
<file path=[Content_Types].xml><?xml version="1.0" encoding="utf-8"?>
<Types xmlns="http://schemas.openxmlformats.org/package/2006/content-types">
  <Default Extension="bin" ContentType="application/vnd.openxmlformats-officedocument.spreadsheetml.printerSettings"/>
  <Default Extension="bmp" ContentType="image/bmp"/>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390" windowWidth="20640" windowHeight="10500"/>
  </bookViews>
  <sheets>
    <sheet name="Page de garde" sheetId="19" r:id="rId1"/>
    <sheet name=" Demo 1" sheetId="2" r:id="rId2"/>
    <sheet name=" Demo 2" sheetId="1" r:id="rId3"/>
    <sheet name="EDUC1" sheetId="3" r:id="rId4"/>
    <sheet name="EDUC2" sheetId="4" r:id="rId5"/>
    <sheet name="EMPLOII1" sheetId="5" r:id="rId6"/>
    <sheet name="EMPLOII2" sheetId="6" r:id="rId7"/>
    <sheet name="EMPLOII2,1" sheetId="7" r:id="rId8"/>
    <sheet name="EMPLOII13" sheetId="8" r:id="rId9"/>
    <sheet name="EMPLOII3,1" sheetId="9" r:id="rId10"/>
    <sheet name="MENAGE " sheetId="17" r:id="rId11"/>
    <sheet name="LOGEMENT " sheetId="18" r:id="rId12"/>
    <sheet name="MIG.INTER" sheetId="15" r:id="rId13"/>
    <sheet name="MIG.externe " sheetId="16" r:id="rId14"/>
  </sheets>
  <definedNames>
    <definedName name="Print_Area" localSheetId="10">'MENAGE '!$A$1:$I$535</definedName>
    <definedName name="_xlnm.Print_Area" localSheetId="1">' Demo 1'!$A$1:$L$242</definedName>
    <definedName name="_xlnm.Print_Area" localSheetId="2">' Demo 2'!$A$1:$G$161</definedName>
    <definedName name="_xlnm.Print_Area" localSheetId="3">EDUC1!$A$1:$G$277</definedName>
    <definedName name="_xlnm.Print_Area" localSheetId="4">EDUC2!$A$1:$G$159</definedName>
    <definedName name="_xlnm.Print_Area" localSheetId="5">EMPLOII1!$A$1:$H$237</definedName>
    <definedName name="_xlnm.Print_Area" localSheetId="8">EMPLOII13!$A$1:$H$161</definedName>
    <definedName name="_xlnm.Print_Area" localSheetId="6">EMPLOII2!$A$1:$G$161</definedName>
    <definedName name="_xlnm.Print_Area" localSheetId="7">'EMPLOII2,1'!$A$1:$L$207</definedName>
    <definedName name="_xlnm.Print_Area" localSheetId="11">'LOGEMENT '!$A$1:$I$828</definedName>
    <definedName name="_xlnm.Print_Area" localSheetId="10">'MENAGE '!$A$1:$I$561</definedName>
    <definedName name="_xlnm.Print_Area" localSheetId="13">'MIG.externe '!$A$1:$K$174</definedName>
    <definedName name="_xlnm.Print_Area" localSheetId="12">MIG.INTER!$A$1:$L$260</definedName>
  </definedNames>
  <calcPr calcId="144525"/>
</workbook>
</file>

<file path=xl/calcChain.xml><?xml version="1.0" encoding="utf-8"?>
<calcChain xmlns="http://schemas.openxmlformats.org/spreadsheetml/2006/main">
  <c r="D17" i="16" l="1"/>
  <c r="E122" i="5"/>
  <c r="E106" i="5"/>
  <c r="E219" i="5"/>
  <c r="E202" i="5"/>
  <c r="E186" i="5"/>
  <c r="E170" i="5"/>
  <c r="E154" i="5"/>
  <c r="E138" i="5"/>
  <c r="E90" i="5"/>
  <c r="B112" i="8"/>
  <c r="B112" i="9" s="1"/>
  <c r="B111" i="8"/>
  <c r="B111" i="9" s="1"/>
  <c r="B110" i="8"/>
  <c r="B110" i="9" s="1"/>
  <c r="B109" i="8"/>
  <c r="B109" i="9" s="1"/>
  <c r="B108" i="8"/>
  <c r="B108" i="9" s="1"/>
  <c r="B107" i="8"/>
  <c r="B107" i="9" s="1"/>
  <c r="B106" i="8"/>
  <c r="B106" i="9" s="1"/>
  <c r="B105" i="8"/>
  <c r="B105" i="9" s="1"/>
  <c r="B104" i="8"/>
  <c r="B104" i="9" s="1"/>
  <c r="B103" i="8"/>
  <c r="B103" i="9" s="1"/>
  <c r="B102" i="8"/>
  <c r="B102" i="9" s="1"/>
  <c r="B101" i="8"/>
  <c r="B101" i="9" s="1"/>
  <c r="B48" i="8"/>
  <c r="B48" i="9" s="1"/>
  <c r="B47" i="8"/>
  <c r="B47" i="9" s="1"/>
  <c r="B46" i="8"/>
  <c r="B46" i="9" s="1"/>
  <c r="B45" i="8"/>
  <c r="B45" i="9" s="1"/>
  <c r="B44" i="8"/>
  <c r="B44" i="9" s="1"/>
  <c r="B43" i="8"/>
  <c r="B43" i="9" s="1"/>
  <c r="B42" i="8"/>
  <c r="B42" i="9" s="1"/>
  <c r="B41" i="8"/>
  <c r="B41" i="9" s="1"/>
  <c r="B40" i="8"/>
  <c r="B40" i="9" s="1"/>
  <c r="B39" i="8"/>
  <c r="B39" i="9" s="1"/>
  <c r="B38" i="8"/>
  <c r="B38" i="9" s="1"/>
  <c r="B37" i="8"/>
  <c r="B37" i="9" s="1"/>
  <c r="B32" i="8"/>
  <c r="B32" i="9" s="1"/>
  <c r="B31" i="8"/>
  <c r="B31" i="9" s="1"/>
  <c r="B30" i="8"/>
  <c r="B30" i="9" s="1"/>
  <c r="B29" i="8"/>
  <c r="B29" i="9" s="1"/>
  <c r="B28" i="8"/>
  <c r="B28" i="9" s="1"/>
  <c r="B27" i="8"/>
  <c r="B27" i="9" s="1"/>
  <c r="B26" i="8"/>
  <c r="B26" i="9" s="1"/>
  <c r="B25" i="8"/>
  <c r="B25" i="9" s="1"/>
  <c r="B24" i="8"/>
  <c r="B24" i="9" s="1"/>
  <c r="B23" i="8"/>
  <c r="B23" i="9" s="1"/>
  <c r="B22" i="8"/>
  <c r="B22" i="9" s="1"/>
  <c r="B21" i="8"/>
  <c r="B21" i="9" s="1"/>
  <c r="B145" i="8"/>
  <c r="B145" i="9" s="1"/>
  <c r="B144" i="8"/>
  <c r="B144" i="9" s="1"/>
  <c r="B143" i="8"/>
  <c r="B143" i="9" s="1"/>
  <c r="B142" i="8"/>
  <c r="B142" i="9" s="1"/>
  <c r="B141" i="8"/>
  <c r="B141" i="9" s="1"/>
  <c r="B140" i="8"/>
  <c r="B140" i="9" s="1"/>
  <c r="B139" i="8"/>
  <c r="B139" i="9" s="1"/>
  <c r="B138" i="8"/>
  <c r="B138" i="9" s="1"/>
  <c r="B137" i="8"/>
  <c r="B137" i="9" s="1"/>
  <c r="B136" i="8"/>
  <c r="B136" i="9" s="1"/>
  <c r="B135" i="8"/>
  <c r="B135" i="9" s="1"/>
  <c r="B134" i="8"/>
  <c r="B134" i="9" s="1"/>
  <c r="B128" i="8"/>
  <c r="B128" i="9" s="1"/>
  <c r="B127" i="8"/>
  <c r="B127" i="9" s="1"/>
  <c r="B126" i="8"/>
  <c r="B126" i="9" s="1"/>
  <c r="B125" i="8"/>
  <c r="B125" i="9" s="1"/>
  <c r="B124" i="8"/>
  <c r="B124" i="9" s="1"/>
  <c r="B123" i="8"/>
  <c r="B123" i="9" s="1"/>
  <c r="B122" i="8"/>
  <c r="B122" i="9" s="1"/>
  <c r="B121" i="8"/>
  <c r="B121" i="9" s="1"/>
  <c r="B120" i="8"/>
  <c r="B120" i="9" s="1"/>
  <c r="B119" i="8"/>
  <c r="B119" i="9" s="1"/>
  <c r="B118" i="8"/>
  <c r="B118" i="9" s="1"/>
  <c r="B117" i="8"/>
  <c r="B117" i="9" s="1"/>
  <c r="B96" i="8"/>
  <c r="B96" i="9" s="1"/>
  <c r="B95" i="8"/>
  <c r="B95" i="9" s="1"/>
  <c r="B94" i="8"/>
  <c r="B94" i="9" s="1"/>
  <c r="B92" i="8"/>
  <c r="B92" i="9" s="1"/>
  <c r="B91" i="8"/>
  <c r="B91" i="9" s="1"/>
  <c r="B90" i="8"/>
  <c r="B90" i="9" s="1"/>
  <c r="B89" i="8"/>
  <c r="B89" i="9" s="1"/>
  <c r="B88" i="8"/>
  <c r="B88" i="9" s="1"/>
  <c r="B87" i="8"/>
  <c r="B87" i="9" s="1"/>
  <c r="B80" i="8"/>
  <c r="B80" i="9" s="1"/>
  <c r="B79" i="8"/>
  <c r="B79" i="9" s="1"/>
  <c r="B78" i="8"/>
  <c r="B78" i="9" s="1"/>
  <c r="B76" i="8"/>
  <c r="B76" i="9" s="1"/>
  <c r="B75" i="8"/>
  <c r="B75" i="9" s="1"/>
  <c r="B74" i="8"/>
  <c r="B74" i="9" s="1"/>
  <c r="B73" i="8"/>
  <c r="B73" i="9" s="1"/>
  <c r="B72" i="8"/>
  <c r="B72" i="9" s="1"/>
  <c r="B71" i="8"/>
  <c r="B71" i="9" s="1"/>
  <c r="B64" i="8"/>
  <c r="B64" i="9" s="1"/>
  <c r="B63" i="8"/>
  <c r="B63" i="9" s="1"/>
  <c r="B62" i="8"/>
  <c r="B62" i="9" s="1"/>
  <c r="B60" i="8"/>
  <c r="B60" i="9" s="1"/>
  <c r="B59" i="8"/>
  <c r="B59" i="9" s="1"/>
  <c r="B58" i="8"/>
  <c r="B58" i="9" s="1"/>
  <c r="B57" i="8"/>
  <c r="B57" i="9" s="1"/>
  <c r="B56" i="8"/>
  <c r="B56" i="9" s="1"/>
  <c r="B55" i="8"/>
  <c r="B55" i="9" s="1"/>
  <c r="B16" i="8"/>
  <c r="B16" i="9" s="1"/>
  <c r="B15" i="8"/>
  <c r="B15" i="9" s="1"/>
  <c r="B14" i="8"/>
  <c r="B14" i="9" s="1"/>
  <c r="B13" i="8"/>
  <c r="B13" i="9" s="1"/>
  <c r="B12" i="8"/>
  <c r="B12" i="9" s="1"/>
  <c r="B11" i="8"/>
  <c r="B11" i="9" s="1"/>
  <c r="B10" i="8"/>
  <c r="B10" i="9" s="1"/>
  <c r="B9" i="8"/>
  <c r="B9" i="9" s="1"/>
  <c r="B8" i="8"/>
  <c r="B8" i="9" s="1"/>
  <c r="B7" i="8"/>
  <c r="B7" i="9" s="1"/>
  <c r="B6" i="8"/>
  <c r="B6" i="9" s="1"/>
  <c r="B5" i="8"/>
  <c r="B5" i="9" s="1"/>
  <c r="B36" i="8" l="1"/>
  <c r="B36" i="9" s="1"/>
  <c r="B20" i="8"/>
  <c r="B20" i="9" s="1"/>
  <c r="B133" i="8"/>
  <c r="B133" i="9" s="1"/>
  <c r="B116" i="8"/>
  <c r="B116" i="9" s="1"/>
  <c r="B100" i="8"/>
  <c r="B100" i="9" s="1"/>
  <c r="B86" i="8"/>
  <c r="B86" i="9" s="1"/>
  <c r="B70" i="8"/>
  <c r="B70" i="9" s="1"/>
  <c r="B54" i="8"/>
  <c r="B54" i="9" s="1"/>
  <c r="B4" i="8"/>
  <c r="B4" i="9" s="1"/>
  <c r="B48" i="6"/>
  <c r="B48" i="7" s="1"/>
  <c r="B47" i="6"/>
  <c r="B47" i="7" s="1"/>
  <c r="B46" i="6"/>
  <c r="B46" i="7" s="1"/>
  <c r="B45" i="6"/>
  <c r="B45" i="7" s="1"/>
  <c r="B44" i="6"/>
  <c r="B44" i="7" s="1"/>
  <c r="B43" i="6"/>
  <c r="B43" i="7" s="1"/>
  <c r="B42" i="6"/>
  <c r="B42" i="7" s="1"/>
  <c r="B41" i="6"/>
  <c r="B41" i="7" s="1"/>
  <c r="B40" i="6"/>
  <c r="B40" i="7" s="1"/>
  <c r="B39" i="6"/>
  <c r="B39" i="7" s="1"/>
  <c r="B38" i="6"/>
  <c r="B38" i="7" s="1"/>
  <c r="B37" i="6"/>
  <c r="B37" i="7" s="1"/>
  <c r="B32" i="6"/>
  <c r="B32" i="7" s="1"/>
  <c r="B31" i="6"/>
  <c r="B31" i="7" s="1"/>
  <c r="B30" i="6"/>
  <c r="B30" i="7" s="1"/>
  <c r="B29" i="6"/>
  <c r="B29" i="7" s="1"/>
  <c r="B28" i="6"/>
  <c r="B28" i="7" s="1"/>
  <c r="B27" i="6"/>
  <c r="B27" i="7" s="1"/>
  <c r="B26" i="6"/>
  <c r="B26" i="7" s="1"/>
  <c r="B25" i="6"/>
  <c r="B25" i="7" s="1"/>
  <c r="B24" i="6"/>
  <c r="B24" i="7" s="1"/>
  <c r="B23" i="6"/>
  <c r="B23" i="7" s="1"/>
  <c r="B22" i="6"/>
  <c r="B22" i="7" s="1"/>
  <c r="B21" i="6"/>
  <c r="B21" i="7" s="1"/>
  <c r="B145" i="6"/>
  <c r="B145" i="7" s="1"/>
  <c r="B144" i="6"/>
  <c r="B144" i="7" s="1"/>
  <c r="B143" i="6"/>
  <c r="B143" i="7" s="1"/>
  <c r="B142" i="6"/>
  <c r="B142" i="7" s="1"/>
  <c r="B141" i="6"/>
  <c r="B141" i="7" s="1"/>
  <c r="B140" i="6"/>
  <c r="B140" i="7" s="1"/>
  <c r="B139" i="6"/>
  <c r="B139" i="7" s="1"/>
  <c r="B138" i="6"/>
  <c r="B138" i="7" s="1"/>
  <c r="B137" i="6"/>
  <c r="B137" i="7" s="1"/>
  <c r="B136" i="6"/>
  <c r="B136" i="7" s="1"/>
  <c r="B135" i="6"/>
  <c r="B135" i="7" s="1"/>
  <c r="B134" i="6"/>
  <c r="B134" i="7" s="1"/>
  <c r="B128" i="6"/>
  <c r="B128" i="7" s="1"/>
  <c r="B127" i="6"/>
  <c r="B127" i="7" s="1"/>
  <c r="B126" i="6"/>
  <c r="B126" i="7" s="1"/>
  <c r="B125" i="6"/>
  <c r="B125" i="7" s="1"/>
  <c r="B124" i="6"/>
  <c r="B124" i="7" s="1"/>
  <c r="B123" i="6"/>
  <c r="B123" i="7" s="1"/>
  <c r="B122" i="6"/>
  <c r="B122" i="7" s="1"/>
  <c r="B121" i="6"/>
  <c r="B121" i="7" s="1"/>
  <c r="B120" i="6"/>
  <c r="B120" i="7" s="1"/>
  <c r="B119" i="6"/>
  <c r="B119" i="7" s="1"/>
  <c r="B118" i="6"/>
  <c r="B118" i="7" s="1"/>
  <c r="B117" i="6"/>
  <c r="B117" i="7" s="1"/>
  <c r="B112" i="6"/>
  <c r="B112" i="7" s="1"/>
  <c r="B111" i="6"/>
  <c r="B111" i="7" s="1"/>
  <c r="B110" i="6"/>
  <c r="B110" i="7" s="1"/>
  <c r="B109" i="6"/>
  <c r="B109" i="7" s="1"/>
  <c r="B108" i="6"/>
  <c r="B108" i="7" s="1"/>
  <c r="B107" i="6"/>
  <c r="B107" i="7" s="1"/>
  <c r="B106" i="6"/>
  <c r="B106" i="7" s="1"/>
  <c r="B105" i="6"/>
  <c r="B105" i="7" s="1"/>
  <c r="B104" i="6"/>
  <c r="B104" i="7" s="1"/>
  <c r="B103" i="6"/>
  <c r="B103" i="7" s="1"/>
  <c r="B102" i="6"/>
  <c r="B102" i="7" s="1"/>
  <c r="B101" i="6"/>
  <c r="B101" i="7" s="1"/>
  <c r="B96" i="6"/>
  <c r="B96" i="7" s="1"/>
  <c r="B95" i="6"/>
  <c r="B95" i="7" s="1"/>
  <c r="B94" i="6"/>
  <c r="B94" i="7" s="1"/>
  <c r="B92" i="6"/>
  <c r="B92" i="7" s="1"/>
  <c r="B91" i="6"/>
  <c r="B91" i="7" s="1"/>
  <c r="B90" i="6"/>
  <c r="B90" i="7" s="1"/>
  <c r="B89" i="6"/>
  <c r="B89" i="7" s="1"/>
  <c r="B88" i="6"/>
  <c r="B88" i="7" s="1"/>
  <c r="B87" i="6"/>
  <c r="B87" i="7" s="1"/>
  <c r="B80" i="6"/>
  <c r="B80" i="7" s="1"/>
  <c r="B79" i="6"/>
  <c r="B79" i="7" s="1"/>
  <c r="B78" i="6"/>
  <c r="B78" i="7" s="1"/>
  <c r="B76" i="6"/>
  <c r="B76" i="7" s="1"/>
  <c r="B75" i="6"/>
  <c r="B75" i="7" s="1"/>
  <c r="B74" i="6"/>
  <c r="B74" i="7" s="1"/>
  <c r="B73" i="6"/>
  <c r="B73" i="7" s="1"/>
  <c r="B72" i="6"/>
  <c r="B72" i="7" s="1"/>
  <c r="B71" i="6"/>
  <c r="B71" i="7" s="1"/>
  <c r="B64" i="6"/>
  <c r="B64" i="7" s="1"/>
  <c r="B63" i="6"/>
  <c r="B63" i="7" s="1"/>
  <c r="B62" i="6"/>
  <c r="B62" i="7" s="1"/>
  <c r="B60" i="6"/>
  <c r="B60" i="7" s="1"/>
  <c r="B59" i="6"/>
  <c r="B59" i="7" s="1"/>
  <c r="B58" i="6"/>
  <c r="B58" i="7" s="1"/>
  <c r="B57" i="6"/>
  <c r="B57" i="7" s="1"/>
  <c r="B56" i="6"/>
  <c r="B56" i="7" s="1"/>
  <c r="B55" i="6"/>
  <c r="B55" i="7" s="1"/>
  <c r="B16" i="6"/>
  <c r="B16" i="7" s="1"/>
  <c r="B15" i="6"/>
  <c r="B15" i="7" s="1"/>
  <c r="B14" i="6"/>
  <c r="B14" i="7" s="1"/>
  <c r="B13" i="6"/>
  <c r="B13" i="7" s="1"/>
  <c r="B12" i="6"/>
  <c r="B12" i="7" s="1"/>
  <c r="B11" i="6"/>
  <c r="B11" i="7" s="1"/>
  <c r="B10" i="6"/>
  <c r="B10" i="7" s="1"/>
  <c r="B9" i="6"/>
  <c r="B9" i="7" s="1"/>
  <c r="B8" i="6"/>
  <c r="B8" i="7" s="1"/>
  <c r="B7" i="6"/>
  <c r="B7" i="7" s="1"/>
  <c r="B6" i="6"/>
  <c r="B6" i="7" s="1"/>
  <c r="B5" i="6"/>
  <c r="B5" i="7" s="1"/>
  <c r="B36" i="6"/>
  <c r="B36" i="7" s="1"/>
  <c r="B20" i="6"/>
  <c r="B20" i="7" s="1"/>
  <c r="B133" i="6"/>
  <c r="B133" i="7" s="1"/>
  <c r="B116" i="6"/>
  <c r="B116" i="7" s="1"/>
  <c r="B100" i="6"/>
  <c r="B100" i="7" s="1"/>
  <c r="B86" i="6"/>
  <c r="B86" i="7" s="1"/>
  <c r="B70" i="6"/>
  <c r="B70" i="7" s="1"/>
  <c r="B54" i="6"/>
  <c r="B54" i="7" s="1"/>
  <c r="B4" i="6"/>
  <c r="B4" i="7" s="1"/>
</calcChain>
</file>

<file path=xl/sharedStrings.xml><?xml version="1.0" encoding="utf-8"?>
<sst xmlns="http://schemas.openxmlformats.org/spreadsheetml/2006/main" count="6878" uniqueCount="631">
  <si>
    <t>القصر</t>
  </si>
  <si>
    <t>El ksar</t>
  </si>
  <si>
    <t>قفصة الجنوبية</t>
  </si>
  <si>
    <t>Gafsa Sud</t>
  </si>
  <si>
    <t>المعتمدية</t>
  </si>
  <si>
    <t>أعزب 
célibataire</t>
  </si>
  <si>
    <t xml:space="preserve">متزوج 
Marié
</t>
  </si>
  <si>
    <t xml:space="preserve">أرمل 
Veuf
</t>
  </si>
  <si>
    <t>مطلق 
Divorcé</t>
  </si>
  <si>
    <t>أم العرايس</t>
  </si>
  <si>
    <t>قفصة الشمالية</t>
  </si>
  <si>
    <t>Gafsa Nord</t>
  </si>
  <si>
    <t>الرديف</t>
  </si>
  <si>
    <t>Redeyef</t>
  </si>
  <si>
    <t>سيدي عيش</t>
  </si>
  <si>
    <t>Sidi Aich</t>
  </si>
  <si>
    <t>المتلوي</t>
  </si>
  <si>
    <t>Metlaoui</t>
  </si>
  <si>
    <t>المظيلة</t>
  </si>
  <si>
    <t>Mdhila</t>
  </si>
  <si>
    <t>القطار</t>
  </si>
  <si>
    <t>El Gtar</t>
  </si>
  <si>
    <t>السند</t>
  </si>
  <si>
    <t>Sned</t>
  </si>
  <si>
    <t>Total</t>
  </si>
  <si>
    <t>بلخير</t>
  </si>
  <si>
    <t>Belkhir</t>
  </si>
  <si>
    <t>المجموع</t>
  </si>
  <si>
    <t>Total Tunisie</t>
  </si>
  <si>
    <t>مجموع  الجمهورية</t>
  </si>
  <si>
    <t>39 - 30
 ans/سنة</t>
  </si>
  <si>
    <t>29 - 20
 ans/سنة</t>
  </si>
  <si>
    <t>19 - 15 
 ans/سنة</t>
  </si>
  <si>
    <t>14 - 10 
 ans/سنة</t>
  </si>
  <si>
    <t>9 -5
 ans/سنوات</t>
  </si>
  <si>
    <t>4 - 0 
ans/سنوات</t>
  </si>
  <si>
    <t>لا شيء
Néant</t>
  </si>
  <si>
    <t xml:space="preserve">إبتدائي 
Primaire </t>
  </si>
  <si>
    <t>ثانوي 
Secondaire</t>
  </si>
  <si>
    <t>عالي 
Supérieur</t>
  </si>
  <si>
    <t>49- 40 
 ans/سنة</t>
  </si>
  <si>
    <t>60 
سنة فما فوق ans et plus</t>
  </si>
  <si>
    <t>النشطون المشتغلون
Actifs Occupés</t>
  </si>
  <si>
    <t xml:space="preserve">غير الناشطين 
Non actifs </t>
  </si>
  <si>
    <t>الفلاحة و الصيد البحري
Agriculture et peche</t>
  </si>
  <si>
    <t>المناجم و الطاقة 
Mines  et énergie</t>
  </si>
  <si>
    <t xml:space="preserve">الصناعات المعملية 
Industrie manufacturière </t>
  </si>
  <si>
    <t>البناء و الأشغال العامة 
Batiment et travaux publiques</t>
  </si>
  <si>
    <t>النقل و المواصلات 
Transport</t>
  </si>
  <si>
    <t>خدمات أخرى
Autres services</t>
  </si>
  <si>
    <t>غير مصرح به
Non Declaré</t>
  </si>
  <si>
    <t>29 - 25 
 ans/سنة</t>
  </si>
  <si>
    <t>34 - 30 
 ans/سنة</t>
  </si>
  <si>
    <t>39 - 35
 ans/سنة</t>
  </si>
  <si>
    <t>44 - 40
 ans/سنة</t>
  </si>
  <si>
    <t>49- 45 
 ans/سنة</t>
  </si>
  <si>
    <t>الهجرة على مستوى المعتمديات
migration au niveau délégation</t>
  </si>
  <si>
    <t>أسباب  المغادرة
Raisons de sortie</t>
  </si>
  <si>
    <t>الوافدون 
Entrants</t>
  </si>
  <si>
    <t>المغادرون
Sortants</t>
  </si>
  <si>
    <t>صافي الهجرة
Solde migratoire</t>
  </si>
  <si>
    <t>العمل
emploi</t>
  </si>
  <si>
    <t>اقتناء مسكن و تحسين ظروف السكن
acquisition  logement ou meilleur condition de vie</t>
  </si>
  <si>
    <t>الزواج
mariage</t>
  </si>
  <si>
    <t xml:space="preserve">مصاحبة الأسرة
Accompagnement de la famille
</t>
  </si>
  <si>
    <t>الدراسة
etudes</t>
  </si>
  <si>
    <t>أسباب أخرى
Autres</t>
  </si>
  <si>
    <t>الهجرة الخارجية
migration internationale</t>
  </si>
  <si>
    <t>الوافدون من الخارج
immigrants</t>
  </si>
  <si>
    <t>المغادرون الى الخارج
émigrants</t>
  </si>
  <si>
    <t>عدد السكان Population</t>
  </si>
  <si>
    <t>Om EL Araies</t>
  </si>
  <si>
    <t xml:space="preserve">نسبة بطالة  أصحاب الشهائد العليا 
 Taux de   chômage  des diplômés du superieurs </t>
  </si>
  <si>
    <t xml:space="preserve"> الخصائص الديمغرافية للسكان 
 Caractéristiques démographiques de la Population 
</t>
  </si>
  <si>
    <t xml:space="preserve">التوزيع النسبي للسكان حسب الفئة العمرية و الوسط و الجنس (%) 
(%) Répartition de la population par groupe d'âge, milieu et sexe </t>
  </si>
  <si>
    <t>59 - 50
ans/سنة</t>
  </si>
  <si>
    <t>Délégation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</si>
  <si>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</si>
  <si>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</si>
  <si>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</si>
  <si>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</si>
  <si>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</si>
  <si>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</si>
  <si>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</si>
  <si>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الخصائص الإقتصادية للسكان 
Caractéristiques économiques de la Population
 </t>
  </si>
  <si>
    <t xml:space="preserve">التوزيع النسبي للسكان  15 سنة فما فوق حسب النشاط و الوسط و الجنس (%)
(%) Répartition de la population 15 ans et plus selon l'activité, milieu et sexe 
 </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</si>
  <si>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</si>
  <si>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</si>
  <si>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</si>
  <si>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</si>
  <si>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</si>
  <si>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</si>
  <si>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</si>
  <si>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</si>
  <si>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 xml:space="preserve">التوزيع النسبي للسكان 15 سنة فما فوق حسب الحالة الزواجية (%) 
(%) Répartition de la population 15 ans et plus par état matrimonial 
 </t>
  </si>
  <si>
    <t>مجموع الإناث  مجموع الوسطين                                                                                                 Total Féminin  Total milieu</t>
  </si>
  <si>
    <t xml:space="preserve">                           وسط غير بلدي  مجموع الجنسين                                                         Milieu non Communal  Total sexe                                   </t>
  </si>
  <si>
    <t xml:space="preserve"> الخصائص التربوية للسكان    
 Caractéristiques Educationnelles de la Population 
 </t>
  </si>
  <si>
    <t xml:space="preserve">التوزيع النسبي للسكان 10 سنوات فما فوق حسب  المستوى التعليمي و الوسط و الجنس (%)
(%) Répartition de la population 10 ans et plus par Niveau d'instruction,  milieu et sexe 
 </t>
  </si>
  <si>
    <t xml:space="preserve">                           وسط غير بلدي  مجموع الجنسين                                                          Milieu non Communal  Total sexe                                   </t>
  </si>
  <si>
    <t xml:space="preserve">                 وسط غير بلدي  إناث                                                                               Milieu non Communal  Féminin</t>
  </si>
  <si>
    <t xml:space="preserve">التوزيع النسبي للسكان  حسب المؤشرات التربوية حسب الوسط و الجنس (%)
(%) Répartition de la population selon les indicateurs éducationnels , selon le milieu et le sexe
 </t>
  </si>
  <si>
    <t xml:space="preserve">                           وسط غير بلدي  مجموع الجنسين                                                                    Milieu non Communal  Total sexe                                   </t>
  </si>
  <si>
    <t xml:space="preserve">التوزيع النسبي للسكان المشتغلين  15 سنة فما فوق  حسب المستوى التعليمي و الوسط و الجنس (%)
 (%)  Répartition des occupés 15 ans et plus selon le niveau d'instruction, milieu et sexe
 </t>
  </si>
  <si>
    <t xml:space="preserve">مجموع الوسطين    مجموع  الجنسين                                                                                 Total milieu  Total sexe   </t>
  </si>
  <si>
    <t xml:space="preserve">المشتغلون 15 سنة فما فوق
les occupés  15ans et plus
 </t>
  </si>
  <si>
    <t>مجموع الذكور مجموع الوسطين                                                                   Total Masculin  Total milieu</t>
  </si>
  <si>
    <t>مجموع الإناث  مجموع الوسطين                                                                            Total Féminin  Total milieu</t>
  </si>
  <si>
    <t xml:space="preserve">       وسط بلدي   مجموع الجنسين                                                                    Milieu Communal  Total sexe</t>
  </si>
  <si>
    <t>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</si>
  <si>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</si>
  <si>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</si>
  <si>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</si>
  <si>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 xml:space="preserve">التوزيع النسبي للسكان المشتغلين 15 سنة فما فوق  حسب قطاع النشاط و الوسط و الجنس (%)
(%) Répartition des occupés 15 ans et plus selon le secteur d'activité, milieu et sexe  </t>
  </si>
  <si>
    <t>التجارة
Commerce</t>
  </si>
  <si>
    <t xml:space="preserve">                           وسط غير بلدي  مجموع الجنسين                                                                             Milieu non Communal Total sexe                                   </t>
  </si>
  <si>
    <t xml:space="preserve">         وسط  بلدي إناث                                                                                                                 Milieu Communal  Féminin</t>
  </si>
  <si>
    <t xml:space="preserve">         وسط  بلدي إناث                                                                                                                        Milieu Communal  Féminin</t>
  </si>
  <si>
    <t xml:space="preserve">                           وسط غير بلدي  مجموع الجنسين                                                                             Milieu non Communal  Total sexe                                   </t>
  </si>
  <si>
    <t xml:space="preserve">مجموع الوسطين    مجموع  الجنسين                                                                                                  Total milieu  Total sexe   </t>
  </si>
  <si>
    <t>19 - 15 
ans/سنة</t>
  </si>
  <si>
    <t>24 -20
 ans/سنة</t>
  </si>
  <si>
    <t>59 - 50
 ans/سنة</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</si>
  <si>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</si>
  <si>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</si>
  <si>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</si>
  <si>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</si>
  <si>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مجموع الذكور  مجموع الوسطين                                           Total Masculin  Total milieu</t>
  </si>
  <si>
    <t>مجموع الإناث  مجموع الوسطين                                                                     Total Féminin  Total milieu</t>
  </si>
  <si>
    <t xml:space="preserve">خصائص الهجرة  
Caractéristiques migratoires </t>
  </si>
  <si>
    <t>توزيع المهاجرين حسب معتمدية الإقامة سنة 2014 وأسباب المغادرة  والجنس والوسط بين 2009 و2014 (%)
(%)Répartition des migrants selon la délégation de résidence en 2014 et raisons de sortie, sexe et milieu entre 2009 et 2014</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</si>
  <si>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</si>
  <si>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</si>
  <si>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</si>
  <si>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</si>
  <si>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</si>
  <si>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ذكور                                                      Milieu non Communal  Masculin</t>
  </si>
  <si>
    <t xml:space="preserve">      وسط غير بلدي  إناث                                                        Milieu non Communal  Féminin</t>
  </si>
  <si>
    <t>مجموع الذكور  مجموع الوسطين                                                                                         Total Masculin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</si>
  <si>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</si>
  <si>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</si>
  <si>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</si>
  <si>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</si>
  <si>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</si>
  <si>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</si>
  <si>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t>
  </si>
  <si>
    <t xml:space="preserve">مجموع الوسطين    مجموع  الجنسين                                                                                         Total milieu  Total sexe   </t>
  </si>
  <si>
    <t>مجموع الذكور  مجموع الوسطين                                                                                                                                                    Total Masculin  Total milieu</t>
  </si>
  <si>
    <t xml:space="preserve">مجموع الوسطين    مجموع  الجنسين                                                                                     Total milieu  Total sexe   </t>
  </si>
  <si>
    <t>عدد السكان 15 سنة فما فوق   Population 15 ans et plus</t>
  </si>
  <si>
    <t xml:space="preserve">مجموع الوسطين  مجموع  الجنسين                                                                                               Total milieu  Total sexe   </t>
  </si>
  <si>
    <t xml:space="preserve">السكان 10 سنوات فأكثر
 Population 10 ans et plus   </t>
  </si>
  <si>
    <t>نسبة الأمية 10 سنوات فما فوق
Analphabète%</t>
  </si>
  <si>
    <t xml:space="preserve">نسبة أمية الشباب 29-15 سنة Analph.jeunes    15-29ans 
 </t>
  </si>
  <si>
    <t xml:space="preserve">نسبة التمدرس 6 - 14سنة
 scolarisation 
6-14ans  
 </t>
  </si>
  <si>
    <t xml:space="preserve">نسبة التمدرس بالتعليم العالي 
      19 - 24 سنة        Scolarisation au supérieur 19 - 24 ans </t>
  </si>
  <si>
    <t xml:space="preserve">     نسبة استعمال الأنترنات  10  %سنوات فما فوق
 Utilisation internet  10 ans et plus%</t>
  </si>
  <si>
    <t xml:space="preserve">    عدد السكان 15 سنة فما فوق       Population 15 ans et plus</t>
  </si>
  <si>
    <t xml:space="preserve">نسبة االنشاط
taux d'activité
 </t>
  </si>
  <si>
    <t xml:space="preserve">مجموع الوسطين    مجموع  الجنسين                                                                        Total milieu  Total sexe   </t>
  </si>
  <si>
    <t xml:space="preserve">      مجموع الوسطين    مجموع  الجنسين                                                                                                                                          Total milieu  Total sexe   </t>
  </si>
  <si>
    <t xml:space="preserve">      التربية و الصحة              والخدمات الادارية
Education, Santé et services administratifs</t>
  </si>
  <si>
    <t xml:space="preserve">التوزيع النسبي للعاطلين عن العمل 15 سنة فما فوق  حسب المستوى التعليمي و الوسط و الجنس (%)
(%) Répartition des chomeurs 15 ans et plus selon le niveau d'instruction, milieu et sexe </t>
  </si>
  <si>
    <t xml:space="preserve">مجموع الوسطين    مجموع  الجنسين                                                                                                                                                           Total milieu  Total sexe   </t>
  </si>
  <si>
    <t xml:space="preserve">التوزيع النسبي للعاطلين عن العمل 15 سنة فما فوق حسب الفئة العمرية و الوسط و الجنس (%) 
(%) Répartition des chomeurs par groupe d'âge, milieu et sexe  </t>
  </si>
  <si>
    <t xml:space="preserve">عددالسكان العاطلين عن العمل 15 سنة فما فوق
   Population au chomage  15 ans et plus </t>
  </si>
  <si>
    <t xml:space="preserve">مجموع الوسطين    مجموع  الجنسين                                                                                                                                       Total milieu  Total sexe   </t>
  </si>
  <si>
    <t xml:space="preserve">      الحراك            العام         
Mobilité générale</t>
  </si>
  <si>
    <t xml:space="preserve">الهجرة الخارجية: توزيع الوافدوين و المغادرين خلال الفترة 2009 - 2014 حسب معتمدية الاقامة   وأسباب المغادرة  والجنس والوسط (%)
     (%) Répartition des immigrants et des émigrants selon la délégation de résidence, les raisons de d'émigration , sexe et milieu entre 2009 et  2014 </t>
  </si>
  <si>
    <t xml:space="preserve">مجموع الوسطين    مجموع  الجنسين                                                                                                                            Total milieu  Total sexe   </t>
  </si>
  <si>
    <t>أسباب  المغادرة للخارج
Raisons d'émigration</t>
  </si>
  <si>
    <t>نسبة البطالة
taux de chômage</t>
  </si>
  <si>
    <t>العاطلون
 chômeurs</t>
  </si>
  <si>
    <t>عددالسكان العاطلين عن العمل 15 سنة فما فوق      Population au  chômage 15 ans et plus</t>
  </si>
  <si>
    <t xml:space="preserve">عددالسكان العاطلين عن العمل 15 سنة فما فوق
   Population au chômage  15 ans et plus </t>
  </si>
  <si>
    <t xml:space="preserve"> خصائص الأسر وظروف عيشها 
Caractéristiques des ménages et leurs conditions de vie </t>
  </si>
  <si>
    <t xml:space="preserve">توزيع الأسرحسب مصادر التزوّد بالماء الصالح للشراب على مستوى المعتمدية و الوسط (%)
(%) Répartition des ménages selon  source d'eau potable au niveau  délégation et milieu   </t>
  </si>
  <si>
    <t>مجموع الوسطين                                                                                                                                        Total milieu</t>
  </si>
  <si>
    <t xml:space="preserve">Délégation
</t>
  </si>
  <si>
    <t xml:space="preserve">نسبة الأسر التي:
% ménages 
</t>
  </si>
  <si>
    <t xml:space="preserve">نسبة التزود بـ (%)
(%)Approvisionnement en </t>
  </si>
  <si>
    <t xml:space="preserve">
عدد الأسر
Nombre ménages
</t>
  </si>
  <si>
    <t xml:space="preserve">   تبعد أكثر من 1 كم عن أقرب  نقطة ماء
loin  plus que 1 km de la plus proche source d'eau lié au SONEDE ou GR</t>
  </si>
  <si>
    <t xml:space="preserve">  عين غير مهيأة
 source non controlée</t>
  </si>
  <si>
    <t xml:space="preserve"> مورد اخر خاص أو عمومي
 autre source privée ou public</t>
  </si>
  <si>
    <t xml:space="preserve">  مورد عمومي أو عن طريق   جمعية مائية  
source public ou association</t>
  </si>
  <si>
    <t xml:space="preserve"> ماء السبالة 
Eau robinet</t>
  </si>
  <si>
    <t>Om El Araies</t>
  </si>
  <si>
    <t xml:space="preserve">Total </t>
  </si>
  <si>
    <t>مجموع الجمهورية</t>
  </si>
  <si>
    <t>وسط بلدي                                                                                                                 Mileu Communal</t>
  </si>
  <si>
    <t>وسط غير بلدي                                                                                                     Mileu non Communal</t>
  </si>
  <si>
    <t xml:space="preserve">توزيع الأسرحسب مصادر الطاقة واستعمالاتها على مستوى المعتمدية و الوسط (%)
(%) Répartition des ménages selon source d'énergie et son utilisation au niveau  délégation et milieu   </t>
  </si>
  <si>
    <t>مجموع الوسطين                                                                                                           Total milieu</t>
  </si>
  <si>
    <t xml:space="preserve">نسبة التزود بغاز القارورة أو الغاز الطبيعي للتدفئة
Gaz bouteille et gaz naturel pour %chauffage
</t>
  </si>
  <si>
    <t xml:space="preserve">نسبة التزود بغاز القارورة أو الغاز الطبيعي لتسخين الماء
Gaz bouteille et gaz naturel pour chauffage  d'eau  %
</t>
  </si>
  <si>
    <t>نسبة التزود بغاز القارورة أو الغاز الطبيعي للطبخ
Gaz bouteille et gaz naturel pour cuisson
%</t>
  </si>
  <si>
    <t xml:space="preserve">نسبة التزود من مصادر أخرى  للاستنارة 
Utilisation d'autre source  pour éclairage %  </t>
  </si>
  <si>
    <t>نسبة التزود بالكهرباء للاستنارة
Electricité
 pour éclairage 
%</t>
  </si>
  <si>
    <t xml:space="preserve">
عدد الأسر
Nombre  ménages
</t>
  </si>
  <si>
    <t>وسط بلدي                                                                                                         Milieu Communal</t>
  </si>
  <si>
    <t>وسط  غيربلدي                                                                     Milieu non Communal</t>
  </si>
  <si>
    <t xml:space="preserve">توزيع الأسرحسب صفة سكن الأسرة وكيفية الملكية على مستوى المعتمدية و الوسط (%)
(%) Répartition des ménages selon  mode d'occupation, mode proprieté  au niveau  délégation et milieu   </t>
  </si>
  <si>
    <t xml:space="preserve">مجموع الوسطين                                                                                                                                                Total milieu  </t>
  </si>
  <si>
    <t>كيفية الملكية بالنسبة للملاّكة 
Mode propriété pour les propriétaire</t>
  </si>
  <si>
    <t xml:space="preserve">(%) صفة السكن
Mode d'occupation du logement (%)
</t>
  </si>
  <si>
    <t>أخرى 
Autre</t>
  </si>
  <si>
    <t xml:space="preserve"> شراء  (%)
   Achat     </t>
  </si>
  <si>
    <t xml:space="preserve"> بناء ذاتي (%)
Auto   construction </t>
  </si>
  <si>
    <t xml:space="preserve"> صفة أخرى
Autre mode</t>
  </si>
  <si>
    <t>كارية
Locataire</t>
  </si>
  <si>
    <t>ملاكة
Propriétaire</t>
  </si>
  <si>
    <t>وسط بلدي                                                                                                                            Milieu Communal</t>
  </si>
  <si>
    <t>وسط  غير بلدي                                                                                 Milieu non Communal</t>
  </si>
  <si>
    <t xml:space="preserve">توزيع الأسرحسب نسبة امتلاك وسائل الترفيه على مستوى المعتمدية و الوسط (%)
(%) Répartition des ménages par Possession des moyens de loisir, au niveau  délégation et milieu   </t>
  </si>
  <si>
    <t>مجموع الوسطين                                                                                                                              Total milieu</t>
  </si>
  <si>
    <t>مكتبة
Bibliothèque</t>
  </si>
  <si>
    <t>هوائي
Parabole</t>
  </si>
  <si>
    <t>تلفاز
TV</t>
  </si>
  <si>
    <t>راديو مسجلة
Radio/ cassette</t>
  </si>
  <si>
    <t>سيارة
voiture</t>
  </si>
  <si>
    <t>وسط بلدي                                                                                                          Milieu Communal</t>
  </si>
  <si>
    <t>وسط غير بلدي                                                                               Milieu non Communal</t>
  </si>
  <si>
    <t xml:space="preserve">توزيع الأسرحسب نسبة امتلاك مواد التجهيز المنزلي على مستوى المعتمدية و الوسط (%)
(%) Répartition des ménages selon possession des Electro ménager au niveau  délégation et milieu        </t>
  </si>
  <si>
    <t>مجموع الوسطين                                                                                                                                          Total milieu</t>
  </si>
  <si>
    <t>التدفئة المركزية 
Chauffage centrale</t>
  </si>
  <si>
    <t>مكيف هوائي
Climatiseur</t>
  </si>
  <si>
    <t>آلة غسل أواني
Lave vaisselle</t>
  </si>
  <si>
    <t>آلة غسل ثياب
Machine à laver</t>
  </si>
  <si>
    <t>آلة طبخ بالفرن
Cuisinière avec four</t>
  </si>
  <si>
    <t>ثلاجة
Réfrigérateur</t>
  </si>
  <si>
    <t>وسط بلدي                                                                                                           Milieu Communal</t>
  </si>
  <si>
    <t>وسط غير بلدي                                                                         Milieu non Communal</t>
  </si>
  <si>
    <t xml:space="preserve">(%) توزيع الأسرحسب نسبة امتلاك وسائل الاتصال على مستوى المعتمدية و الوسط 
 Répartition des ménages selon Possession des moyens d'information et communcation au niveau de délégation et milieu (%)    </t>
  </si>
  <si>
    <t>مجموع الوسطين                                                                                                                             Total milieu</t>
  </si>
  <si>
    <t xml:space="preserve"> أسرة مرتبطة بالأنترنات
Ménage connecté à l'internet</t>
  </si>
  <si>
    <t>حاسوب
Ordinateur</t>
  </si>
  <si>
    <t xml:space="preserve"> للأسرة هاتف جوال على الأقل
Le ménage a
au moin 1 Tel portable</t>
  </si>
  <si>
    <t xml:space="preserve">هاتف قار
Tel. fixe
</t>
  </si>
  <si>
    <t>وسط بلدي                                                                                            Milieu Communal</t>
  </si>
  <si>
    <t>وسط  غير بلدي                                                                                        Milieu non Communal</t>
  </si>
  <si>
    <t xml:space="preserve"> خصائص المساكن 
Caractéristiques des logements </t>
  </si>
  <si>
    <t xml:space="preserve">توزيع المساكن حسب النوع على مستوى المعتمدية  والوسط (%)
        (%)  Répartition des logements par type au niveau délégtion et milieu  </t>
  </si>
  <si>
    <t>Total milieu                                                                                                                     مجموع الوسطين</t>
  </si>
  <si>
    <t>التوزيع النسبي للمساكن حسب النوع (%)
(%) Répartition des logements par type</t>
  </si>
  <si>
    <t xml:space="preserve">عدد المساكن
Nombre Logement
</t>
  </si>
  <si>
    <t>مسكن بدائي
Logement Rudimentaire</t>
  </si>
  <si>
    <t xml:space="preserve">شقة بعمارة
Appar Ou Studio
</t>
  </si>
  <si>
    <t xml:space="preserve">فيلا أو طابق فيلا
Villa ou duplex
  </t>
  </si>
  <si>
    <t xml:space="preserve">مسكن متلاصق أو طابق مسكن متلاصق
logement jumelé ou étage log jumelet
  </t>
  </si>
  <si>
    <t xml:space="preserve">دار عربي/حوش/برج/ستيديو
Houch/Dar Arbi/Borj/Studio
</t>
  </si>
  <si>
    <t xml:space="preserve"> Milieu Communal                                                                                                             وسط بلدي </t>
  </si>
  <si>
    <t xml:space="preserve"> Milieu  non Communal                                                                                                                               وسط غير بلدي </t>
  </si>
  <si>
    <t xml:space="preserve">توزيع المساكن حسب عدد الغرف على مستوى المعتمدية  والوسط (%)
        (%)  Répartition des logements par nombre de pièces au niveau délégtion et milieu  </t>
  </si>
  <si>
    <t>Total milieu                                                                                                     مجموع الوسطين</t>
  </si>
  <si>
    <t>التوزيع النسبي للمساكن حسب عدد الغرف (%)
(%)Répartition des logements par nombre de pièces</t>
  </si>
  <si>
    <t xml:space="preserve">خمس غرف فأكثر
 Cinq pièces et plus 
</t>
  </si>
  <si>
    <t xml:space="preserve">أربع غرف
 Cinq pièces    
</t>
  </si>
  <si>
    <t xml:space="preserve">ثلاث غرف
  Trois Pièces
</t>
  </si>
  <si>
    <t>غرفتان
Deux Pièces</t>
  </si>
  <si>
    <t>غرفة واحدة
Une Pièce</t>
  </si>
  <si>
    <t xml:space="preserve"> Milieu Communal                                                                                                                                            وسط بلدي </t>
  </si>
  <si>
    <t xml:space="preserve"> Milieu non Communal                                                                                                  وسط  غير بلدي </t>
  </si>
  <si>
    <t xml:space="preserve">توزيع المساكن حسب المساحة المغطاة على مستوى المعتمدية  والوسط (%)
        (%)  Répartition des logements par superficie couverte au niveau délégtion et milieu  </t>
  </si>
  <si>
    <t>Total milieu                                                                                                                                     مجموع الوسطين</t>
  </si>
  <si>
    <t xml:space="preserve">التوزيع النسبي للمساكن حسب المساحة المغطاة (%)
  (%)Répartition des logements par superficie couverte </t>
  </si>
  <si>
    <t xml:space="preserve">فأكثر من 200 م 2
 plus 200 m2
</t>
  </si>
  <si>
    <t xml:space="preserve">بين 150 و 199 م2
Entre 150 et 199 m2
</t>
  </si>
  <si>
    <t xml:space="preserve">بين 100 و 149 م2
Entre 100 et 149 m2
</t>
  </si>
  <si>
    <t xml:space="preserve">بين 50 و 99 م2
Entre 50 et 99 m2
</t>
  </si>
  <si>
    <t xml:space="preserve">أقل من 50 م2
Moins de 50 m2
 </t>
  </si>
  <si>
    <t xml:space="preserve"> Milieu Communal                                                                                                                    وسط بلدي</t>
  </si>
  <si>
    <t xml:space="preserve"> Milieu non Communal                                                                                     وسط غير بلدي</t>
  </si>
  <si>
    <t xml:space="preserve">توزيع المساكن حسب الاستغلال على مستوى المعتمدية  والوسط (%)
        (%)  Répartition des logements par mode d'occupation au niveau délégtion et milieu  </t>
  </si>
  <si>
    <t>Total milieu                                                                                                                                         مجموع الوسطين</t>
  </si>
  <si>
    <t xml:space="preserve">التوزيع النسبي للمساكن حسب الاستغلال %
 (%)Répartition de logement par mode d'occupation 
</t>
  </si>
  <si>
    <t xml:space="preserve">مسكن في اخر مرحلة البناء
Logement à l étape finale de construction   </t>
  </si>
  <si>
    <t xml:space="preserve">مسكن مهجور
Logement abandonné   </t>
  </si>
  <si>
    <t xml:space="preserve">مسكن شاغر
Logement  Vacant </t>
  </si>
  <si>
    <t xml:space="preserve">مسكن ثانوي أو على ذمة أسرة بالخارج
Logement  Secondaire ou  logement Ménage à l'étranger
</t>
  </si>
  <si>
    <t xml:space="preserve">مسكن اهل بالسكان
Logement. Occupé
</t>
  </si>
  <si>
    <t xml:space="preserve"> Milieu Communal                                                                                          وسط بلدي </t>
  </si>
  <si>
    <t xml:space="preserve"> Milieu non Communal                                                                                              وسط غير بلدي </t>
  </si>
  <si>
    <t xml:space="preserve">(%) توزيع المساكن حسب الارتباط بشبكات خدمات البنية الأساسية على مستوى المعتمدية والوسط 
 Répartition  des logements par raccordements aux réseaux de services d'infrastructures au  niveau délégation et milieu (%)           </t>
  </si>
  <si>
    <t>Total milieu                                                                                                                           مجموع الوسطين</t>
  </si>
  <si>
    <t xml:space="preserve">% التوزيع النسبي للمساكن حسب الارتباط بشبكات خدمات البنية الأساسية 
Répartition de logement par raccordements aux réseaux de services (%)
</t>
  </si>
  <si>
    <t>شبكة التطهير
Assainissement
ONAS</t>
  </si>
  <si>
    <t xml:space="preserve">الماء الصالح للشراب
Eau potable
SONEDE
</t>
  </si>
  <si>
    <t xml:space="preserve">الغاز الطبيعي
Gaz naturel
  </t>
  </si>
  <si>
    <t xml:space="preserve">الكهرباء
Electricité 
STEG
  </t>
  </si>
  <si>
    <t xml:space="preserve"> Milieu Communal                                                                                        وسط بلدي </t>
  </si>
  <si>
    <t xml:space="preserve"> Milieu non Communal                                                                   وسط غير بلدي </t>
  </si>
  <si>
    <t xml:space="preserve">نسبة المساكن المجهزة بالمرافق و عدد المساكن الغير مجهزة على مستوى المعتمديات والوسط 
          Pourcentage des logements équipés de facilités et le nombre des logements sans facilités par délégation et milieu  </t>
  </si>
  <si>
    <t>Total milieu                                                                                                                                               مجموع الوسطين</t>
  </si>
  <si>
    <t>عدد المساكن التي لا تحتوي على:
Nombre logement sans</t>
  </si>
  <si>
    <t xml:space="preserve">نسبة المساكن التي تحتوي على: 
 (%)Pourcentage logement avec  </t>
  </si>
  <si>
    <t xml:space="preserve"> مطبخ 
 Cuisine  
</t>
  </si>
  <si>
    <t xml:space="preserve"> مرحاض 
 Toilette  
</t>
  </si>
  <si>
    <t xml:space="preserve"> بيت استحمام أو دوش 
  Salle de bain ou douche  
</t>
  </si>
  <si>
    <t xml:space="preserve"> Milieu Communal                                                                                                                                      وسط بلدي </t>
  </si>
  <si>
    <t xml:space="preserve"> Milieu non Communal                                                                                                                                             وسط غير بلدي </t>
  </si>
  <si>
    <t xml:space="preserve">التوزيع النسبي للمساكن حسب المسافة التي تفصل المسكن عن أقرب روضة أو محضنة أطفال و مدرسة ابتدائية على مستوى المعتمدية والوسط (%)
       (%) Répartition des logements selon la distance séparant le logement du plus proche jardin d'enfant et école primaire   par délégation et milieu    </t>
  </si>
  <si>
    <t>Total milieu                                                                                                                                                                                              مجموع الوسطين</t>
  </si>
  <si>
    <t xml:space="preserve">المسافة التي تفصل المسكن عن المدرسة الابتدائية
Distance séparant le logement de l'école primaire
</t>
  </si>
  <si>
    <t xml:space="preserve">المسافة التي تفصل المسكن عن  الكتاب أو محضنة الأطفال
Distance séparant le Logement  du jardin d'enfant ou koutteb </t>
  </si>
  <si>
    <t xml:space="preserve">أكثر من 2 كم
plus de 2 Km
 </t>
  </si>
  <si>
    <t xml:space="preserve">بين 1 و 2  كم
entre 1  et 2Km
 </t>
  </si>
  <si>
    <t xml:space="preserve">أقل من 1 كم
moins de 1 Km
 </t>
  </si>
  <si>
    <t xml:space="preserve"> Milieu Communal                                                                                                                                  وسط بلدي </t>
  </si>
  <si>
    <t xml:space="preserve"> Milieu non Communal                                                                                                                             وسط غير بلدي </t>
  </si>
  <si>
    <t xml:space="preserve">التوزيع النسبي للمساكن حسب المسافة التي تفصل المسكن عن أقرب مدرسة  اعدادية  والمعهد على مستوى المعتمدية والوسط (%)
         (%) Répartition des logements selon la distance séparant le logement du plus proche    collège ou lycée , par délégation et milieu    </t>
  </si>
  <si>
    <t>Total milieu                                                                                                                                       مجموع الوسطين</t>
  </si>
  <si>
    <t xml:space="preserve">المسافة التي تفصل المسكن عن المعهد 
Distance séparant du lycée
</t>
  </si>
  <si>
    <t xml:space="preserve">المسافة التي تفصل المسكن عن المدرسة الاعدادية
Distance séparant du collège
</t>
  </si>
  <si>
    <t xml:space="preserve"> Milieu Communal                                                                                                                                    وسط بلدي </t>
  </si>
  <si>
    <t xml:space="preserve"> Milieu non Communal                                                                                                                                            وسط غير بلدي </t>
  </si>
  <si>
    <t xml:space="preserve">(%) التوزيع النسبي للمساكن حسب المسافة التي تفصل المسكن عن أقرب مستوصف أو مستشفى محلي على مستوى المعتمدية والوسط 
              Répartition des logements selon la distance séparant le logement du plus proche  Dispensaire ou hopital local ,   par délégation et milieu (%)   </t>
  </si>
  <si>
    <t>Total milieu                                                                                                                                             مجموع الوسطين</t>
  </si>
  <si>
    <t xml:space="preserve">المسافة التي تفصل المسكن عن المستشفى المحلي 
Distance séparant  de l'hopital local
</t>
  </si>
  <si>
    <t xml:space="preserve">المسافة التي تفصل المسكن عن المستوصف
Distance séparant du Dispensaire
</t>
  </si>
  <si>
    <t xml:space="preserve"> Milieu Communal                                                                                                                                       وسط بلدي </t>
  </si>
  <si>
    <t xml:space="preserve"> Milieu  non Communal                                                                                                  وسط غير  بلدي </t>
  </si>
  <si>
    <t xml:space="preserve">التوزيع النسبي للمساكن حسب المسافة التي تفصل المسكن عن أقرب منشأة شبابية أو رياضية على مستوى المعتمدية  والوسط (%)
         (%) Répartition des logements selon la distance séparant le logement du plus proche Etabl sportif et des jeunes , par délégation et milieu    </t>
  </si>
  <si>
    <t>Total milieu                                                                                                                                    مجموع الوسطين</t>
  </si>
  <si>
    <t xml:space="preserve">المسافة التي تفصل المسكن عن منشأة رياضية 
Distance séparant  de l'Etablissement  sportif
</t>
  </si>
  <si>
    <t xml:space="preserve">المسافة التي تفصل المسكن عن منشأة شبابية
Distance séparant Etab. Des jeunes
</t>
  </si>
  <si>
    <t xml:space="preserve"> Milieu Communal                                                                                                                             وسط بلدي </t>
  </si>
  <si>
    <t xml:space="preserve"> Milieu non Communal                                                                                                          وسط غير بلدي </t>
  </si>
  <si>
    <t>قائمة الجداول</t>
  </si>
  <si>
    <t>Liste des tableaux</t>
  </si>
  <si>
    <t>الخصائص الديمغرافية</t>
  </si>
  <si>
    <t xml:space="preserve">Caractéristiques démographiques de la Population </t>
  </si>
  <si>
    <t xml:space="preserve">التوزيع النسبي للسكان حسب الفئة العمرية و  مجموع الوسطين   و مجموع  الجنسين  على مستوى المعتمدية </t>
  </si>
  <si>
    <t xml:space="preserve"> Répartition de la population par groupe d'âge, Total milieu Total sexe selon la délégation</t>
  </si>
  <si>
    <t xml:space="preserve">التوزيع النسبي للسكان حسب الفئة العمرية و مجموع الذكور و مجموع الوسطين   على مستوى المعتمدية    </t>
  </si>
  <si>
    <t xml:space="preserve"> Répartition de la population par groupe d'âge, Masculin Total milieu selon la délégation</t>
  </si>
  <si>
    <t xml:space="preserve">التوزيع النسبي للسكان حسب الفئة العمرية ومجموع الإناث و  مجموع الوسطين    على مستوى المعتمدية   </t>
  </si>
  <si>
    <t xml:space="preserve"> Répartition de la population par groupe d'âge, Feminin Total milieu selon la délégation</t>
  </si>
  <si>
    <t xml:space="preserve">التوزيع النسبي للسكان حسب الفئة العمرية و وسط بلدي  و مجموع الجنسين    على مستوى المعتمدية </t>
  </si>
  <si>
    <t xml:space="preserve"> Répartition de la population par groupe d'âge, Milieu communal Total sexe selon la délégation</t>
  </si>
  <si>
    <t xml:space="preserve">التوزيع النسبي للسكان حسب الفئة العمرية ووسط  بلدي ذكور على مستوى المعتمدية </t>
  </si>
  <si>
    <t xml:space="preserve"> Répartition de la population par groupe d'âge, Milieu communal Masculin selon la délégation</t>
  </si>
  <si>
    <t xml:space="preserve">التوزيع النسبي للسكان حسب الفئة العمرية و وسط  بلدي إناث  على مستوى المعتمدية </t>
  </si>
  <si>
    <t xml:space="preserve"> Répartition de la population par groupe d'âge, Milieu communal Feminin selon la délégation</t>
  </si>
  <si>
    <t xml:space="preserve">التوزيع النسبي للسكان حسب الفئة العمرية ووسط غير بلدي  مجموع الجنسين  على مستوى المعتمدية </t>
  </si>
  <si>
    <t xml:space="preserve"> Répartition de la population par groupe d'âge, Milieu Non Communal Total sexe selon la délégation</t>
  </si>
  <si>
    <t xml:space="preserve">التوزيع النسبي للسكان حسب الفئة العمرية و وسط غير بلدي  ذكور    على مستوى المعتمدية </t>
  </si>
  <si>
    <t xml:space="preserve"> Répartition de la population par groupe d'âge, Milieu non communal Masculin selon la délégation</t>
  </si>
  <si>
    <t xml:space="preserve">التوزيع النسبي للسكان حسب الفئة العمرية ووسط غير بلدي  إناث  على مستوى المعتمدية </t>
  </si>
  <si>
    <t xml:space="preserve"> Répartition de la population par groupe d'âge, Milieu non communal Feminin selon la délégation</t>
  </si>
  <si>
    <t xml:space="preserve">التوزيع النسبي للسكان 15 سنة فما فوق حسب الحالة الزواجية   مجموع الوسطين   و مجموع  الجنسين  على مستوى المعتمدية  </t>
  </si>
  <si>
    <t>Répartition de la population 15 ans et plus par état matrimonial Total milieu Total sexe selon la délégation</t>
  </si>
  <si>
    <t xml:space="preserve">التوزيع النسبي للسكان 15 سنة فما فوق حسب الحالة الزواجية مجموع الذكور و مجموع الوسطين   على مستوى المعتمدية </t>
  </si>
  <si>
    <t>Répartition de la population 15 ans et plus par état matrimonial Masculin Total milieu selon la délégation</t>
  </si>
  <si>
    <t xml:space="preserve">التوزيع النسبي للسكان 15 سنة فما فوق حسب الحالة الزواجية  مجموع الإناث و  مجموع الوسطين   على مستوى المعتمدية </t>
  </si>
  <si>
    <t>Répartition de la population 15 ans et plus par état matrimonial Feminin Total milieu selon la délégation</t>
  </si>
  <si>
    <t xml:space="preserve">التوزيع النسبي للسكان 15 سنة فما فوق حسب الحالة الزواجية  وسط بلدي  و مجموع الجنسين  على مستوى المعتمدية </t>
  </si>
  <si>
    <t>Répartition de la population 15 ans et plus par état matrimonial Milieu communal Total sexe selon la délégation</t>
  </si>
  <si>
    <t xml:space="preserve">التوزيع النسبي للسكان 15 سنة فما فوق حسب الحالة الزواجية  وسط  بلدي ذكور    على مستوى المعتمدية       </t>
  </si>
  <si>
    <t>Répartition de la population 15 ans et plus par état matrimonial Milieu communal Masculin selon la délégation</t>
  </si>
  <si>
    <t xml:space="preserve">التوزيع النسبي للسكان 15 سنة فما فوق حسب الحالة الزواجية  وسط  بلدي إناث   على مستوى المعتمدية       </t>
  </si>
  <si>
    <t>Répartition de la population 15 ans et plus par état matrimonial Milieu communal Feminin selon la délégation</t>
  </si>
  <si>
    <t xml:space="preserve">التوزيع النسبي للسكان 15 سنة فما فوق حسب الحالة الزواجية وسط غير بلدي  مجموع الجنسين على مستوى المعتمدية </t>
  </si>
  <si>
    <t>Répartition de la population 15 ans et plus par état matrimonial  Milieu Non Communal Total sexe selon la délégation</t>
  </si>
  <si>
    <t xml:space="preserve">التوزيع النسبي للسكان 15 سنة فما فوق حسب الحالة الزواجية وسط غير بلدي  ذكور  على مستوى المعتمدية </t>
  </si>
  <si>
    <t>Répartition de la population 15 ans et plus par état matrimonial Milieu non communal Masculin selon la délégation</t>
  </si>
  <si>
    <t xml:space="preserve">التوزيع النسبي للسكان 15 سنة فما فوق حسب الحالة الزواجية  وسط غير بلدي  إناث  على مستوى المعتمدية </t>
  </si>
  <si>
    <t>Répartition de la population 15 ans et plus par état matrimonial Milieu non communal Feminin selon la délégation</t>
  </si>
  <si>
    <t xml:space="preserve">الخصائص التربوية للسكان </t>
  </si>
  <si>
    <t>Caractéristiques Educationnelles de la Population</t>
  </si>
  <si>
    <t xml:space="preserve">التوزيع النسبي للسكان 10 سنوات فما فوق حسب  المستوى التعليمي  مجموع الوسطين   و مجموع  الجنسين  على مستوى المعتمدية </t>
  </si>
  <si>
    <t>Répartition de la population 10 ans et plus par Niveau d'instruction, Total milieu Total sexe selon la délégation</t>
  </si>
  <si>
    <t xml:space="preserve">التوزيع النسبي للسكان 10 سنوات فما فوق حسب  المستوى التعليمي مجموع الذكور و مجموع الوسطين   على مستوى المعتمدية </t>
  </si>
  <si>
    <t>Répartition de la population 10 ans et plus par Niveau d'instruction, Masculin Total milieu selon la délégation</t>
  </si>
  <si>
    <t xml:space="preserve">التوزيع النسبي للسكان 10 سنوات فما فوق حسب  المستوى التعليمي  مجموع الإناث و  مجموع الوسطين   على مستوى المعتمدية   </t>
  </si>
  <si>
    <t>Répartition de la population 10 ans et plus par Niveau d'instruction,  Feminin Total milieu selon la délégation</t>
  </si>
  <si>
    <t xml:space="preserve">التوزيع النسبي للسكان 10 سنوات فما فوق حسب  المستوى التعليمي  وسط بلدي  و مجموع الجنسين  على مستوى المعتمدية </t>
  </si>
  <si>
    <t>Répartition de la population 10 ans et plus par Niveau d'instruction, Milieu communal Total sexe selon la délégation</t>
  </si>
  <si>
    <t xml:space="preserve">التوزيع النسبي للسكان 10 سنوات فما فوق حسب  المستوى التعليمي  وسط  بلدي ذكور  على مستوى المعتمدية          </t>
  </si>
  <si>
    <t xml:space="preserve">التوزيع النسبي للسكان 10 سنوات فما فوق حسب  المستوى التعليمي  وسط  بلدي إناث        </t>
  </si>
  <si>
    <t>Répartition de la population 10 ans et plus par Niveau d'instruction, Feminin Total milieu selon la délégation</t>
  </si>
  <si>
    <t>التوزيع النسبي للسكان 10 سنوات فما فوق حسب  المستوى التعليمي  وسط غير بلدي  مجموع الجنسين</t>
  </si>
  <si>
    <t>Répartition de la population 10 ans et plus par Niveau d'instruction, Milieu Non Communal Total sexe selon la délégation</t>
  </si>
  <si>
    <t xml:space="preserve">التوزيع النسبي للسكان 10 سنوات فما فوق حسب  المستوى التعليمي  وسط غير بلدي  ذكور  على مستوى المعتمدية </t>
  </si>
  <si>
    <t>Répartition de la population 10 ans et plus par Niveau d'instruction, Milieu non communal Masculin selon la délégation</t>
  </si>
  <si>
    <t xml:space="preserve">التوزيع النسبي للسكان 10 سنوات فما فوق حسب  المستوى التعليمي  وسط غير بلدي  إناث  على مستوى المعتمدية </t>
  </si>
  <si>
    <t>Répartition de la population 10 ans et plus par Niveau d'instruction, Milieu non communal Feminin selon la délégation</t>
  </si>
  <si>
    <t xml:space="preserve">التوزيع النسبي للسكان  حسب المؤشرات التربوية   مجموع الوسطين   و مجموع  الجنسين  على مستوى المعتمدية </t>
  </si>
  <si>
    <t>Répartition de la population selon les indicateurs éducationnel, Total milieu Total sexe selon la délégation</t>
  </si>
  <si>
    <t xml:space="preserve">التوزيع النسبي للسكان  حسب المؤشرات التربوية  مجموع الذكور و مجموع الوسطين  على مستوى المعتمدية  </t>
  </si>
  <si>
    <t>Répartition de la population selon les indicateurs éducationnel,Masculin Total milieu selon la délégation</t>
  </si>
  <si>
    <t xml:space="preserve">التوزيع النسبي للسكان  حسب المؤشرات التربوية  مجموع الإناث و  مجموع الوسطين   على مستوى المعتمدية  </t>
  </si>
  <si>
    <t>Répartition de la population selon les indicateurs éducationnel,Feminin Total milieu selon la délégation</t>
  </si>
  <si>
    <t xml:space="preserve">التوزيع النسبي للسكان  حسب المؤشرات التربوية  وسط بلدي  و مجموع الجنسين  على مستوى المعتمدية </t>
  </si>
  <si>
    <t>Répartition de la population selon les indicateurs éducationnel,Milieu communal Total sexe selon la délégation</t>
  </si>
  <si>
    <t xml:space="preserve">التوزيع النسبي للسكان  حسب المؤشرات التربوية  وسط  بلدي ذكور    على مستوى المعتمدية   </t>
  </si>
  <si>
    <t>Répartition de la population selon les indicateurs éducationnel,Milieu communal Masculin selon la délégation</t>
  </si>
  <si>
    <t xml:space="preserve">التوزيع النسبي للسكان  حسب المؤشرات التربوية  وسط  بلدي إناث    على مستوى المعتمدية      </t>
  </si>
  <si>
    <t>Répartition de la population selon les indicateurs éducationnel, Milieu communal Feminin selon la délégation</t>
  </si>
  <si>
    <t xml:space="preserve">التوزيع النسبي للسكان  حسب المؤشرات التربوية   وسط غير بلدي  مجموع الجنسين  على مستوى المعتمدية </t>
  </si>
  <si>
    <t>Répartition de la population selon les indicateurs éducationnel, Milieu non  communal Total sexe selon la délégation</t>
  </si>
  <si>
    <t xml:space="preserve">التوزيع النسبي للسكان  حسب المؤشرات التربوية  وسط غير بلدي  ذكور  على مستوى المعتمدية </t>
  </si>
  <si>
    <t>Répartition de la population selon les indicateurs éducationnel, Milieu non  communal Masculin selon la délégation</t>
  </si>
  <si>
    <t xml:space="preserve">التوزيع النسبي للسكان  حسب المؤشرات التربوية  وسط غير بلدي  إناث  على مستوى المعتمدية </t>
  </si>
  <si>
    <t>Répartition de la population selon les indicateurs éducationnel,Milieu non  communal Feminin selon la délégation</t>
  </si>
  <si>
    <t xml:space="preserve"> الخصائص الإقتصادية للسكان</t>
  </si>
  <si>
    <t>Caractéristiques économiques de la Population</t>
  </si>
  <si>
    <t xml:space="preserve">لتوزيع النسبي للسكان  15 سنة فما فوق حسب النشاط مجموع الوسطين   و مجموع  الجنسين  على مستوى المعتمدية </t>
  </si>
  <si>
    <t>Répartition de la population 15 ans et plus selon l'activité, Total milieu Total sexe selon la délégation</t>
  </si>
  <si>
    <t xml:space="preserve">لتوزيع النسبي للسكان  15 سنة فما فوق حسب النشاط مجموع الذكور و مجموع الوسطين  على مستوى المعتمدية   </t>
  </si>
  <si>
    <t>Répartition de la population 15 ans et plus selon l'activité, Masculin Total milieu selon la délégation</t>
  </si>
  <si>
    <t xml:space="preserve">لتوزيع النسبي للسكان  15 سنة فما فوق حسب النشاط مجموع الإناث و  مجموع الوسطين   على مستوى المعتمدية   </t>
  </si>
  <si>
    <t>Répartition de la population 15 ans et plus selon l'activité, Feminin Total milieu selon la délégation</t>
  </si>
  <si>
    <t xml:space="preserve">لتوزيع النسبي للسكان  15 سنة فما فوق حسب النشاط وسط بلدي  و مجموع الجنسين  على مستوى المعتمدية </t>
  </si>
  <si>
    <t>Répartition de la population 15 ans et plus selon l'activité, Milieu communal Total sexe selon la délégation</t>
  </si>
  <si>
    <t xml:space="preserve">لتوزيع النسبي للسكان  15 سنة فما فوق حسب النشاط وسط  بلدي ذكور   على مستوى المعتمدية        </t>
  </si>
  <si>
    <t>Répartition de la population 15 ans et plus selon l'activité, Milieu communal Masculin selon la délégation</t>
  </si>
  <si>
    <t xml:space="preserve">لتوزيع النسبي للسكان  15 سنة فما فوق حسب النشاط وسط  بلدي إناث   على مستوى المعتمدية </t>
  </si>
  <si>
    <t>Répartition de la population 15 ans et plus selon l'activité,Milieu communal Feminin selon la délégation</t>
  </si>
  <si>
    <t xml:space="preserve">لتوزيع النسبي للسكان  15 سنة فما فوق حسب النشاط وسط غير بلدي  مجموع الجنسين  على مستوى المعتمدية </t>
  </si>
  <si>
    <t>Répartition de la population 15 ans et plus selon l'activité, Milieu non  communal Total sexe selon la délégation</t>
  </si>
  <si>
    <t xml:space="preserve">لتوزيع النسبي للسكان  15 سنة فما فوق حسب النشاط وسط غير بلدي  ذكور  على مستوى المعتمدية </t>
  </si>
  <si>
    <t>Répartition de la population 15 ans et plus selon l'activité,Milieu non  communal Masculin selon la délégation</t>
  </si>
  <si>
    <t xml:space="preserve">لتوزيع النسبي للسكان  15 سنة فما فوق حسب النشاط وسط غير بلدي  إناث  على مستوى المعتمدية </t>
  </si>
  <si>
    <t>Répartition de la population 15 ans et plus selon l'activité,Milieu non  communal Feminin selon la délégation</t>
  </si>
  <si>
    <t xml:space="preserve">التوزيع النسبي للسكان المشتغلين  15 سنة فما فوق  حسب المستوى التعليمي مجموع الوسطين   و مجموع  الجنسين  على مستوى المعتمدية </t>
  </si>
  <si>
    <t>Répartition des occupés 15 ans et plus selon le niveau d'instruction,Total milieu Total sexe selon la délégation</t>
  </si>
  <si>
    <t xml:space="preserve">التوزيع النسبي للسكان المشتغلين  15 سنة فما فوق  حسب المستوى التعليمي مجموع الذكور و مجموع الوسطين على مستوى المعتمدية </t>
  </si>
  <si>
    <t>Répartition des occupés 15 ans et plus selon le niveau d'instruction,Masculin Total milieu selon la délégation</t>
  </si>
  <si>
    <t>Répartition des occupés 15 ans et plus selon le niveau d'instruction,Feminin Total milieu selon la délégation</t>
  </si>
  <si>
    <t xml:space="preserve">التوزيع النسبي للسكان المشتغلين  15 سنة فما فوق  حسب المستوى التعليمي وسط بلدي  و مجموع الجنسين  على مستوى المعتمدية </t>
  </si>
  <si>
    <t>Répartition des occupés 15 ans et plus selon le niveau d'instruction,Milieu communal Total sexe selon la délégation</t>
  </si>
  <si>
    <t xml:space="preserve">التوزيع النسبي للسكان المشتغلين  15 سنة فما فوق  حسب المستوى التعليمي وسط  بلدي ذكور  على مستوى المعتمدية      </t>
  </si>
  <si>
    <t>Répartition des occupés 15 ans et plus selon le niveau d'instruction,Milieu communal Masculin selon la délégation</t>
  </si>
  <si>
    <t xml:space="preserve">التوزيع النسبي للسكان المشتغلين  15 سنة فما فوق  حسب المستوى التعليمي وسط  بلدي إناث  على مستوى المعتمدية    </t>
  </si>
  <si>
    <t>Répartition des occupés 15 ans et plus selon le niveau d'instruction,Milieu communal Feminin selon la délégation</t>
  </si>
  <si>
    <t xml:space="preserve">التوزيع النسبي للسكان المشتغلين  15 سنة فما فوق  حسب المستوى التعليمي وسط غير بلدي  مجموع الجنسين  على مستوى المعتمدية </t>
  </si>
  <si>
    <t>Répartition des occupés 15 ans et plus selon le niveau d'instruction,Milieu non  communal Total sexe selon la délégation</t>
  </si>
  <si>
    <t xml:space="preserve">التوزيع النسبي للسكان المشتغلين  15 سنة فما فوق  حسب المستوى التعليمي وسط غير بلدي  ذكور  على مستوى المعتمدية </t>
  </si>
  <si>
    <t xml:space="preserve">التوزيع النسبي للسكان المشتغلين  15 سنة فما فوق  حسب المستوى التعليمي  وسط غير بلدي  إناث  على مستوى المعتمدية </t>
  </si>
  <si>
    <t>Répartition des occupés 15 ans et plus selon le niveau d'instruction,Milieu non  communal Feminin selon la délégation</t>
  </si>
  <si>
    <t xml:space="preserve">التوزيع النسبي للسكان المشتغلين 15 سنة فما فوق  حسب قطاع النشاط  مجموع الوسطين   و مجموع  الجنسين  على مستوى المعتمدية </t>
  </si>
  <si>
    <t>Répartition des occupés 15 ans et plus selon le secteur d'activité,Total milieu Total sexe selon la délégation</t>
  </si>
  <si>
    <t xml:space="preserve">التوزيع النسبي للسكان المشتغلين 15 سنة فما فوق  حسب قطاع النشاط مجموع الذكور و مجموع الوسطين   على مستوى المعتمدية </t>
  </si>
  <si>
    <t>Répartition des occupés 15 ans et plus selon le secteur d'activité,Masculin Total milieu selon la délégation</t>
  </si>
  <si>
    <t xml:space="preserve">التوزيع النسبي للسكان المشتغلين 15 سنة فما فوق  حسب قطاع النشاط مجموع الإناث و  مجموع الوسطين على مستوى المعتمدية </t>
  </si>
  <si>
    <t>Répartition des occupés 15 ans et plus selon le secteur d'activité,Feminin Total milieu selon la délégation</t>
  </si>
  <si>
    <t xml:space="preserve">التوزيع النسبي للسكان المشتغلين 15 سنة فما فوق  حسب قطاع النشاط وسط بلدي  و مجموع الجنسين  على مستوى المعتمدية </t>
  </si>
  <si>
    <t>Répartition des occupés 15 ans et plus selon le secteur d'activité,Milieu communal Total sexe selon la délégation</t>
  </si>
  <si>
    <t xml:space="preserve">التوزيع النسبي للسكان المشتغلين 15 سنة فما فوق  حسب قطاع النشاط وسط  بلدي ذكور   على مستوى المعتمدية   </t>
  </si>
  <si>
    <t>Répartition des occupés 15 ans et plus selon le secteur d'activité,Milieu communal Masculin selon la délégation</t>
  </si>
  <si>
    <t xml:space="preserve">التوزيع النسبي للسكان المشتغلين 15 سنة فما فوق  حسب قطاع النشاط وسط  بلدي إناث  على مستوى المعتمدية        </t>
  </si>
  <si>
    <t>Répartition des occupés 15 ans et plus selon le secteur d'activité,Milieu communal Feminin selon la délégation</t>
  </si>
  <si>
    <t xml:space="preserve">التوزيع النسبي للسكان المشتغلين 15 سنة فما فوق  حسب قطاع النشاط وسط غير بلدي  مجموع الجنسين على مستوى المعتمدية </t>
  </si>
  <si>
    <t>Répartition des occupés 15 ans et plus selon le secteur d'activité,Milieu non  communal Total sexe selon la délégation</t>
  </si>
  <si>
    <t xml:space="preserve">التوزيع النسبي للسكان المشتغلين 15 سنة فما فوق  حسب قطاع النشاط وسط غير بلدي  ذكور  على مستوى المعتمدية </t>
  </si>
  <si>
    <t>Répartition des occupés 15 ans et plus selon le secteur d'activité,Milieu non  communal Masculin selon la délégation</t>
  </si>
  <si>
    <t xml:space="preserve">التوزيع النسبي للسكان المشتغلين 15 سنة فما فوق  حسب قطاع النشاط وسط غير بلدي  إناث  على مستوى المعتمدية  </t>
  </si>
  <si>
    <t>Répartition des occupés 15 ans et plus selon le secteur d'activité,Milieu non  communal Feminin selon la délégation</t>
  </si>
  <si>
    <t xml:space="preserve">التوزيع النسبي للعاطلين عن العمل 15 سنة فما فوق  حسب المستوى التعليمي مجموع الوسطين   و مجموع  الجنسين  على مستوى المعتمدية </t>
  </si>
  <si>
    <t>Répartition des chomeurs 15 ans et plus selon le niveau d'instruction,Total milieu Total sexe selon la délégation</t>
  </si>
  <si>
    <t xml:space="preserve">التوزيع النسبي للعاطلين عن العمل 15 سنة فما فوق  حسب المستوى التعليمي مجموع الذكور   و مجموع الوسطين على مستوى المعتمدية </t>
  </si>
  <si>
    <t>Répartition des chomeurs 15 ans et plus selon le niveau d'instruction,Masculin Total milieu selon la délégation</t>
  </si>
  <si>
    <t>التوزيع النسبي للعاطلين عن العمل 15 سنة فما فوق  حسب المستوى التعليمي مجموع الإناث و  مجموع الوسطين على مستوى المعتمدية</t>
  </si>
  <si>
    <t>Répartition des chomeurs 15 ans et plus selon le niveau d'instruction,Feminin Total milieu selon la délégation</t>
  </si>
  <si>
    <t>التوزيع النسبي للعاطلين عن العمل 15 سنة فما فوق  حسب المستوى التعليمي وسط بلدي  و مجموع الجنسين على مستوى المعتمدية</t>
  </si>
  <si>
    <t>Répartition des chomeurs 15 ans et plus selon le niveau d'instruction,Milieu communal Total sexe selon la délégation</t>
  </si>
  <si>
    <t xml:space="preserve">التوزيع النسبي للعاطلين عن العمل 15 سنة فما فوق  حسب المستوى التعليمي وسط  بلدي ذكور  على مستوى المعتمدية </t>
  </si>
  <si>
    <t>Répartition des chomeurs 15 ans et plus selon le niveau d'instruction,Milieu communal Masculin selon la délégation</t>
  </si>
  <si>
    <t xml:space="preserve">التوزيع النسبي للعاطلين عن العمل 15 سنة فما فوق  حسب المستوى التعليمي وسط  بلدي إناث  على مستوى المعتمدية  </t>
  </si>
  <si>
    <t>Répartition des chomeurs 15 ans et plus selon le niveau d'instruction,Milieu communal Feminin selon la délégation</t>
  </si>
  <si>
    <t>التوزيع النسبي للعاطلين عن العمل 15 سنة فما فوق  حسب المستوى التعليمي وسط غير بلدي  مجموع الجنسين على مستوى المعتمدية</t>
  </si>
  <si>
    <t>Répartition des chomeurs 15 ans et plus selon le niveau d'instruction,Milieu non  communal Total sexe selon la délégation</t>
  </si>
  <si>
    <t>التوزيع النسبي للعاطلين عن العمل 15 سنة فما فوق  حسب المستوى التعليمي وسط غير بلدي  ذكور على مستوى المعتمدية</t>
  </si>
  <si>
    <t>Répartition des chomeurs 15 ans et plus selon le niveau d'instruction,Milieu non  communal Masculin  selon la délégation</t>
  </si>
  <si>
    <t xml:space="preserve">التوزيع النسبي للعاطلين عن العمل 15 سنة فما فوق  حسب المستوى التعليمي وسط غير بلدي  إناث  على مستوى المعتمدية  </t>
  </si>
  <si>
    <t>Répartition des chomeurs 15 ans et plus selon le niveau d'instruction,Milieu non  communal Feminin selon la délégation</t>
  </si>
  <si>
    <t>التوزيع النسبي للعاطلين عن العمل 15 سنة فما فوق حسب الفئة العمرية   مجموع الوسطين   و مجموع  الجنسين على مستوى المعتمدية</t>
  </si>
  <si>
    <t>Répartition des chomeurs par groupe d'âge,Total milieu Total sexe selon la délégation</t>
  </si>
  <si>
    <t>التوزيع النسبي للعاطلين عن العمل 15 سنة فما فوق حسب الفئة العمرية مجموع الذكور و مجموع الوسطين  على مستوى المعتمدية</t>
  </si>
  <si>
    <t>Répartition des chomeurs par groupe d'âge,Masculin Total milieu selon la délégation</t>
  </si>
  <si>
    <t>التوزيع النسبي للعاطلين عن العمل 15 سنة فما فوق حسب الفئة العمرية مجموع الإناث و  مجموع الوسطين على مستوى المعتمدية</t>
  </si>
  <si>
    <t>Répartition des chomeurs par groupe d'âge,Feminin Total milieu selon la délégation</t>
  </si>
  <si>
    <t>التوزيع النسبي للعاطلين عن العمل 15 سنة فما فوق حسب الفئة العمرية وسط بلدي  و مجموع الجنسين على مستوى المعتمدية</t>
  </si>
  <si>
    <t>Répartition des chomeurs par groupe d'âge,Milieu communal Total sexe selon la délégation</t>
  </si>
  <si>
    <t xml:space="preserve">التوزيع النسبي للعاطلين عن العمل 15 سنة فما فوق حسب الفئة العمرية وسط  بلدي ذكور  على مستوى المعتمدية          </t>
  </si>
  <si>
    <t>Répartition des chomeurs par groupe d'âge,Milieu communal Masculin selon la délégation</t>
  </si>
  <si>
    <t xml:space="preserve">التوزيع النسبي للعاطلين عن العمل 15 سنة فما فوق حسب الفئة العمرية وسط  بلدي إناث  على مستوى المعتمدية </t>
  </si>
  <si>
    <t>Répartition des chomeurs par groupe d'âge,Milieu communal Feminin selon la délégation</t>
  </si>
  <si>
    <t>التوزيع النسبي للعاطلين عن العمل 15 سنة فما فوق حسب الفئة العمرية وسط غير بلدي  مجموع الجنسين على مستوى المعتمدية</t>
  </si>
  <si>
    <t>Répartition des chomeurs par groupe d'âge,Milieu non  communal Total sexe selon la délégation</t>
  </si>
  <si>
    <t>التوزيع النسبي للعاطلين عن العمل 15 سنة فما فوق حسب الفئة العمرية وسط غير بلدي  ذكور على مستوى المعتمدية</t>
  </si>
  <si>
    <t>Répartition des chomeurs par groupe d'âge,Milieu non  communal Masculin selon la délégation</t>
  </si>
  <si>
    <t>التوزيع النسبي للعاطلين عن العمل 15 سنة فما فوق حسب الفئة العمرية وسط غير بلدي  إناث على مستوى المعتمدية</t>
  </si>
  <si>
    <t>Répartition des chomeurs par groupe d'âge,Milieu non  communal Feminin selon la délégation</t>
  </si>
  <si>
    <t xml:space="preserve"> خصائص الأسر وظروف عيشها</t>
  </si>
  <si>
    <t>Caractéristiques des ménages et leurs conditions de vie</t>
  </si>
  <si>
    <t>توزيع الأسرحسب مصادر التزوّد بالماء الصالح للشراب   مجموع الوسطين على مستوى المعتمدية</t>
  </si>
  <si>
    <t>Répartition des ménages selon  source d'eau potable,Total milieu selon la délégation</t>
  </si>
  <si>
    <t>توزيع الأسرحسب مصادر التزوّد بالماء الصالح للشراب   وسط بلدي على مستوى المعتمدية</t>
  </si>
  <si>
    <t>Répartition des ménages selon  source d'eau potable,Milieu communal selon la délégation</t>
  </si>
  <si>
    <t>توزيع الأسرحسب مصادر التزوّد بالماء الصالح للشراب   وسط غير بلدي على مستوى المعتمدية</t>
  </si>
  <si>
    <t>Répartition des ménages selon  source d'eau potable,Milieu non  communal selon la délégation</t>
  </si>
  <si>
    <t>توزيع الأسرحسب مصادر الطاقة واستعمالاتها  مجموع الوسطين على مستوى المعتمدية</t>
  </si>
  <si>
    <t xml:space="preserve">Répartition des ménages selon source d'énergie et son utilisation,Total milieu selon la délégation </t>
  </si>
  <si>
    <t>توزيع الأسرحسب مصادر الطاقة واستعمالاتها وسط بلدي على مستوى المعتمدية</t>
  </si>
  <si>
    <t>Répartition des ménages selon source d'énergie et son utilisation,Milieu communal selon la délégation</t>
  </si>
  <si>
    <t>توزيع الأسرحسب مصادر الطاقة واستعمالاتها  وسط غير بلدي على مستوى المعتمدية</t>
  </si>
  <si>
    <t>Répartition des ménages selon source d'énergie et son utilisation,Milieu non  communal selon la délégation</t>
  </si>
  <si>
    <t>توزيع الأسرحسب صفة سكن الأسرة وكيفية الملكية مجموع الوسطين على مستوى المعتمدية</t>
  </si>
  <si>
    <t>Répartition des ménages selon  mode d'occupation, mode proprieté, Total milieu selon la délégation</t>
  </si>
  <si>
    <t>توزيع الأسرحسب صفة سكن الأسرة وكيفية الملكية وسط بلدي على مستوى المعتمدية</t>
  </si>
  <si>
    <t>Répartition des ménages selon  mode d'occupation, mode proprieté, Milieu communal selon la délégation</t>
  </si>
  <si>
    <t>توزيع الأسرحسب صفة سكن الأسرة وكيفية الملكية وسط غير بلدي على مستوى المعتمدية</t>
  </si>
  <si>
    <t xml:space="preserve">Répartition des ménages selon  mode d'occupation, mode proprieté,Milieu non  communal selon la délégation </t>
  </si>
  <si>
    <t>توزيع الأسرحسب نسبة امتلاك وسائل الترفيه مجموع الوسطين على مستوى المعتمدية</t>
  </si>
  <si>
    <t>Répartition des ménages par Possession des moyens de loisir,Total milieu selon la délégation</t>
  </si>
  <si>
    <t>توزيع الأسرحسب نسبة امتلاك وسائل الترفيه وسط بلدي على مستوى المعتمدية</t>
  </si>
  <si>
    <t>Répartition des ménages par Possession des moyens de loisir,Milieu communal selon la délégation</t>
  </si>
  <si>
    <t>توزيع الأسرحسب نسبة امتلاك وسائل الترفيه وسط غير بلدي على مستوى المعتمدية</t>
  </si>
  <si>
    <t>Répartition des ménages par Possession des moyens de loisir,Milieu non  communal selon la délégation</t>
  </si>
  <si>
    <t>توزيع الأسرحسب نسبة امتلاك مواد التجهيز المنزلي  مجموع الوسطين على مستوى المعتمدية</t>
  </si>
  <si>
    <t>Répartition des ménages selon possession des Electro ménager,Total milieu selon la délégation</t>
  </si>
  <si>
    <t>توزيع الأسرحسب نسبة امتلاك مواد التجهيز المنزلي وسط بلدي على مستوى المعتمدية</t>
  </si>
  <si>
    <t>Répartition des ménages selon possession des Electro ménager,Milieu communal selon la délégation</t>
  </si>
  <si>
    <t>توزيع الأسرحسب نسبة امتلاك مواد التجهيز المنزلي وسط غير بلدي على مستوى المعتمدية</t>
  </si>
  <si>
    <t>Répartition des ménages selon possession des Electro ménager,Milieu non  communal selon la délégation</t>
  </si>
  <si>
    <t>توزيع الأسرحسب نسبة امتلاك وسائل الاتصال  مجموع الوسطين على مستوى المعتمدية</t>
  </si>
  <si>
    <t>Répartition des ménages selon Possession des moyens d'information et communcation,Total milieu selon la délégation</t>
  </si>
  <si>
    <t>توزيع الأسرحسب نسبة امتلاك وسائل الاتصال وسط بلدي على مستوى المعتمدية</t>
  </si>
  <si>
    <t>Répartition des ménages selon Possession des moyens d'information et communcation,Milieu communal selon la délégation</t>
  </si>
  <si>
    <t>توزيع الأسرحسب نسبة امتلاك وسائل الاتصال وسط غير بلدي  على مستوى المعتمدية</t>
  </si>
  <si>
    <t>Répartition des ménages selon Possession des moyens d'information et communcation,Milieu non  communal selon la délégation</t>
  </si>
  <si>
    <t>خصائص المساكن</t>
  </si>
  <si>
    <t>Caractéristiques des logements</t>
  </si>
  <si>
    <t>توزيع المساكن حسب النوع  مجموع الوسطين على مستوى المعتمدية</t>
  </si>
  <si>
    <t>Répartition des logements par type,Total milieu selon la délégation</t>
  </si>
  <si>
    <t>توزيع المساكن حسب النوع وسط  بلدي على مستوى المعتمدية</t>
  </si>
  <si>
    <t>Répartition des logements par type,Milieu communal selon la délégation</t>
  </si>
  <si>
    <t>توزيع المساكن حسب النوع وسط غير بلدي على مستوى المعتمدية</t>
  </si>
  <si>
    <t>Répartition des logements par type,Milieu non  communal selon la délégation</t>
  </si>
  <si>
    <t>توزيع المساكن حسب عدد الغرف مجموع الوسطين على مستوى المعتمدية</t>
  </si>
  <si>
    <t>Répartition des logements par nombre de pièces,Total milieu selon la délégation</t>
  </si>
  <si>
    <t>توزيع المساكن حسب عدد الغرف وسط بلدي على مستوى المعتمدية</t>
  </si>
  <si>
    <t>Répartition des logements par nombre de pièces,Milieu communal selon la délégation</t>
  </si>
  <si>
    <t>توزيع المساكن حسب عدد الغرف وسط غير بلدي على مستوى المعتمدية</t>
  </si>
  <si>
    <t>Répartition des logements par nombre de pièces,Milieu non  communal selon la délégation</t>
  </si>
  <si>
    <t>توزيع المساكن حسب المساحة المغطاة  مجموع الوسطين على مستوى المعتمدية</t>
  </si>
  <si>
    <t>Répartition des logements par superficie couverte,Total milieu selon la délégation</t>
  </si>
  <si>
    <t>توزيع المساكن حسب المساحة المغطاة وسط بلدي على مستوى المعتمدية</t>
  </si>
  <si>
    <t>Répartition des logements par superficie couverte,Milieu communal selon la délégation</t>
  </si>
  <si>
    <t>توزيع المساكن حسب المساحة المغطاة وسط غير بلدي على مستوى المعتمدية</t>
  </si>
  <si>
    <t>Répartition des logements par superficie couverte,Milieu non  communal selon la délégation</t>
  </si>
  <si>
    <t>توزيع المساكن حسب الاستغلال مجموع الوسطين على مستوى المعتمدية</t>
  </si>
  <si>
    <t>Répartition des logements par mode d'occupation,Total  milieu selon la délégation</t>
  </si>
  <si>
    <t>توزيع المساكن حسب الاستغلال وسط بلدي على مستوى المعتمدية</t>
  </si>
  <si>
    <t>Répartition des logements par mode d'occupation,Milieu communal selon la délégation</t>
  </si>
  <si>
    <t>توزيع المساكن حسب الاستغلال وسط غير بلدي على مستوى المعتمدية</t>
  </si>
  <si>
    <t>Répartition des logements par mode d'occupation,Milieu non  communal selon la délégation</t>
  </si>
  <si>
    <t>توزيع المساكن حسب الارتباط بشبكات خدمات البنية الأساسية   مجموع الوسطين على مستوى المعتمدية</t>
  </si>
  <si>
    <t>Répartition  des logements par raccordements aux réseaux de services d'infrastructures,Total  milieu selon la délégation</t>
  </si>
  <si>
    <t>توزيع المساكن حسب الارتباط بشبكات خدمات البنية الأساسية وسط  بلدي على مستوى المعتمدية</t>
  </si>
  <si>
    <t>Répartition  des logements par raccordements aux réseaux de services d'infrastructures,Milieu communal selon la délégation</t>
  </si>
  <si>
    <t>توزيع المساكن حسب الارتباط بشبكات خدمات البنية الأساسية وسط غير بلدي على مستوى المعتمدية</t>
  </si>
  <si>
    <t>Répartition  des logements par raccordements aux réseaux de services d'infrastructures,Milieu non  communal selon la délégation</t>
  </si>
  <si>
    <t>نسبة المساكن المجهزة بالمرافق و عدد المساكن الغير مجهزة   مجموع الوسطين على مستوى المعتمدية</t>
  </si>
  <si>
    <t>Pourcentage des logements équipés de facilités et le nombre des logements sans facilités,Total  milieu selon la délégation</t>
  </si>
  <si>
    <t>نسبة المساكن المجهزة بالمرافق و عدد المساكن الغير مجهزة وسط بلدي على مستوى المعتمدية</t>
  </si>
  <si>
    <t>Pourcentage des logements équipés de facilités et le nombre des logements sans facilités,Milieu communal selon la délégation</t>
  </si>
  <si>
    <t>نسبة المساكن المجهزة بالمرافق و عدد المساكن الغير مجهزة وسط غير بلدي على مستوى المعتمدية</t>
  </si>
  <si>
    <t>Pourcentage des logements équipés de facilités et le nombre des logements sans facilités,Milieu non  communal selon la délégation</t>
  </si>
  <si>
    <t>التوزيع النسبي للمساكن حسب المسافة التي تفصل المسكن عن أقرب روضة أو محضنة أطفال و مدرسة ابتدائية  مجموع الوسطين على مستوى المعتمدية</t>
  </si>
  <si>
    <t>Répartition des logements selon la distance séparant le logement du plus proche jardin d'enfant et école primaire,Total milieu</t>
  </si>
  <si>
    <t>التوزيع النسبي للمساكن حسب المسافة التي تفصل المسكن عن أقرب روضة أو محضنة أطفال و مدرسة ابتدائية وسط  بلدي على مستوى المعتمدية</t>
  </si>
  <si>
    <t>Répartition des logements selon la distance séparant le logement du plus proche jardin d'enfant et école primaire,Milieu communal selon la délégation</t>
  </si>
  <si>
    <t>التوزيع النسبي للمساكن حسب المسافة التي تفصل المسكن عن أقرب روضة أو محضنة أطفال و مدرسة ابتدائية وسط غير بلدي على مستوى المعتمدية</t>
  </si>
  <si>
    <t>Répartition des logements selon la distance séparant le logement du plus proche jardin d'enfant et école primaire,Milieu non  communal selon la délégation</t>
  </si>
  <si>
    <t>التوزيع النسبي للمساكن حسب المسافة التي تفصل المسكن عن أقرب مدرسة  اعدادية  والمعهد مجموع الوسطين على مستوى المعتمدية</t>
  </si>
  <si>
    <t>Répartition des logements selon la distance séparant le logement du plus proche    collège ou lycée ,Total milieu</t>
  </si>
  <si>
    <t>التوزيع النسبي للمساكن حسب المسافة التي تفصل المسكن عن أقرب مدرسة  اعدادية  والمعهد وسط بلدي على مستوى المعتمدية</t>
  </si>
  <si>
    <t>Répartition des logements selon la distance séparant le logement du plus proche    collège ou lycée ,Milieu communal selon la délégation</t>
  </si>
  <si>
    <t>التوزيع النسبي للمساكن حسب المسافة التي تفصل المسكن عن أقرب مدرسة  اعدادية  والمعهد وسط غير بلدي على مستوى المعتمدية</t>
  </si>
  <si>
    <t>Répartition des logements selon la distance séparant le logement du plus proche    collège ou lycée ,Milieu non  communal selon la délégation</t>
  </si>
  <si>
    <t>التوزيع النسبي للمساكن حسب المسافة التي تفصل المسكن عن أقرب مستوصف أو مستشفى محلي  مجموع الوسطين على مستوى المعتمدية</t>
  </si>
  <si>
    <t>Répartition des logements selon la distance séparant le logement du plus proche  Dispensaire ou hopital local ,Total milieu</t>
  </si>
  <si>
    <t>التوزيع النسبي للمساكن حسب المسافة التي تفصل المسكن عن أقرب مستوصف أو مستشفى محلي وسط  بلدي على مستوى المعتمدية</t>
  </si>
  <si>
    <t>Répartition des logements selon la distance séparant le logement du plus proche  Dispensaire ou hopital local ,Milieu communal selon la délégation</t>
  </si>
  <si>
    <t>التوزيع النسبي للمساكن حسب المسافة التي تفصل المسكن عن أقرب مستوصف أو مستشفى محلي وسط غير بلدي على مستوى المعتمدية</t>
  </si>
  <si>
    <t>Répartition des logements selon la distance séparant le logement du plus proche  Dispensaire ou hopital local ,Milieu non  communal selon la délégation</t>
  </si>
  <si>
    <t>التوزيع النسبي للمساكن حسب المسافة التي تفصل المسكن عن أقرب منشأة شبابية أو رياضية   مجموع الوسطين على مستوى المعتمدية</t>
  </si>
  <si>
    <t>Répartition des logements selon la distance séparant le logement du plus proche Etabl sportif et des jeunes ,Total  milieu selon la délégation</t>
  </si>
  <si>
    <t>التوزيع النسبي للمساكن حسب المسافة التي تفصل المسكن عن أقرب منشأة شبابية أو رياضية وسط بلدي على مستوى المعتمدية</t>
  </si>
  <si>
    <t>Répartition des logements selon la distance séparant le logement du plus proche Etabl sportif et des jeunes ,Milieu communal selon la délégation</t>
  </si>
  <si>
    <t>التوزيع النسبي للمساكن حسب المسافة التي تفصل المسكن عن أقرب منشأة شبابية أو رياضية وسط غير بلدي على مستوى المعتمدية</t>
  </si>
  <si>
    <t>Répartition des logements selon la distance séparant le logement du plus proche Etabl sportif et des jeunes ,Milieu non  communal selon la délégation</t>
  </si>
  <si>
    <t>خصائص الهجرة</t>
  </si>
  <si>
    <t>Caractéristiques migratoires</t>
  </si>
  <si>
    <t>توزيع المهاجرين حسب معتمدية الإقامة سنة 2014 وأسباب المغادرة  مجموع الوسطين   و مجموع  الجنسين على مستوى المعتمدية</t>
  </si>
  <si>
    <t>Répartition des migrants selon la délégation de résidence en 2014 et raisons de sortie,Total milieu Total sexe selon la délégation</t>
  </si>
  <si>
    <t>توزيع المهاجرين حسب معتمدية الإقامة سنة 2014 وأسباب المغادرة مجموع الذكور و مجموع الوسطين  على مستوى المعتمدية</t>
  </si>
  <si>
    <t>Répartition des migrants selon la délégation de résidence en 2014 et raisons de sortie,Masculin Total milieu</t>
  </si>
  <si>
    <t>توزيع المهاجرين حسب معتمدية الإقامة سنة 2014 وأسباب المغادرة مجموع الإناث و  مجموع الوسطين    على مستوى المعتمدية</t>
  </si>
  <si>
    <t>Répartition des migrants selon la délégation de résidence en 2014 et raisons de sortie,Feminin Total  milieu</t>
  </si>
  <si>
    <t>توزيع المهاجرين حسب معتمدية الإقامة سنة 2014 وأسباب المغادرة وسط بلدي  و مجموع الجنسين على مستوى المعتمدية</t>
  </si>
  <si>
    <t>Répartition des migrants selon la délégation de résidence en 2014 et raisons de sortie,Milieu communal Total sexe selon la délégation</t>
  </si>
  <si>
    <t>توزيع المهاجرين حسب معتمدية الإقامة سنة 2014 وأسباب المغادرة وسط  بلدي ذكور  على مستوى المعتمدية  على مستوى المعتمدية</t>
  </si>
  <si>
    <t>Répartition des migrants selon la délégation de résidence en 2014 et raisons de sortie,Milieu communal Masculin</t>
  </si>
  <si>
    <t xml:space="preserve">توزيع المهاجرين حسب معتمدية الإقامة سنة 2014 وأسباب المغادرة  وسط  بلدي إناث  على مستوى المعتمدية   على مستوى المعتمدية        </t>
  </si>
  <si>
    <t>Répartition des migrants selon la délégation de résidence en 2014 et raisons de sortie,Milieu communal Feminin</t>
  </si>
  <si>
    <t>توزيع المهاجرين حسب معتمدية الإقامة سنة 2014 وأسباب المغادرة  وسط غير بلدي  مجموع الجنسين على مستوى المعتمدية</t>
  </si>
  <si>
    <t xml:space="preserve">Répartition des migrants selon la délégation de résidence en 2014 et raisons de sortie,Milieu non  communal Total sexe </t>
  </si>
  <si>
    <t xml:space="preserve">توزيع المهاجرين حسب معتمدية الإقامة سنة 2014 وأسباب المغادرة  وسط غير بلدي  ذكور  على مستوى المعتمدية  </t>
  </si>
  <si>
    <t xml:space="preserve">Répartition des migrants selon la délégation de résidence en 2014 et raisons de sortie,Milieu non  communal Masculin </t>
  </si>
  <si>
    <t xml:space="preserve">توزيع المهاجرين حسب معتمدية الإقامة سنة 2014 وأسباب المغادرة  وسط غير بلدي  إناث  على مستوى المعتمدية  </t>
  </si>
  <si>
    <t>Répartition des migrants selon la délégation de résidence en 2014 et raisons de sortie,Milieu non  communal Féminin</t>
  </si>
  <si>
    <t>الهجرة الخارجية: توزيع الوافدوين و المغادرين خلال الفترة 2009 - 2014 حسب معتمدية الاقامة   وأسباب المغادرة  مجموع الوسطين   و مجموع  الجنسين</t>
  </si>
  <si>
    <t>Répartition des immigrants et des émigrants selon la délégation de résidence, les raisons de d'émigration ,Total milieu Total sexe</t>
  </si>
  <si>
    <t xml:space="preserve">الهجرة الخارجية: توزيع الوافدوين و المغادرين خلال الفترة 2009 - 2014 حسب معتمدية الاقامة   وأسباب المغادرة مجموع الذكور و مجموع الوسطين  </t>
  </si>
  <si>
    <t>الهجرة الخارجية: توزيع الوافدوين و المغادرين خلال الفترة 2009 - 2014 حسب معتمدية الاقامة   وأسباب المغادرة مجموع الإناث و  مجموع الوسطين</t>
  </si>
  <si>
    <t>Répartition des immigrants et des émigrants selon la délégation de résidence, les raisons de d'émigration ,Milieu communal Total sexe</t>
  </si>
  <si>
    <t xml:space="preserve">الهجرة الخارجية: توزيع الوافدوين و المغادرين خلال الفترة 2009 - 2014 حسب معتمدية الاقامة   وأسباب المغادرة وسط بلدي  و مجموع الجنسين </t>
  </si>
  <si>
    <t>Répartition des immigrants et des émigrants selon la délégation de résidence, les raisons de d'émigration ,Milieu communal Masculin selon la délégation</t>
  </si>
  <si>
    <t xml:space="preserve">الهجرة الخارجية: توزيع الوافدوين و المغادرين خلال الفترة 2009 - 2014 حسب معتمدية الاقامة   وأسباب المغادرة  وسط  بلدي ذكور </t>
  </si>
  <si>
    <t xml:space="preserve">الهجرة الخارجية: توزيع الوافدوين و المغادرين خلال الفترة 2009 - 2014 حسب معتمدية الاقامة   وأسباب المغادرة وسط  بلدي إناث      </t>
  </si>
  <si>
    <t>Répartition des immigrants et des émigrants selon la délégation de résidence, les raisons de d'émigration ,Milieu communal Feminin</t>
  </si>
  <si>
    <t>الهجرة الخارجية: توزيع الوافدوين و المغادرين خلال الفترة 2009 - 2014 حسب معتمدية الاقامة   وأسباب المغادرة وسط غير بلدي  مجموع الجنسين</t>
  </si>
  <si>
    <t>Répartition des immigrants et des émigrants selon la délégation de résidence, les raisons de d'émigration ,Milieu non  communal Total sexe</t>
  </si>
  <si>
    <t xml:space="preserve">الهجرة الخارجية: توزيع الوافدوين و المغادرين خلال الفترة 2009 - 2014 حسب معتمدية الاقامة   وأسباب المغادرة وسط غير بلدي  ذكور </t>
  </si>
  <si>
    <t>Répartition des immigrants et des émigrants selon la délégation de résidence, les raisons de d'émigration ,Milieu non  communal Masculin</t>
  </si>
  <si>
    <t xml:space="preserve">الهجرة الخارجية: توزيع الوافدوين و المغادرين خلال الفترة 2009 - 2014 حسب معتمدية الاقامة   وأسباب المغادرة  وسط غير بلدي  إناث </t>
  </si>
  <si>
    <t>Répartition des immigrants et des émigrants selon la délégation de résidence, les raisons de d'émigration ,Milieu non  communal Féminin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</si>
</sst>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0"/>
    <numFmt numFmtId="166" formatCode="#,##0.00\ _€"/>
  </numFmts>
  <fonts count="60">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charset val="178"/>
      <scheme val="minor"/>
    </font>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b/>
      <sz val="26"/>
      <color theme="5" tint="-0.249977111117893"/>
      <name val="Times New Roman"/>
      <family val="1"/>
    </font>
    <font>
      <b/>
      <sz val="20"/>
      <color rgb="FFFF0000"/>
      <name val="Times New Roman"/>
      <family val="1"/>
    </font>
    <font>
      <b/>
      <sz val="16"/>
      <color theme="0"/>
      <name val="Times New Roman"/>
      <family val="1"/>
    </font>
    <font>
      <sz val="11"/>
      <color indexed="8"/>
      <name val="Calibri"/>
      <family val="2"/>
    </font>
    <font>
      <sz val="18"/>
      <color theme="1"/>
      <name val="Calibri"/>
      <family val="2"/>
      <scheme val="minor"/>
    </font>
    <font>
      <b/>
      <sz val="11"/>
      <color theme="0"/>
      <name val="Calibri"/>
      <family val="2"/>
      <scheme val="minor"/>
    </font>
    <font>
      <b/>
      <sz val="14"/>
      <color theme="1"/>
      <name val="Times New Roman"/>
      <family val="1"/>
    </font>
    <font>
      <b/>
      <sz val="14"/>
      <color theme="0"/>
      <name val="Times New Roman"/>
      <family val="1"/>
    </font>
    <font>
      <sz val="14"/>
      <color theme="1"/>
      <name val="Times New Roman"/>
      <family val="1"/>
    </font>
    <font>
      <b/>
      <sz val="16"/>
      <color theme="1"/>
      <name val="Times New Roman"/>
      <family val="1"/>
    </font>
    <font>
      <sz val="16"/>
      <color theme="1"/>
      <name val="Times New Roman"/>
      <family val="1"/>
    </font>
    <font>
      <b/>
      <sz val="16"/>
      <name val="Times New Roman"/>
      <family val="1"/>
    </font>
    <font>
      <sz val="10"/>
      <name val="Arial"/>
      <family val="2"/>
    </font>
    <font>
      <b/>
      <sz val="18"/>
      <color theme="0"/>
      <name val="Times New Roman"/>
      <family val="1"/>
    </font>
    <font>
      <b/>
      <sz val="18"/>
      <name val="Times New Roman"/>
      <family val="1"/>
    </font>
    <font>
      <b/>
      <sz val="18"/>
      <color theme="1"/>
      <name val="Times New Roman"/>
      <family val="1"/>
    </font>
    <font>
      <b/>
      <sz val="18"/>
      <color theme="1"/>
      <name val="Calibri"/>
      <family val="2"/>
      <scheme val="minor"/>
    </font>
    <font>
      <b/>
      <sz val="18"/>
      <color theme="0"/>
      <name val="Calibri"/>
      <family val="2"/>
      <scheme val="minor"/>
    </font>
    <font>
      <sz val="20"/>
      <color theme="1"/>
      <name val="Calibri"/>
      <family val="2"/>
      <scheme val="minor"/>
    </font>
    <font>
      <sz val="18"/>
      <name val="Arial"/>
      <family val="2"/>
    </font>
    <font>
      <b/>
      <sz val="16"/>
      <color rgb="FFFF0000"/>
      <name val="Times New Roman"/>
      <family val="1"/>
    </font>
    <font>
      <b/>
      <sz val="14"/>
      <name val="Times New Roman"/>
      <family val="1"/>
    </font>
    <font>
      <sz val="14"/>
      <name val="Times New Roman"/>
      <family val="1"/>
    </font>
    <font>
      <b/>
      <sz val="14"/>
      <color theme="1"/>
      <name val="Calibri"/>
      <family val="2"/>
      <scheme val="minor"/>
    </font>
    <font>
      <sz val="14"/>
      <color theme="1"/>
      <name val="Calibri"/>
      <family val="2"/>
      <scheme val="minor"/>
    </font>
    <font>
      <b/>
      <sz val="14"/>
      <color theme="0"/>
      <name val="Calibri"/>
      <family val="2"/>
      <scheme val="minor"/>
    </font>
    <font>
      <sz val="14"/>
      <color theme="0"/>
      <name val="Times New Roman"/>
      <family val="1"/>
    </font>
    <font>
      <b/>
      <sz val="16"/>
      <color indexed="8"/>
      <name val="Times New Roman"/>
      <family val="1"/>
    </font>
    <font>
      <sz val="16"/>
      <color indexed="8"/>
      <name val="Times New Roman"/>
      <family val="1"/>
    </font>
    <font>
      <sz val="11"/>
      <color indexed="9"/>
      <name val="Myriad Pro"/>
      <family val="2"/>
    </font>
    <font>
      <sz val="16"/>
      <name val="Arial"/>
      <family val="2"/>
    </font>
    <font>
      <b/>
      <sz val="10"/>
      <name val="Arial"/>
      <family val="2"/>
    </font>
    <font>
      <b/>
      <sz val="14"/>
      <color indexed="8"/>
      <name val="Times New Roman"/>
      <family val="1"/>
    </font>
    <font>
      <sz val="14"/>
      <color indexed="8"/>
      <name val="Times New Roman"/>
      <family val="1"/>
    </font>
    <font>
      <sz val="18"/>
      <color theme="1"/>
      <name val="Times New Roman"/>
      <family val="1"/>
    </font>
    <font>
      <sz val="11"/>
      <color theme="1"/>
      <name val="Times New Roman"/>
      <family val="1"/>
    </font>
    <font>
      <b/>
      <sz val="11"/>
      <color theme="1"/>
      <name val="Times New Roman"/>
      <family val="1"/>
    </font>
    <font>
      <b/>
      <sz val="18"/>
      <color indexed="10"/>
      <name val="Times New Roman"/>
      <family val="1"/>
    </font>
    <font>
      <b/>
      <sz val="15"/>
      <color indexed="9"/>
      <name val="Times New Roman"/>
      <family val="1"/>
    </font>
    <font>
      <b/>
      <sz val="16"/>
      <color indexed="9"/>
      <name val="Times New Roman"/>
      <family val="1"/>
    </font>
    <font>
      <b/>
      <sz val="13"/>
      <name val="Times New Roman"/>
      <family val="1"/>
    </font>
    <font>
      <b/>
      <sz val="14"/>
      <color indexed="9"/>
      <name val="Times New Roman"/>
      <family val="1"/>
    </font>
    <font>
      <b/>
      <sz val="18"/>
      <name val="Arial"/>
      <family val="2"/>
    </font>
    <font>
      <b/>
      <sz val="16"/>
      <color indexed="10"/>
      <name val="Times New Roman"/>
      <family val="1"/>
    </font>
    <font>
      <b/>
      <sz val="18"/>
      <color indexed="8"/>
      <name val="Times New Roman"/>
      <family val="1"/>
    </font>
    <font>
      <sz val="12"/>
      <color theme="1"/>
      <name val="Calibri"/>
      <family val="2"/>
      <scheme val="minor"/>
    </font>
    <font>
      <b/>
      <sz val="14"/>
      <color rgb="FFFF0000"/>
      <name val="Times New Roman"/>
      <family val="1"/>
    </font>
    <font>
      <sz val="9"/>
      <color indexed="8"/>
      <name val="Arial"/>
      <family val="2"/>
    </font>
    <font>
      <b/>
      <sz val="20"/>
      <name val="Times New Roman"/>
      <family val="1"/>
    </font>
    <font>
      <b/>
      <sz val="13"/>
      <color theme="0"/>
      <name val="Times New Roman"/>
      <family val="1"/>
    </font>
    <font>
      <sz val="13"/>
      <color theme="1"/>
      <name val="Times New Roman"/>
      <family val="1"/>
    </font>
    <font>
      <u/>
      <sz val="11"/>
      <color theme="10"/>
      <name val="Calibri"/>
      <family val="2"/>
      <charset val="178"/>
      <scheme val="minor"/>
    </font>
  </fonts>
  <fills count="30">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29"/>
      </patternFill>
    </fill>
    <fill>
      <patternFill patternType="solid">
        <fgColor theme="5" tint="0.59999389629810485"/>
        <bgColor indexed="29"/>
      </patternFill>
    </fill>
    <fill>
      <patternFill patternType="solid">
        <fgColor theme="5" tint="0.59999389629810485"/>
        <bgColor indexed="45"/>
      </patternFill>
    </fill>
    <fill>
      <patternFill patternType="solid">
        <fgColor theme="0"/>
        <bgColor indexed="29"/>
      </patternFill>
    </fill>
    <fill>
      <patternFill patternType="solid">
        <fgColor theme="5" tint="0.79998168889431442"/>
        <bgColor indexed="29"/>
      </patternFill>
    </fill>
    <fill>
      <patternFill patternType="solid">
        <fgColor theme="5" tint="0.79998168889431442"/>
        <bgColor indexed="45"/>
      </patternFill>
    </fill>
    <fill>
      <patternFill patternType="solid">
        <fgColor theme="0"/>
        <bgColor indexed="45"/>
      </patternFill>
    </fill>
    <fill>
      <patternFill patternType="solid">
        <fgColor indexed="16"/>
        <bgColor indexed="10"/>
      </patternFill>
    </fill>
    <fill>
      <patternFill patternType="solid">
        <fgColor theme="0"/>
        <bgColor indexed="16"/>
      </patternFill>
    </fill>
    <fill>
      <patternFill patternType="solid">
        <fgColor theme="0"/>
        <bgColor indexed="47"/>
      </patternFill>
    </fill>
    <fill>
      <patternFill patternType="solid">
        <fgColor theme="5" tint="0.79998168889431442"/>
        <bgColor indexed="47"/>
      </patternFill>
    </fill>
    <fill>
      <patternFill patternType="solid">
        <fgColor theme="0"/>
        <bgColor indexed="26"/>
      </patternFill>
    </fill>
    <fill>
      <patternFill patternType="solid">
        <fgColor theme="5" tint="0.79998168889431442"/>
        <bgColor indexed="26"/>
      </patternFill>
    </fill>
    <fill>
      <patternFill patternType="solid">
        <fgColor theme="5" tint="0.39997558519241921"/>
        <bgColor indexed="26"/>
      </patternFill>
    </fill>
    <fill>
      <patternFill patternType="solid">
        <fgColor theme="5" tint="-0.249977111117893"/>
        <bgColor indexed="26"/>
      </patternFill>
    </fill>
    <fill>
      <patternFill patternType="solid">
        <fgColor theme="5" tint="0.39997558519241921"/>
        <bgColor indexed="47"/>
      </patternFill>
    </fill>
    <fill>
      <patternFill patternType="solid">
        <fgColor theme="5" tint="-0.249977111117893"/>
        <bgColor indexed="22"/>
      </patternFill>
    </fill>
    <fill>
      <patternFill patternType="solid">
        <fgColor theme="0"/>
        <bgColor indexed="22"/>
      </patternFill>
    </fill>
    <fill>
      <patternFill patternType="solid">
        <fgColor theme="5" tint="-0.249977111117893"/>
        <bgColor indexed="47"/>
      </patternFill>
    </fill>
    <fill>
      <patternFill patternType="solid">
        <fgColor theme="5" tint="0.39997558519241921"/>
        <bgColor indexed="27"/>
      </patternFill>
    </fill>
    <fill>
      <patternFill patternType="solid">
        <fgColor theme="5" tint="0.59999389629810485"/>
        <bgColor indexed="26"/>
      </patternFill>
    </fill>
    <fill>
      <patternFill patternType="solid">
        <fgColor theme="5" tint="0.59999389629810485"/>
        <bgColor indexed="47"/>
      </patternFill>
    </fill>
    <fill>
      <patternFill patternType="solid">
        <fgColor theme="5" tint="-0.249977111117893"/>
        <bgColor indexed="16"/>
      </patternFill>
    </fill>
  </fills>
  <borders count="45">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thin">
        <color theme="0"/>
      </left>
      <right/>
      <top style="medium">
        <color theme="0"/>
      </top>
      <bottom/>
      <diagonal/>
    </border>
    <border>
      <left style="medium">
        <color theme="0"/>
      </left>
      <right style="medium">
        <color theme="0"/>
      </right>
      <top/>
      <bottom style="medium">
        <color theme="0"/>
      </bottom>
      <diagonal/>
    </border>
    <border>
      <left style="thin">
        <color theme="0"/>
      </left>
      <right/>
      <top/>
      <bottom style="medium">
        <color theme="0"/>
      </bottom>
      <diagonal/>
    </border>
    <border>
      <left style="medium">
        <color theme="0"/>
      </left>
      <right/>
      <top/>
      <bottom/>
      <diagonal/>
    </border>
    <border>
      <left/>
      <right style="thin">
        <color theme="0"/>
      </right>
      <top/>
      <bottom/>
      <diagonal/>
    </border>
    <border>
      <left style="medium">
        <color theme="0"/>
      </left>
      <right/>
      <top/>
      <bottom style="thin">
        <color theme="0"/>
      </bottom>
      <diagonal/>
    </border>
    <border>
      <left/>
      <right/>
      <top style="medium">
        <color theme="0"/>
      </top>
      <bottom/>
      <diagonal/>
    </border>
    <border>
      <left/>
      <right style="medium">
        <color theme="0"/>
      </right>
      <top style="medium">
        <color theme="0"/>
      </top>
      <bottom/>
      <diagonal/>
    </border>
    <border>
      <left/>
      <right/>
      <top/>
      <bottom style="medium">
        <color theme="0"/>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style="medium">
        <color theme="0"/>
      </left>
      <right style="thin">
        <color theme="0"/>
      </right>
      <top style="medium">
        <color theme="0"/>
      </top>
      <bottom/>
      <diagonal/>
    </border>
    <border>
      <left style="medium">
        <color theme="0"/>
      </left>
      <right style="thin">
        <color theme="0"/>
      </right>
      <top/>
      <bottom style="medium">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indexed="9"/>
      </right>
      <top/>
      <bottom/>
      <diagonal/>
    </border>
    <border>
      <left style="thin">
        <color theme="0"/>
      </left>
      <right style="thin">
        <color theme="0"/>
      </right>
      <top/>
      <bottom/>
      <diagonal/>
    </border>
    <border>
      <left style="thin">
        <color theme="0"/>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right style="thin">
        <color theme="0"/>
      </right>
      <top style="thin">
        <color theme="0"/>
      </top>
      <bottom/>
      <diagonal/>
    </border>
    <border>
      <left style="thin">
        <color indexed="9"/>
      </left>
      <right style="thin">
        <color indexed="9"/>
      </right>
      <top style="thin">
        <color indexed="9"/>
      </top>
      <bottom/>
      <diagonal/>
    </border>
    <border>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style="thin">
        <color theme="0"/>
      </right>
      <top/>
      <bottom style="medium">
        <color theme="0"/>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0" fontId="4" fillId="0" borderId="0"/>
    <xf numFmtId="0" fontId="3" fillId="0" borderId="0"/>
    <xf numFmtId="0" fontId="11" fillId="0" borderId="0"/>
    <xf numFmtId="0" fontId="3" fillId="0" borderId="0"/>
    <xf numFmtId="0" fontId="3" fillId="0" borderId="0"/>
    <xf numFmtId="0" fontId="3" fillId="0" borderId="0"/>
    <xf numFmtId="0" fontId="20" fillId="0" borderId="0"/>
    <xf numFmtId="0" fontId="4" fillId="0" borderId="0"/>
    <xf numFmtId="0" fontId="37" fillId="14" borderId="0">
      <alignment horizontal="center" vertical="center" wrapText="1"/>
    </xf>
    <xf numFmtId="0" fontId="20" fillId="0" borderId="0"/>
    <xf numFmtId="0" fontId="2" fillId="0" borderId="0"/>
    <xf numFmtId="0" fontId="20" fillId="0" borderId="0"/>
    <xf numFmtId="0" fontId="1" fillId="0" borderId="0"/>
    <xf numFmtId="0" fontId="1" fillId="0" borderId="0"/>
    <xf numFmtId="0" fontId="59" fillId="0" borderId="0" applyNumberFormat="0" applyFill="0" applyBorder="0" applyAlignment="0" applyProtection="0"/>
  </cellStyleXfs>
  <cellXfs count="686">
    <xf numFmtId="0" fontId="0" fillId="0" borderId="0" xfId="0"/>
    <xf numFmtId="0" fontId="4" fillId="0" borderId="0" xfId="1"/>
    <xf numFmtId="0" fontId="7" fillId="0" borderId="0" xfId="1" applyFont="1" applyAlignment="1">
      <alignment vertical="center"/>
    </xf>
    <xf numFmtId="0" fontId="6" fillId="0" borderId="0" xfId="1" applyFont="1" applyAlignment="1">
      <alignment horizontal="left" vertical="center"/>
    </xf>
    <xf numFmtId="0" fontId="6" fillId="0" borderId="0" xfId="1" applyFont="1" applyAlignment="1">
      <alignment horizontal="right" vertical="center"/>
    </xf>
    <xf numFmtId="0" fontId="5" fillId="0" borderId="0" xfId="1" applyFont="1"/>
    <xf numFmtId="0" fontId="12" fillId="0" borderId="0" xfId="1" applyFont="1"/>
    <xf numFmtId="0" fontId="16" fillId="0" borderId="0" xfId="1" applyFont="1" applyAlignment="1">
      <alignment vertical="center"/>
    </xf>
    <xf numFmtId="0" fontId="14" fillId="0" borderId="0" xfId="1" applyFont="1" applyAlignment="1">
      <alignment horizontal="right" vertical="center"/>
    </xf>
    <xf numFmtId="0" fontId="14" fillId="0" borderId="0" xfId="1" applyFont="1" applyAlignment="1">
      <alignment horizontal="left" vertical="center"/>
    </xf>
    <xf numFmtId="0" fontId="15" fillId="5" borderId="3" xfId="0" applyFont="1" applyFill="1" applyBorder="1" applyAlignment="1">
      <alignment horizontal="right" vertical="center"/>
    </xf>
    <xf numFmtId="0" fontId="15" fillId="5" borderId="4" xfId="1" applyFont="1" applyFill="1" applyBorder="1" applyAlignment="1">
      <alignment vertical="center"/>
    </xf>
    <xf numFmtId="165" fontId="15" fillId="5" borderId="4" xfId="1" applyNumberFormat="1" applyFont="1" applyFill="1" applyBorder="1" applyAlignment="1">
      <alignment vertical="center"/>
    </xf>
    <xf numFmtId="0" fontId="15" fillId="5" borderId="5" xfId="0" applyFont="1" applyFill="1" applyBorder="1" applyAlignment="1">
      <alignment horizontal="left" vertical="center"/>
    </xf>
    <xf numFmtId="0" fontId="13" fillId="5" borderId="0" xfId="1" applyFont="1" applyFill="1"/>
    <xf numFmtId="0" fontId="18" fillId="0" borderId="0" xfId="1" applyFont="1" applyAlignment="1">
      <alignment vertical="center"/>
    </xf>
    <xf numFmtId="164" fontId="18" fillId="0" borderId="0" xfId="1" applyNumberFormat="1" applyFont="1" applyAlignment="1">
      <alignment vertical="center"/>
    </xf>
    <xf numFmtId="165" fontId="18" fillId="0" borderId="0" xfId="1" applyNumberFormat="1" applyFont="1" applyAlignment="1">
      <alignment vertical="center"/>
    </xf>
    <xf numFmtId="0" fontId="17" fillId="0" borderId="0" xfId="1" applyFont="1" applyAlignment="1">
      <alignment horizontal="right" vertical="center"/>
    </xf>
    <xf numFmtId="0" fontId="17" fillId="0" borderId="0" xfId="1" applyFont="1" applyAlignment="1">
      <alignment horizontal="left" vertical="center"/>
    </xf>
    <xf numFmtId="165" fontId="20" fillId="0" borderId="0" xfId="7" applyNumberFormat="1"/>
    <xf numFmtId="0" fontId="24" fillId="0" borderId="0" xfId="1" applyFont="1"/>
    <xf numFmtId="0" fontId="25" fillId="0" borderId="0" xfId="1" applyFont="1"/>
    <xf numFmtId="0" fontId="21" fillId="7" borderId="2" xfId="3" applyFont="1" applyFill="1" applyBorder="1" applyAlignment="1">
      <alignment vertical="center" wrapText="1"/>
    </xf>
    <xf numFmtId="0" fontId="21" fillId="7" borderId="2" xfId="3" applyFont="1" applyFill="1" applyBorder="1" applyAlignment="1">
      <alignment horizontal="left" vertical="center" wrapText="1"/>
    </xf>
    <xf numFmtId="0" fontId="12" fillId="0" borderId="0" xfId="1" applyFont="1" applyBorder="1"/>
    <xf numFmtId="0" fontId="24" fillId="0" borderId="0" xfId="1" applyFont="1" applyBorder="1"/>
    <xf numFmtId="0" fontId="12" fillId="0" borderId="0" xfId="1" applyFont="1" applyAlignment="1">
      <alignment vertical="top"/>
    </xf>
    <xf numFmtId="0" fontId="26" fillId="0" borderId="0" xfId="1" applyFont="1"/>
    <xf numFmtId="0" fontId="26" fillId="0" borderId="0" xfId="1" applyFont="1" applyAlignment="1">
      <alignment vertical="top"/>
    </xf>
    <xf numFmtId="0" fontId="4" fillId="0" borderId="0" xfId="1" applyAlignment="1">
      <alignment vertical="top"/>
    </xf>
    <xf numFmtId="165" fontId="14" fillId="4" borderId="6" xfId="1" applyNumberFormat="1" applyFont="1" applyFill="1" applyBorder="1" applyAlignment="1">
      <alignment horizontal="right" vertical="center" indent="1"/>
    </xf>
    <xf numFmtId="0" fontId="24" fillId="5" borderId="0" xfId="1" applyFont="1" applyFill="1"/>
    <xf numFmtId="0" fontId="25" fillId="5" borderId="0" xfId="1" applyFont="1" applyFill="1"/>
    <xf numFmtId="165" fontId="27" fillId="0" borderId="0" xfId="7" applyNumberFormat="1" applyFont="1"/>
    <xf numFmtId="0" fontId="21" fillId="7" borderId="6" xfId="3" applyFont="1" applyFill="1" applyBorder="1" applyAlignment="1">
      <alignment horizontal="right" vertical="center" wrapText="1"/>
    </xf>
    <xf numFmtId="0" fontId="21" fillId="7" borderId="6" xfId="3" applyFont="1" applyFill="1" applyBorder="1" applyAlignment="1">
      <alignment horizontal="left" vertical="center" wrapText="1"/>
    </xf>
    <xf numFmtId="0" fontId="14" fillId="3" borderId="6" xfId="1" applyFont="1" applyFill="1" applyBorder="1" applyAlignment="1">
      <alignment horizontal="right" vertical="center"/>
    </xf>
    <xf numFmtId="164" fontId="16" fillId="3" borderId="6" xfId="1" applyNumberFormat="1" applyFont="1" applyFill="1" applyBorder="1" applyAlignment="1">
      <alignment horizontal="right" vertical="center" indent="1"/>
    </xf>
    <xf numFmtId="2" fontId="16" fillId="3" borderId="6" xfId="1" applyNumberFormat="1" applyFont="1" applyFill="1" applyBorder="1" applyAlignment="1">
      <alignment horizontal="right" vertical="center" indent="1"/>
    </xf>
    <xf numFmtId="0" fontId="14" fillId="3" borderId="6" xfId="1" applyFont="1" applyFill="1" applyBorder="1" applyAlignment="1">
      <alignment horizontal="left" vertical="center"/>
    </xf>
    <xf numFmtId="0" fontId="14" fillId="0" borderId="6" xfId="1" applyFont="1" applyBorder="1" applyAlignment="1">
      <alignment horizontal="right" vertical="center"/>
    </xf>
    <xf numFmtId="164" fontId="16" fillId="0" borderId="6" xfId="1" applyNumberFormat="1" applyFont="1" applyBorder="1" applyAlignment="1">
      <alignment horizontal="right" vertical="center" indent="1"/>
    </xf>
    <xf numFmtId="2" fontId="16" fillId="0" borderId="6" xfId="1" applyNumberFormat="1" applyFont="1" applyBorder="1" applyAlignment="1">
      <alignment horizontal="right" vertical="center" indent="1"/>
    </xf>
    <xf numFmtId="0" fontId="14" fillId="0" borderId="6" xfId="1" applyFont="1" applyBorder="1" applyAlignment="1">
      <alignment horizontal="left" vertical="center"/>
    </xf>
    <xf numFmtId="0" fontId="16" fillId="3" borderId="6" xfId="1" applyFont="1" applyFill="1" applyBorder="1" applyAlignment="1">
      <alignment horizontal="right" vertical="center" indent="1"/>
    </xf>
    <xf numFmtId="0" fontId="14" fillId="4" borderId="6" xfId="0" applyFont="1" applyFill="1" applyBorder="1" applyAlignment="1">
      <alignment horizontal="right" vertical="center"/>
    </xf>
    <xf numFmtId="0" fontId="14" fillId="4" borderId="6" xfId="1" applyFont="1" applyFill="1" applyBorder="1" applyAlignment="1">
      <alignment horizontal="right" vertical="center" indent="1"/>
    </xf>
    <xf numFmtId="2" fontId="14" fillId="4" borderId="6" xfId="1" applyNumberFormat="1" applyFont="1" applyFill="1" applyBorder="1" applyAlignment="1">
      <alignment horizontal="right" vertical="center" indent="1"/>
    </xf>
    <xf numFmtId="0" fontId="14" fillId="4" borderId="6" xfId="0" applyFont="1" applyFill="1" applyBorder="1" applyAlignment="1">
      <alignment horizontal="left" vertical="center"/>
    </xf>
    <xf numFmtId="0" fontId="15" fillId="2" borderId="6" xfId="0" applyFont="1" applyFill="1" applyBorder="1" applyAlignment="1">
      <alignment horizontal="right" vertical="center"/>
    </xf>
    <xf numFmtId="164" fontId="15" fillId="2" borderId="6" xfId="1" applyNumberFormat="1" applyFont="1" applyFill="1" applyBorder="1" applyAlignment="1">
      <alignment horizontal="right" vertical="center" indent="1"/>
    </xf>
    <xf numFmtId="2" fontId="15" fillId="2" borderId="6" xfId="1" applyNumberFormat="1" applyFont="1" applyFill="1" applyBorder="1" applyAlignment="1">
      <alignment horizontal="right" vertical="center" indent="1"/>
    </xf>
    <xf numFmtId="0" fontId="15" fillId="2" borderId="6" xfId="0" applyFont="1" applyFill="1" applyBorder="1" applyAlignment="1">
      <alignment horizontal="left" vertical="center"/>
    </xf>
    <xf numFmtId="164" fontId="14" fillId="4" borderId="6" xfId="1" applyNumberFormat="1" applyFont="1" applyFill="1" applyBorder="1" applyAlignment="1">
      <alignment horizontal="right" vertical="center" indent="1"/>
    </xf>
    <xf numFmtId="164" fontId="15" fillId="5" borderId="4" xfId="1" applyNumberFormat="1" applyFont="1" applyFill="1" applyBorder="1" applyAlignment="1">
      <alignment horizontal="right" vertical="center" indent="1"/>
    </xf>
    <xf numFmtId="2" fontId="15" fillId="5" borderId="4" xfId="1" applyNumberFormat="1" applyFont="1" applyFill="1" applyBorder="1" applyAlignment="1">
      <alignment horizontal="right" vertical="center" indent="1"/>
    </xf>
    <xf numFmtId="0" fontId="15" fillId="2" borderId="6" xfId="1" applyFont="1" applyFill="1" applyBorder="1" applyAlignment="1">
      <alignment horizontal="right" vertical="center" indent="1"/>
    </xf>
    <xf numFmtId="0" fontId="29" fillId="11" borderId="6" xfId="3" quotePrefix="1" applyFont="1" applyFill="1" applyBorder="1" applyAlignment="1">
      <alignment horizontal="right" vertical="top" wrapText="1" indent="2"/>
    </xf>
    <xf numFmtId="0" fontId="29" fillId="10" borderId="6" xfId="3" quotePrefix="1" applyFont="1" applyFill="1" applyBorder="1" applyAlignment="1">
      <alignment horizontal="right" vertical="top" wrapText="1" indent="1"/>
    </xf>
    <xf numFmtId="164" fontId="14" fillId="3" borderId="6" xfId="1" applyNumberFormat="1" applyFont="1" applyFill="1" applyBorder="1" applyAlignment="1">
      <alignment horizontal="left" vertical="center"/>
    </xf>
    <xf numFmtId="164" fontId="14" fillId="0" borderId="6" xfId="1" applyNumberFormat="1" applyFont="1" applyBorder="1" applyAlignment="1">
      <alignment horizontal="left" vertical="center"/>
    </xf>
    <xf numFmtId="164" fontId="16" fillId="0" borderId="6" xfId="1" quotePrefix="1" applyNumberFormat="1" applyFont="1" applyBorder="1" applyAlignment="1">
      <alignment horizontal="right" vertical="center" indent="1"/>
    </xf>
    <xf numFmtId="0" fontId="29" fillId="3" borderId="6" xfId="1" applyFont="1" applyFill="1" applyBorder="1" applyAlignment="1">
      <alignment horizontal="right" vertical="center"/>
    </xf>
    <xf numFmtId="0" fontId="30" fillId="3" borderId="6" xfId="1" applyFont="1" applyFill="1" applyBorder="1" applyAlignment="1">
      <alignment horizontal="right" vertical="center" indent="1"/>
    </xf>
    <xf numFmtId="2" fontId="30" fillId="3" borderId="6" xfId="1" applyNumberFormat="1" applyFont="1" applyFill="1" applyBorder="1" applyAlignment="1">
      <alignment horizontal="right" vertical="center" indent="1"/>
    </xf>
    <xf numFmtId="0" fontId="29" fillId="3" borderId="6" xfId="1" applyFont="1" applyFill="1" applyBorder="1" applyAlignment="1">
      <alignment horizontal="left" vertical="center"/>
    </xf>
    <xf numFmtId="0" fontId="16" fillId="0" borderId="6" xfId="1" applyFont="1" applyBorder="1" applyAlignment="1">
      <alignment horizontal="right" vertical="center" indent="1"/>
    </xf>
    <xf numFmtId="0" fontId="14" fillId="5" borderId="6" xfId="1" applyFont="1" applyFill="1" applyBorder="1" applyAlignment="1">
      <alignment horizontal="right" vertical="center"/>
    </xf>
    <xf numFmtId="0" fontId="14" fillId="5" borderId="6" xfId="1" applyFont="1" applyFill="1" applyBorder="1" applyAlignment="1">
      <alignment horizontal="left" vertical="center"/>
    </xf>
    <xf numFmtId="0" fontId="29" fillId="5" borderId="6" xfId="1" applyFont="1" applyFill="1" applyBorder="1" applyAlignment="1">
      <alignment horizontal="right" vertical="center"/>
    </xf>
    <xf numFmtId="2" fontId="30" fillId="5" borderId="6" xfId="1" applyNumberFormat="1" applyFont="1" applyFill="1" applyBorder="1" applyAlignment="1">
      <alignment horizontal="right" vertical="center" indent="1"/>
    </xf>
    <xf numFmtId="0" fontId="29" fillId="5" borderId="6" xfId="1" applyFont="1" applyFill="1" applyBorder="1" applyAlignment="1">
      <alignment horizontal="left" vertical="center"/>
    </xf>
    <xf numFmtId="0" fontId="21" fillId="7" borderId="6" xfId="3" applyFont="1" applyFill="1" applyBorder="1" applyAlignment="1">
      <alignment horizontal="right" vertical="center" wrapText="1"/>
    </xf>
    <xf numFmtId="0" fontId="29" fillId="8" borderId="2" xfId="3" applyFont="1" applyFill="1" applyBorder="1" applyAlignment="1">
      <alignment horizontal="center" vertical="center" wrapText="1"/>
    </xf>
    <xf numFmtId="0" fontId="29" fillId="8" borderId="2" xfId="3" applyFont="1" applyFill="1" applyBorder="1" applyAlignment="1">
      <alignment horizontal="center" vertical="top" wrapText="1"/>
    </xf>
    <xf numFmtId="0" fontId="14" fillId="3" borderId="2" xfId="1" applyFont="1" applyFill="1" applyBorder="1" applyAlignment="1">
      <alignment horizontal="right" vertical="center"/>
    </xf>
    <xf numFmtId="164" fontId="16" fillId="3" borderId="2" xfId="1" applyNumberFormat="1" applyFont="1" applyFill="1" applyBorder="1" applyAlignment="1">
      <alignment horizontal="right" vertical="center" indent="1"/>
    </xf>
    <xf numFmtId="2" fontId="16" fillId="3" borderId="2" xfId="1" applyNumberFormat="1" applyFont="1" applyFill="1" applyBorder="1" applyAlignment="1">
      <alignment horizontal="right" vertical="center" indent="1"/>
    </xf>
    <xf numFmtId="164" fontId="14" fillId="3" borderId="2" xfId="1" applyNumberFormat="1" applyFont="1" applyFill="1" applyBorder="1" applyAlignment="1">
      <alignment horizontal="left" vertical="center"/>
    </xf>
    <xf numFmtId="0" fontId="14" fillId="0" borderId="2" xfId="1" applyFont="1" applyBorder="1" applyAlignment="1">
      <alignment horizontal="right" vertical="center"/>
    </xf>
    <xf numFmtId="164" fontId="16" fillId="0" borderId="2" xfId="1" applyNumberFormat="1" applyFont="1" applyBorder="1" applyAlignment="1">
      <alignment horizontal="right" vertical="center" indent="1"/>
    </xf>
    <xf numFmtId="2" fontId="16" fillId="0" borderId="2" xfId="1" applyNumberFormat="1" applyFont="1" applyBorder="1" applyAlignment="1">
      <alignment horizontal="right" vertical="center" indent="1"/>
    </xf>
    <xf numFmtId="164" fontId="14" fillId="0" borderId="2" xfId="1" applyNumberFormat="1" applyFont="1" applyBorder="1" applyAlignment="1">
      <alignment horizontal="left" vertical="center"/>
    </xf>
    <xf numFmtId="0" fontId="14" fillId="0" borderId="2" xfId="1" applyFont="1" applyBorder="1" applyAlignment="1">
      <alignment horizontal="left" vertical="center"/>
    </xf>
    <xf numFmtId="0" fontId="14" fillId="3" borderId="2" xfId="1" applyFont="1" applyFill="1" applyBorder="1" applyAlignment="1">
      <alignment horizontal="left" vertical="center"/>
    </xf>
    <xf numFmtId="0" fontId="14" fillId="4" borderId="2" xfId="0" applyFont="1" applyFill="1" applyBorder="1" applyAlignment="1">
      <alignment horizontal="right" vertical="center"/>
    </xf>
    <xf numFmtId="164" fontId="14" fillId="4" borderId="2" xfId="1" applyNumberFormat="1" applyFont="1" applyFill="1" applyBorder="1" applyAlignment="1">
      <alignment horizontal="right" vertical="center" indent="1"/>
    </xf>
    <xf numFmtId="2" fontId="14" fillId="4" borderId="2" xfId="1" applyNumberFormat="1" applyFont="1" applyFill="1" applyBorder="1" applyAlignment="1">
      <alignment horizontal="right" vertical="center" indent="1"/>
    </xf>
    <xf numFmtId="0" fontId="14" fillId="4" borderId="2" xfId="0" applyFont="1" applyFill="1" applyBorder="1" applyAlignment="1">
      <alignment horizontal="left" vertical="center"/>
    </xf>
    <xf numFmtId="0" fontId="15" fillId="2" borderId="2" xfId="0" applyFont="1" applyFill="1" applyBorder="1" applyAlignment="1">
      <alignment horizontal="right" vertical="center"/>
    </xf>
    <xf numFmtId="164" fontId="15" fillId="2" borderId="7" xfId="1" applyNumberFormat="1" applyFont="1" applyFill="1" applyBorder="1" applyAlignment="1">
      <alignment horizontal="right" vertical="center" indent="1"/>
    </xf>
    <xf numFmtId="2" fontId="15" fillId="2" borderId="7" xfId="1" applyNumberFormat="1" applyFont="1" applyFill="1" applyBorder="1" applyAlignment="1">
      <alignment horizontal="right" vertical="center" indent="1"/>
    </xf>
    <xf numFmtId="2" fontId="15" fillId="2" borderId="7" xfId="1" applyNumberFormat="1" applyFont="1" applyFill="1" applyBorder="1" applyAlignment="1">
      <alignment horizontal="right" vertical="center" indent="2"/>
    </xf>
    <xf numFmtId="0" fontId="15" fillId="2" borderId="2" xfId="0" applyFont="1" applyFill="1" applyBorder="1" applyAlignment="1">
      <alignment horizontal="left" vertical="center"/>
    </xf>
    <xf numFmtId="0" fontId="16" fillId="0" borderId="2" xfId="1" applyFont="1" applyBorder="1" applyAlignment="1">
      <alignment horizontal="right" vertical="center" indent="1"/>
    </xf>
    <xf numFmtId="0" fontId="16" fillId="3" borderId="2" xfId="1" applyFont="1" applyFill="1" applyBorder="1" applyAlignment="1">
      <alignment horizontal="right" vertical="center" indent="1"/>
    </xf>
    <xf numFmtId="0" fontId="14" fillId="4" borderId="2" xfId="1" applyFont="1" applyFill="1" applyBorder="1" applyAlignment="1">
      <alignment horizontal="right" vertical="center" indent="1"/>
    </xf>
    <xf numFmtId="164" fontId="15" fillId="2" borderId="2" xfId="1" applyNumberFormat="1" applyFont="1" applyFill="1" applyBorder="1" applyAlignment="1">
      <alignment horizontal="right" vertical="center" indent="1"/>
    </xf>
    <xf numFmtId="2" fontId="15" fillId="2" borderId="2" xfId="1" applyNumberFormat="1" applyFont="1" applyFill="1" applyBorder="1" applyAlignment="1">
      <alignment horizontal="right" vertical="center" indent="1"/>
    </xf>
    <xf numFmtId="0" fontId="15" fillId="2" borderId="2" xfId="1" applyFont="1" applyFill="1" applyBorder="1" applyAlignment="1">
      <alignment horizontal="right" vertical="center" indent="1"/>
    </xf>
    <xf numFmtId="0" fontId="31" fillId="3" borderId="2" xfId="1" applyFont="1" applyFill="1" applyBorder="1" applyAlignment="1">
      <alignment horizontal="right" vertical="center"/>
    </xf>
    <xf numFmtId="0" fontId="29" fillId="11" borderId="2" xfId="3" quotePrefix="1" applyFont="1" applyFill="1" applyBorder="1" applyAlignment="1">
      <alignment horizontal="right" vertical="top" wrapText="1" indent="1"/>
    </xf>
    <xf numFmtId="0" fontId="31" fillId="3" borderId="2" xfId="1" applyFont="1" applyFill="1" applyBorder="1" applyAlignment="1">
      <alignment horizontal="left" vertical="center"/>
    </xf>
    <xf numFmtId="0" fontId="31" fillId="5" borderId="2" xfId="1" applyFont="1" applyFill="1" applyBorder="1" applyAlignment="1">
      <alignment horizontal="right" vertical="center"/>
    </xf>
    <xf numFmtId="0" fontId="29" fillId="10" borderId="2" xfId="3" quotePrefix="1" applyFont="1" applyFill="1" applyBorder="1" applyAlignment="1">
      <alignment horizontal="right" vertical="top" wrapText="1" indent="1"/>
    </xf>
    <xf numFmtId="0" fontId="31" fillId="0" borderId="2" xfId="1" applyFont="1" applyBorder="1" applyAlignment="1">
      <alignment horizontal="left" vertical="center"/>
    </xf>
    <xf numFmtId="164" fontId="32" fillId="3" borderId="2" xfId="1" applyNumberFormat="1" applyFont="1" applyFill="1" applyBorder="1" applyAlignment="1">
      <alignment horizontal="right" vertical="center" indent="1"/>
    </xf>
    <xf numFmtId="2" fontId="32" fillId="3" borderId="2" xfId="1" applyNumberFormat="1" applyFont="1" applyFill="1" applyBorder="1" applyAlignment="1">
      <alignment horizontal="right" vertical="center" indent="1"/>
    </xf>
    <xf numFmtId="164" fontId="31" fillId="3" borderId="2" xfId="1" applyNumberFormat="1" applyFont="1" applyFill="1" applyBorder="1" applyAlignment="1">
      <alignment horizontal="left" vertical="center"/>
    </xf>
    <xf numFmtId="0" fontId="31" fillId="0" borderId="2" xfId="1" applyFont="1" applyBorder="1" applyAlignment="1">
      <alignment horizontal="right" vertical="center"/>
    </xf>
    <xf numFmtId="164" fontId="32" fillId="0" borderId="2" xfId="1" applyNumberFormat="1" applyFont="1" applyBorder="1" applyAlignment="1">
      <alignment horizontal="right" vertical="center" indent="1"/>
    </xf>
    <xf numFmtId="2" fontId="32" fillId="0" borderId="2" xfId="1" applyNumberFormat="1" applyFont="1" applyBorder="1" applyAlignment="1">
      <alignment horizontal="right" vertical="center" indent="1"/>
    </xf>
    <xf numFmtId="164" fontId="31" fillId="0" borderId="2" xfId="1" applyNumberFormat="1" applyFont="1" applyBorder="1" applyAlignment="1">
      <alignment horizontal="left" vertical="center"/>
    </xf>
    <xf numFmtId="164" fontId="32" fillId="0" borderId="2" xfId="1" quotePrefix="1" applyNumberFormat="1" applyFont="1" applyBorder="1" applyAlignment="1">
      <alignment horizontal="right" vertical="center" indent="1"/>
    </xf>
    <xf numFmtId="0" fontId="31" fillId="4" borderId="2" xfId="0" applyFont="1" applyFill="1" applyBorder="1" applyAlignment="1">
      <alignment horizontal="right" vertical="center"/>
    </xf>
    <xf numFmtId="164" fontId="31" fillId="4" borderId="2" xfId="1" applyNumberFormat="1" applyFont="1" applyFill="1" applyBorder="1" applyAlignment="1">
      <alignment horizontal="right" vertical="center" indent="1"/>
    </xf>
    <xf numFmtId="2" fontId="31" fillId="4" borderId="2" xfId="1" applyNumberFormat="1" applyFont="1" applyFill="1" applyBorder="1" applyAlignment="1">
      <alignment horizontal="right" vertical="center" indent="1"/>
    </xf>
    <xf numFmtId="0" fontId="31" fillId="4" borderId="2" xfId="0" applyFont="1" applyFill="1" applyBorder="1" applyAlignment="1">
      <alignment horizontal="left" vertical="center"/>
    </xf>
    <xf numFmtId="0" fontId="33" fillId="2" borderId="2" xfId="0" applyFont="1" applyFill="1" applyBorder="1" applyAlignment="1">
      <alignment horizontal="right" vertical="center"/>
    </xf>
    <xf numFmtId="0" fontId="15" fillId="2" borderId="7" xfId="1" applyFont="1" applyFill="1" applyBorder="1" applyAlignment="1">
      <alignment horizontal="right" vertical="center" indent="1"/>
    </xf>
    <xf numFmtId="0" fontId="33" fillId="2" borderId="2" xfId="0" applyFont="1" applyFill="1" applyBorder="1" applyAlignment="1">
      <alignment horizontal="left" vertical="center"/>
    </xf>
    <xf numFmtId="0" fontId="14" fillId="5" borderId="2" xfId="1" applyFont="1" applyFill="1" applyBorder="1" applyAlignment="1">
      <alignment horizontal="right" vertical="center"/>
    </xf>
    <xf numFmtId="164" fontId="16" fillId="0" borderId="2" xfId="1" quotePrefix="1" applyNumberFormat="1" applyFont="1" applyBorder="1" applyAlignment="1">
      <alignment horizontal="right" vertical="center" indent="1"/>
    </xf>
    <xf numFmtId="0" fontId="15" fillId="5" borderId="1" xfId="0" applyFont="1" applyFill="1" applyBorder="1" applyAlignment="1">
      <alignment horizontal="right" vertical="center"/>
    </xf>
    <xf numFmtId="0" fontId="15" fillId="5" borderId="1" xfId="1" applyFont="1" applyFill="1" applyBorder="1" applyAlignment="1">
      <alignment horizontal="right" vertical="center" indent="1"/>
    </xf>
    <xf numFmtId="2" fontId="15" fillId="5" borderId="1" xfId="1" applyNumberFormat="1" applyFont="1" applyFill="1" applyBorder="1" applyAlignment="1">
      <alignment horizontal="right" vertical="center" indent="1"/>
    </xf>
    <xf numFmtId="0" fontId="15" fillId="5" borderId="1" xfId="0" applyFont="1" applyFill="1" applyBorder="1" applyAlignment="1">
      <alignment horizontal="left" vertical="center"/>
    </xf>
    <xf numFmtId="164" fontId="15" fillId="2" borderId="2" xfId="0" applyNumberFormat="1" applyFont="1" applyFill="1" applyBorder="1" applyAlignment="1">
      <alignment horizontal="right" vertical="center" indent="1"/>
    </xf>
    <xf numFmtId="2" fontId="15" fillId="2" borderId="2" xfId="0" applyNumberFormat="1" applyFont="1" applyFill="1" applyBorder="1" applyAlignment="1">
      <alignment horizontal="right" vertical="center" indent="1"/>
    </xf>
    <xf numFmtId="0" fontId="29" fillId="11" borderId="2" xfId="3" quotePrefix="1" applyFont="1" applyFill="1" applyBorder="1" applyAlignment="1">
      <alignment horizontal="right" vertical="top" wrapText="1" indent="2"/>
    </xf>
    <xf numFmtId="0" fontId="29" fillId="10" borderId="2" xfId="3" quotePrefix="1" applyFont="1" applyFill="1" applyBorder="1" applyAlignment="1">
      <alignment horizontal="right" vertical="top" wrapText="1" indent="2"/>
    </xf>
    <xf numFmtId="0" fontId="15" fillId="5" borderId="0" xfId="0" applyFont="1" applyFill="1" applyBorder="1" applyAlignment="1">
      <alignment horizontal="right" vertical="center"/>
    </xf>
    <xf numFmtId="164" fontId="15" fillId="5" borderId="0" xfId="0" applyNumberFormat="1" applyFont="1" applyFill="1" applyBorder="1" applyAlignment="1">
      <alignment horizontal="right" vertical="center" indent="1"/>
    </xf>
    <xf numFmtId="2" fontId="15" fillId="5" borderId="0" xfId="0" applyNumberFormat="1" applyFont="1" applyFill="1" applyBorder="1" applyAlignment="1">
      <alignment horizontal="right" vertical="center" indent="1"/>
    </xf>
    <xf numFmtId="0" fontId="15" fillId="5" borderId="0" xfId="0" applyFont="1" applyFill="1" applyBorder="1" applyAlignment="1">
      <alignment horizontal="left" vertical="center"/>
    </xf>
    <xf numFmtId="0" fontId="14" fillId="6" borderId="2" xfId="0" applyFont="1" applyFill="1" applyBorder="1" applyAlignment="1">
      <alignment horizontal="right" vertical="center"/>
    </xf>
    <xf numFmtId="164" fontId="14" fillId="6" borderId="2" xfId="1" applyNumberFormat="1" applyFont="1" applyFill="1" applyBorder="1" applyAlignment="1">
      <alignment horizontal="right" vertical="center" indent="1"/>
    </xf>
    <xf numFmtId="2" fontId="14" fillId="6" borderId="2" xfId="1" applyNumberFormat="1" applyFont="1" applyFill="1" applyBorder="1" applyAlignment="1">
      <alignment horizontal="right" vertical="center" indent="1"/>
    </xf>
    <xf numFmtId="0" fontId="14" fillId="6" borderId="2" xfId="0" applyFont="1" applyFill="1" applyBorder="1" applyAlignment="1">
      <alignment horizontal="left" vertical="center"/>
    </xf>
    <xf numFmtId="0" fontId="29" fillId="9" borderId="2" xfId="3" applyFont="1" applyFill="1" applyBorder="1" applyAlignment="1">
      <alignment horizontal="center" vertical="top" wrapText="1" readingOrder="2"/>
    </xf>
    <xf numFmtId="0" fontId="29" fillId="9" borderId="2" xfId="3" applyFont="1" applyFill="1" applyBorder="1" applyAlignment="1">
      <alignment horizontal="center" vertical="top" wrapText="1"/>
    </xf>
    <xf numFmtId="0" fontId="29" fillId="9" borderId="2" xfId="3" applyFont="1" applyFill="1" applyBorder="1" applyAlignment="1">
      <alignment horizontal="center" vertical="top" wrapText="1" readingOrder="1"/>
    </xf>
    <xf numFmtId="0" fontId="17" fillId="3" borderId="2" xfId="1" applyFont="1" applyFill="1" applyBorder="1" applyAlignment="1">
      <alignment horizontal="right" vertical="center"/>
    </xf>
    <xf numFmtId="2" fontId="18" fillId="3" borderId="2" xfId="1" applyNumberFormat="1" applyFont="1" applyFill="1" applyBorder="1" applyAlignment="1">
      <alignment horizontal="right" vertical="center" indent="1"/>
    </xf>
    <xf numFmtId="0" fontId="17" fillId="3" borderId="2" xfId="1" applyFont="1" applyFill="1" applyBorder="1" applyAlignment="1">
      <alignment horizontal="left" vertical="center"/>
    </xf>
    <xf numFmtId="0" fontId="17" fillId="0" borderId="2" xfId="1" applyFont="1" applyBorder="1" applyAlignment="1">
      <alignment horizontal="right" vertical="center"/>
    </xf>
    <xf numFmtId="2" fontId="18" fillId="0" borderId="2" xfId="1" applyNumberFormat="1" applyFont="1" applyBorder="1" applyAlignment="1">
      <alignment horizontal="right" vertical="center" indent="1"/>
    </xf>
    <xf numFmtId="0" fontId="17" fillId="0" borderId="2" xfId="1" applyFont="1" applyBorder="1" applyAlignment="1">
      <alignment horizontal="left" vertical="center"/>
    </xf>
    <xf numFmtId="0" fontId="17" fillId="4" borderId="2" xfId="0" applyFont="1" applyFill="1" applyBorder="1" applyAlignment="1">
      <alignment horizontal="right" vertical="center"/>
    </xf>
    <xf numFmtId="2" fontId="17" fillId="4" borderId="2" xfId="1" applyNumberFormat="1" applyFont="1" applyFill="1" applyBorder="1" applyAlignment="1">
      <alignment horizontal="right" vertical="center" indent="1"/>
    </xf>
    <xf numFmtId="0" fontId="17" fillId="4" borderId="2" xfId="0" applyFont="1" applyFill="1" applyBorder="1" applyAlignment="1">
      <alignment horizontal="left" vertical="center"/>
    </xf>
    <xf numFmtId="0" fontId="10" fillId="2" borderId="2" xfId="0" applyFont="1" applyFill="1" applyBorder="1" applyAlignment="1">
      <alignment horizontal="right" vertical="center"/>
    </xf>
    <xf numFmtId="0" fontId="10" fillId="2" borderId="2" xfId="0" applyFont="1" applyFill="1" applyBorder="1" applyAlignment="1">
      <alignment horizontal="left" vertical="center"/>
    </xf>
    <xf numFmtId="0" fontId="29" fillId="12" borderId="2" xfId="3" quotePrefix="1" applyFont="1" applyFill="1" applyBorder="1" applyAlignment="1">
      <alignment horizontal="right" vertical="top" wrapText="1" indent="1"/>
    </xf>
    <xf numFmtId="0" fontId="29" fillId="13" borderId="2" xfId="3" quotePrefix="1" applyFont="1" applyFill="1" applyBorder="1" applyAlignment="1">
      <alignment horizontal="right" vertical="top" wrapText="1" indent="1"/>
    </xf>
    <xf numFmtId="2" fontId="16" fillId="0" borderId="2" xfId="1" quotePrefix="1" applyNumberFormat="1" applyFont="1" applyBorder="1" applyAlignment="1">
      <alignment horizontal="right" vertical="center" indent="1"/>
    </xf>
    <xf numFmtId="0" fontId="29" fillId="4" borderId="2" xfId="0" applyFont="1" applyFill="1" applyBorder="1" applyAlignment="1">
      <alignment horizontal="right" vertical="center"/>
    </xf>
    <xf numFmtId="2" fontId="29" fillId="4" borderId="2" xfId="1" applyNumberFormat="1" applyFont="1" applyFill="1" applyBorder="1" applyAlignment="1">
      <alignment horizontal="right" vertical="center" indent="1"/>
    </xf>
    <xf numFmtId="0" fontId="29" fillId="4" borderId="2" xfId="0" applyFont="1" applyFill="1" applyBorder="1" applyAlignment="1">
      <alignment horizontal="left" vertical="center"/>
    </xf>
    <xf numFmtId="2" fontId="15" fillId="5" borderId="0" xfId="1" applyNumberFormat="1" applyFont="1" applyFill="1" applyBorder="1" applyAlignment="1">
      <alignment horizontal="right" vertical="center" indent="1"/>
    </xf>
    <xf numFmtId="2" fontId="16" fillId="0" borderId="2" xfId="1" applyNumberFormat="1" applyFont="1" applyFill="1" applyBorder="1" applyAlignment="1">
      <alignment horizontal="right" vertical="center" indent="1"/>
    </xf>
    <xf numFmtId="164" fontId="34" fillId="2" borderId="2" xfId="1" applyNumberFormat="1" applyFont="1" applyFill="1" applyBorder="1" applyAlignment="1">
      <alignment horizontal="right" vertical="center" indent="1"/>
    </xf>
    <xf numFmtId="0" fontId="29" fillId="10" borderId="2" xfId="3" applyFont="1" applyFill="1" applyBorder="1" applyAlignment="1">
      <alignment horizontal="center" vertical="top" wrapText="1"/>
    </xf>
    <xf numFmtId="0" fontId="34" fillId="2" borderId="7" xfId="1" applyFont="1" applyFill="1" applyBorder="1" applyAlignment="1">
      <alignment horizontal="right" vertical="center" indent="1"/>
    </xf>
    <xf numFmtId="0" fontId="10" fillId="2" borderId="2" xfId="1" applyFont="1" applyFill="1" applyBorder="1" applyAlignment="1">
      <alignment horizontal="right" vertical="center" indent="1"/>
    </xf>
    <xf numFmtId="0" fontId="15" fillId="5" borderId="0" xfId="1" applyFont="1" applyFill="1" applyBorder="1" applyAlignment="1">
      <alignment horizontal="right" vertical="center" indent="1"/>
    </xf>
    <xf numFmtId="164" fontId="15" fillId="5" borderId="0" xfId="1" applyNumberFormat="1" applyFont="1" applyFill="1" applyBorder="1" applyAlignment="1">
      <alignment horizontal="right" vertical="center" indent="1"/>
    </xf>
    <xf numFmtId="0" fontId="32" fillId="0" borderId="0" xfId="1" applyFont="1"/>
    <xf numFmtId="0" fontId="31" fillId="0" borderId="0" xfId="1" applyFont="1"/>
    <xf numFmtId="0" fontId="18" fillId="3" borderId="2" xfId="1" applyFont="1" applyFill="1" applyBorder="1" applyAlignment="1">
      <alignment horizontal="right" vertical="center" indent="1"/>
    </xf>
    <xf numFmtId="0" fontId="18" fillId="0" borderId="2" xfId="1" applyFont="1" applyBorder="1" applyAlignment="1">
      <alignment horizontal="right" vertical="center" indent="1"/>
    </xf>
    <xf numFmtId="0" fontId="17" fillId="4" borderId="2" xfId="1" applyFont="1" applyFill="1" applyBorder="1" applyAlignment="1">
      <alignment horizontal="right" vertical="center" indent="1"/>
    </xf>
    <xf numFmtId="2" fontId="10" fillId="2" borderId="2" xfId="0" applyNumberFormat="1" applyFont="1" applyFill="1" applyBorder="1" applyAlignment="1">
      <alignment horizontal="right" vertical="center" indent="1"/>
    </xf>
    <xf numFmtId="0" fontId="32" fillId="3" borderId="2" xfId="1" applyFont="1" applyFill="1" applyBorder="1" applyAlignment="1">
      <alignment horizontal="right" vertical="center" indent="1"/>
    </xf>
    <xf numFmtId="0" fontId="32" fillId="0" borderId="2" xfId="1" applyFont="1" applyBorder="1" applyAlignment="1">
      <alignment horizontal="right" vertical="center" indent="1"/>
    </xf>
    <xf numFmtId="0" fontId="31" fillId="4" borderId="2" xfId="1" applyFont="1" applyFill="1" applyBorder="1" applyAlignment="1">
      <alignment horizontal="right" vertical="center" indent="1"/>
    </xf>
    <xf numFmtId="0" fontId="33" fillId="2" borderId="2" xfId="1" applyFont="1" applyFill="1" applyBorder="1" applyAlignment="1">
      <alignment horizontal="right" vertical="center" indent="1"/>
    </xf>
    <xf numFmtId="0" fontId="29" fillId="11" borderId="0" xfId="3" quotePrefix="1" applyFont="1" applyFill="1" applyBorder="1" applyAlignment="1">
      <alignment horizontal="right" vertical="center" wrapText="1" indent="1"/>
    </xf>
    <xf numFmtId="0" fontId="29" fillId="10" borderId="0" xfId="3" quotePrefix="1" applyFont="1" applyFill="1" applyBorder="1" applyAlignment="1">
      <alignment horizontal="right" vertical="center" wrapText="1" indent="1"/>
    </xf>
    <xf numFmtId="0" fontId="15" fillId="5" borderId="18" xfId="0" applyFont="1" applyFill="1" applyBorder="1" applyAlignment="1">
      <alignment horizontal="right" vertical="center"/>
    </xf>
    <xf numFmtId="0" fontId="15" fillId="5" borderId="18" xfId="1" applyFont="1" applyFill="1" applyBorder="1" applyAlignment="1">
      <alignment horizontal="right" vertical="center" indent="1"/>
    </xf>
    <xf numFmtId="2" fontId="15" fillId="5" borderId="18" xfId="1" applyNumberFormat="1" applyFont="1" applyFill="1" applyBorder="1" applyAlignment="1">
      <alignment horizontal="right" vertical="center" indent="1"/>
    </xf>
    <xf numFmtId="0" fontId="15" fillId="5" borderId="18" xfId="0" applyFont="1" applyFill="1" applyBorder="1" applyAlignment="1">
      <alignment horizontal="left" vertical="center"/>
    </xf>
    <xf numFmtId="0" fontId="29" fillId="9" borderId="6" xfId="3" applyFont="1" applyFill="1" applyBorder="1" applyAlignment="1">
      <alignment horizontal="center" vertical="top" wrapText="1"/>
    </xf>
    <xf numFmtId="165" fontId="15" fillId="2" borderId="2" xfId="1" applyNumberFormat="1" applyFont="1" applyFill="1" applyBorder="1" applyAlignment="1">
      <alignment horizontal="right" vertical="center" indent="1"/>
    </xf>
    <xf numFmtId="165" fontId="15" fillId="2" borderId="2" xfId="0" applyNumberFormat="1" applyFont="1" applyFill="1" applyBorder="1" applyAlignment="1">
      <alignment horizontal="right" vertical="center" indent="1"/>
    </xf>
    <xf numFmtId="0" fontId="29" fillId="11" borderId="2" xfId="3" quotePrefix="1" applyFont="1" applyFill="1" applyBorder="1" applyAlignment="1">
      <alignment horizontal="right" vertical="top" wrapText="1" indent="1" readingOrder="1"/>
    </xf>
    <xf numFmtId="0" fontId="29" fillId="10" borderId="2" xfId="3" quotePrefix="1" applyFont="1" applyFill="1" applyBorder="1" applyAlignment="1">
      <alignment horizontal="right" vertical="top" wrapText="1" indent="1" readingOrder="1"/>
    </xf>
    <xf numFmtId="0" fontId="14" fillId="5" borderId="2" xfId="0" applyFont="1" applyFill="1" applyBorder="1" applyAlignment="1">
      <alignment horizontal="right" vertical="center"/>
    </xf>
    <xf numFmtId="164" fontId="14" fillId="5" borderId="2" xfId="1" applyNumberFormat="1" applyFont="1" applyFill="1" applyBorder="1" applyAlignment="1">
      <alignment horizontal="right" vertical="center" indent="1"/>
    </xf>
    <xf numFmtId="2" fontId="14" fillId="5" borderId="2" xfId="1" applyNumberFormat="1" applyFont="1" applyFill="1" applyBorder="1" applyAlignment="1">
      <alignment horizontal="right" vertical="center" indent="1"/>
    </xf>
    <xf numFmtId="0" fontId="14" fillId="5" borderId="2" xfId="0" applyFont="1" applyFill="1" applyBorder="1" applyAlignment="1">
      <alignment horizontal="left" vertical="center"/>
    </xf>
    <xf numFmtId="0" fontId="10" fillId="7" borderId="6" xfId="3" applyFont="1" applyFill="1" applyBorder="1" applyAlignment="1">
      <alignment horizontal="right" vertical="center" wrapText="1"/>
    </xf>
    <xf numFmtId="0" fontId="10" fillId="7" borderId="2" xfId="3" applyFont="1" applyFill="1" applyBorder="1" applyAlignment="1">
      <alignment vertical="center" wrapText="1"/>
    </xf>
    <xf numFmtId="0" fontId="29" fillId="11" borderId="0" xfId="3" quotePrefix="1" applyFont="1" applyFill="1" applyBorder="1" applyAlignment="1">
      <alignment horizontal="right" vertical="top" wrapText="1" indent="1"/>
    </xf>
    <xf numFmtId="0" fontId="29" fillId="10" borderId="0" xfId="3" quotePrefix="1" applyFont="1" applyFill="1" applyBorder="1" applyAlignment="1">
      <alignment horizontal="right" vertical="top" wrapText="1" indent="1"/>
    </xf>
    <xf numFmtId="0" fontId="14" fillId="5" borderId="6" xfId="0" applyFont="1" applyFill="1" applyBorder="1" applyAlignment="1">
      <alignment horizontal="right" vertical="center"/>
    </xf>
    <xf numFmtId="164" fontId="14" fillId="5" borderId="6" xfId="1" applyNumberFormat="1" applyFont="1" applyFill="1" applyBorder="1" applyAlignment="1">
      <alignment horizontal="right" vertical="center" indent="1"/>
    </xf>
    <xf numFmtId="2" fontId="14" fillId="5" borderId="6" xfId="1" applyNumberFormat="1" applyFont="1" applyFill="1" applyBorder="1" applyAlignment="1">
      <alignment horizontal="right" vertical="center" indent="1"/>
    </xf>
    <xf numFmtId="0" fontId="14" fillId="5" borderId="6" xfId="0" applyFont="1" applyFill="1" applyBorder="1" applyAlignment="1">
      <alignment horizontal="left" vertical="center"/>
    </xf>
    <xf numFmtId="0" fontId="29" fillId="8" borderId="10" xfId="3" applyFont="1" applyFill="1" applyBorder="1" applyAlignment="1">
      <alignment horizontal="center" vertical="top" wrapText="1"/>
    </xf>
    <xf numFmtId="0" fontId="15" fillId="2" borderId="6" xfId="1" applyFont="1" applyFill="1" applyBorder="1" applyAlignment="1">
      <alignment horizontal="right" vertical="center"/>
    </xf>
    <xf numFmtId="1" fontId="15" fillId="2" borderId="6" xfId="1" applyNumberFormat="1" applyFont="1" applyFill="1" applyBorder="1" applyAlignment="1">
      <alignment horizontal="right" vertical="center" indent="2"/>
    </xf>
    <xf numFmtId="1" fontId="15" fillId="2" borderId="6" xfId="1" applyNumberFormat="1" applyFont="1" applyFill="1" applyBorder="1" applyAlignment="1">
      <alignment horizontal="right" vertical="center" indent="1"/>
    </xf>
    <xf numFmtId="2" fontId="15" fillId="2" borderId="6" xfId="1" applyNumberFormat="1" applyFont="1" applyFill="1" applyBorder="1" applyAlignment="1">
      <alignment horizontal="right" vertical="center" indent="2"/>
    </xf>
    <xf numFmtId="0" fontId="29" fillId="11" borderId="18" xfId="3" quotePrefix="1" applyFont="1" applyFill="1" applyBorder="1" applyAlignment="1">
      <alignment horizontal="right" vertical="center" wrapText="1" indent="1"/>
    </xf>
    <xf numFmtId="0" fontId="29" fillId="10" borderId="18" xfId="3" quotePrefix="1" applyFont="1" applyFill="1" applyBorder="1" applyAlignment="1">
      <alignment horizontal="right" vertical="center" wrapText="1" indent="1"/>
    </xf>
    <xf numFmtId="0" fontId="29" fillId="8" borderId="10" xfId="3" applyFont="1" applyFill="1" applyBorder="1" applyAlignment="1">
      <alignment horizontal="center" vertical="top" wrapText="1" readingOrder="2"/>
    </xf>
    <xf numFmtId="1" fontId="15" fillId="2" borderId="6" xfId="8" applyNumberFormat="1" applyFont="1" applyFill="1" applyBorder="1" applyAlignment="1">
      <alignment horizontal="right" vertical="center" indent="1"/>
    </xf>
    <xf numFmtId="2" fontId="15" fillId="2" borderId="6" xfId="8" applyNumberFormat="1" applyFont="1" applyFill="1" applyBorder="1" applyAlignment="1">
      <alignment horizontal="right" vertical="center" indent="1"/>
    </xf>
    <xf numFmtId="0" fontId="29" fillId="11" borderId="16" xfId="3" quotePrefix="1" applyFont="1" applyFill="1" applyBorder="1" applyAlignment="1">
      <alignment horizontal="right" vertical="top" wrapText="1" indent="1"/>
    </xf>
    <xf numFmtId="0" fontId="29" fillId="10" borderId="16" xfId="3" quotePrefix="1" applyFont="1" applyFill="1" applyBorder="1" applyAlignment="1">
      <alignment horizontal="right" vertical="top" wrapText="1" indent="1"/>
    </xf>
    <xf numFmtId="165" fontId="16" fillId="0" borderId="6" xfId="1" quotePrefix="1" applyNumberFormat="1" applyFont="1" applyBorder="1" applyAlignment="1">
      <alignment horizontal="right" vertical="center" indent="1"/>
    </xf>
    <xf numFmtId="1" fontId="16" fillId="3" borderId="6" xfId="1" applyNumberFormat="1" applyFont="1" applyFill="1" applyBorder="1" applyAlignment="1">
      <alignment horizontal="right" vertical="center" indent="1"/>
    </xf>
    <xf numFmtId="1" fontId="16" fillId="0" borderId="6" xfId="1" applyNumberFormat="1" applyFont="1" applyBorder="1" applyAlignment="1">
      <alignment horizontal="right" vertical="center" indent="1"/>
    </xf>
    <xf numFmtId="1" fontId="14" fillId="4" borderId="6" xfId="1" applyNumberFormat="1" applyFont="1" applyFill="1" applyBorder="1" applyAlignment="1">
      <alignment horizontal="right" vertical="center" indent="1"/>
    </xf>
    <xf numFmtId="1" fontId="16" fillId="0" borderId="6" xfId="1" quotePrefix="1" applyNumberFormat="1" applyFont="1" applyBorder="1" applyAlignment="1">
      <alignment horizontal="right" vertical="center" indent="1"/>
    </xf>
    <xf numFmtId="1" fontId="30" fillId="3" borderId="6" xfId="1" applyNumberFormat="1" applyFont="1" applyFill="1" applyBorder="1" applyAlignment="1">
      <alignment horizontal="right" vertical="center" indent="1"/>
    </xf>
    <xf numFmtId="0" fontId="29" fillId="8" borderId="6" xfId="3" applyFont="1" applyFill="1" applyBorder="1" applyAlignment="1">
      <alignment horizontal="center" vertical="top" wrapText="1"/>
    </xf>
    <xf numFmtId="0" fontId="29" fillId="8" borderId="2" xfId="3" applyFont="1" applyFill="1" applyBorder="1" applyAlignment="1">
      <alignment horizontal="center" vertical="top" wrapText="1" readingOrder="1"/>
    </xf>
    <xf numFmtId="0" fontId="11" fillId="0" borderId="0" xfId="3"/>
    <xf numFmtId="0" fontId="35" fillId="0" borderId="0" xfId="3" applyFont="1" applyAlignment="1">
      <alignment horizontal="left" vertical="center"/>
    </xf>
    <xf numFmtId="0" fontId="36" fillId="0" borderId="0" xfId="3" applyFont="1" applyAlignment="1">
      <alignment horizontal="right" vertical="center"/>
    </xf>
    <xf numFmtId="0" fontId="35" fillId="0" borderId="0" xfId="3" applyFont="1" applyAlignment="1">
      <alignment vertical="center"/>
    </xf>
    <xf numFmtId="0" fontId="38" fillId="0" borderId="0" xfId="10" applyFont="1"/>
    <xf numFmtId="0" fontId="20" fillId="0" borderId="0" xfId="10"/>
    <xf numFmtId="0" fontId="39" fillId="0" borderId="0" xfId="10" applyFont="1"/>
    <xf numFmtId="0" fontId="40" fillId="16" borderId="2" xfId="3" applyFont="1" applyFill="1" applyBorder="1" applyAlignment="1">
      <alignment horizontal="left" vertical="center"/>
    </xf>
    <xf numFmtId="2" fontId="41" fillId="16" borderId="2" xfId="3" applyNumberFormat="1" applyFont="1" applyFill="1" applyBorder="1" applyAlignment="1">
      <alignment horizontal="right" vertical="center" indent="1"/>
    </xf>
    <xf numFmtId="1" fontId="41" fillId="16" borderId="2" xfId="3" applyNumberFormat="1" applyFont="1" applyFill="1" applyBorder="1" applyAlignment="1">
      <alignment horizontal="right" vertical="center" indent="1"/>
    </xf>
    <xf numFmtId="0" fontId="40" fillId="16" borderId="2" xfId="3" applyFont="1" applyFill="1" applyBorder="1" applyAlignment="1">
      <alignment vertical="center"/>
    </xf>
    <xf numFmtId="0" fontId="27" fillId="0" borderId="0" xfId="10" applyFont="1"/>
    <xf numFmtId="0" fontId="40" fillId="17" borderId="2" xfId="3" applyFont="1" applyFill="1" applyBorder="1" applyAlignment="1">
      <alignment horizontal="left" vertical="center"/>
    </xf>
    <xf numFmtId="2" fontId="41" fillId="17" borderId="2" xfId="3" applyNumberFormat="1" applyFont="1" applyFill="1" applyBorder="1" applyAlignment="1">
      <alignment horizontal="right" vertical="center" indent="1"/>
    </xf>
    <xf numFmtId="1" fontId="41" fillId="17" borderId="2" xfId="3" applyNumberFormat="1" applyFont="1" applyFill="1" applyBorder="1" applyAlignment="1">
      <alignment horizontal="right" vertical="center" indent="1"/>
    </xf>
    <xf numFmtId="0" fontId="40" fillId="17" borderId="2" xfId="3" applyFont="1" applyFill="1" applyBorder="1" applyAlignment="1">
      <alignment vertical="center"/>
    </xf>
    <xf numFmtId="0" fontId="40" fillId="18" borderId="2" xfId="3" applyFont="1" applyFill="1" applyBorder="1" applyAlignment="1">
      <alignment horizontal="left" vertical="center"/>
    </xf>
    <xf numFmtId="1" fontId="41" fillId="18" borderId="2" xfId="3" applyNumberFormat="1" applyFont="1" applyFill="1" applyBorder="1" applyAlignment="1">
      <alignment horizontal="right" vertical="center" indent="1"/>
    </xf>
    <xf numFmtId="0" fontId="40" fillId="18" borderId="2" xfId="3" applyFont="1" applyFill="1" applyBorder="1" applyAlignment="1">
      <alignment vertical="center"/>
    </xf>
    <xf numFmtId="0" fontId="27" fillId="18" borderId="0" xfId="10" applyFont="1" applyFill="1"/>
    <xf numFmtId="0" fontId="40" fillId="19" borderId="2" xfId="3" applyFont="1" applyFill="1" applyBorder="1" applyAlignment="1">
      <alignment horizontal="left" vertical="center"/>
    </xf>
    <xf numFmtId="1" fontId="41" fillId="19" borderId="2" xfId="3" applyNumberFormat="1" applyFont="1" applyFill="1" applyBorder="1" applyAlignment="1">
      <alignment horizontal="right" vertical="center" indent="1"/>
    </xf>
    <xf numFmtId="0" fontId="40" fillId="19" borderId="2" xfId="3" applyFont="1" applyFill="1" applyBorder="1" applyAlignment="1">
      <alignment vertical="center"/>
    </xf>
    <xf numFmtId="0" fontId="40" fillId="20" borderId="2" xfId="3" applyFont="1" applyFill="1" applyBorder="1" applyAlignment="1">
      <alignment horizontal="left" vertical="center"/>
    </xf>
    <xf numFmtId="2" fontId="40" fillId="20" borderId="2" xfId="3" applyNumberFormat="1" applyFont="1" applyFill="1" applyBorder="1" applyAlignment="1">
      <alignment horizontal="right" vertical="center" indent="1"/>
    </xf>
    <xf numFmtId="0" fontId="40" fillId="20" borderId="2" xfId="3" applyFont="1" applyFill="1" applyBorder="1" applyAlignment="1">
      <alignment horizontal="right" vertical="center" indent="1"/>
    </xf>
    <xf numFmtId="0" fontId="40" fillId="20" borderId="2" xfId="3" applyFont="1" applyFill="1" applyBorder="1" applyAlignment="1">
      <alignment vertical="center"/>
    </xf>
    <xf numFmtId="0" fontId="15" fillId="21" borderId="2" xfId="3" applyFont="1" applyFill="1" applyBorder="1" applyAlignment="1">
      <alignment horizontal="left" vertical="center"/>
    </xf>
    <xf numFmtId="2" fontId="15" fillId="21" borderId="2" xfId="3" applyNumberFormat="1" applyFont="1" applyFill="1" applyBorder="1" applyAlignment="1">
      <alignment horizontal="right" vertical="center" indent="1"/>
    </xf>
    <xf numFmtId="0" fontId="15" fillId="21" borderId="2" xfId="3" applyFont="1" applyFill="1" applyBorder="1" applyAlignment="1">
      <alignment horizontal="right" vertical="center" indent="1"/>
    </xf>
    <xf numFmtId="0" fontId="15" fillId="21" borderId="2" xfId="3" applyFont="1" applyFill="1" applyBorder="1" applyAlignment="1">
      <alignment vertical="center"/>
    </xf>
    <xf numFmtId="1" fontId="41" fillId="16" borderId="2" xfId="3" quotePrefix="1" applyNumberFormat="1" applyFont="1" applyFill="1" applyBorder="1" applyAlignment="1">
      <alignment horizontal="right" vertical="center" indent="1"/>
    </xf>
    <xf numFmtId="0" fontId="42" fillId="0" borderId="0" xfId="10" applyFont="1"/>
    <xf numFmtId="1" fontId="41" fillId="17" borderId="2" xfId="3" quotePrefix="1" applyNumberFormat="1" applyFont="1" applyFill="1" applyBorder="1" applyAlignment="1">
      <alignment horizontal="right" vertical="center" indent="1"/>
    </xf>
    <xf numFmtId="0" fontId="41" fillId="16" borderId="2" xfId="3" applyFont="1" applyFill="1" applyBorder="1" applyAlignment="1">
      <alignment horizontal="right" vertical="center" indent="1"/>
    </xf>
    <xf numFmtId="0" fontId="41" fillId="17" borderId="2" xfId="3" applyFont="1" applyFill="1" applyBorder="1" applyAlignment="1">
      <alignment horizontal="right" vertical="center" indent="1"/>
    </xf>
    <xf numFmtId="0" fontId="40" fillId="22" borderId="2" xfId="3" applyFont="1" applyFill="1" applyBorder="1" applyAlignment="1">
      <alignment horizontal="left" vertical="center"/>
    </xf>
    <xf numFmtId="2" fontId="40" fillId="22" borderId="2" xfId="3" applyNumberFormat="1" applyFont="1" applyFill="1" applyBorder="1" applyAlignment="1">
      <alignment horizontal="right" vertical="center" indent="1"/>
    </xf>
    <xf numFmtId="0" fontId="40" fillId="22" borderId="2" xfId="3" applyFont="1" applyFill="1" applyBorder="1" applyAlignment="1">
      <alignment horizontal="right" vertical="center" indent="1"/>
    </xf>
    <xf numFmtId="0" fontId="40" fillId="22" borderId="2" xfId="3" applyFont="1" applyFill="1" applyBorder="1" applyAlignment="1">
      <alignment vertical="center"/>
    </xf>
    <xf numFmtId="0" fontId="15" fillId="23" borderId="2" xfId="3" applyFont="1" applyFill="1" applyBorder="1" applyAlignment="1">
      <alignment horizontal="left" vertical="center"/>
    </xf>
    <xf numFmtId="2" fontId="15" fillId="23" borderId="2" xfId="3" applyNumberFormat="1" applyFont="1" applyFill="1" applyBorder="1" applyAlignment="1">
      <alignment horizontal="right" vertical="center" indent="1"/>
    </xf>
    <xf numFmtId="0" fontId="15" fillId="23" borderId="2" xfId="3" applyFont="1" applyFill="1" applyBorder="1" applyAlignment="1">
      <alignment horizontal="right" vertical="center" indent="1"/>
    </xf>
    <xf numFmtId="0" fontId="15" fillId="23" borderId="2" xfId="3" applyFont="1" applyFill="1" applyBorder="1" applyAlignment="1">
      <alignment vertical="center"/>
    </xf>
    <xf numFmtId="0" fontId="15" fillId="24" borderId="0" xfId="3" applyFont="1" applyFill="1" applyBorder="1" applyAlignment="1">
      <alignment horizontal="left" vertical="center"/>
    </xf>
    <xf numFmtId="2" fontId="15" fillId="24" borderId="0" xfId="3" applyNumberFormat="1" applyFont="1" applyFill="1" applyBorder="1" applyAlignment="1">
      <alignment horizontal="center" vertical="center"/>
    </xf>
    <xf numFmtId="2" fontId="15" fillId="24" borderId="0" xfId="3" applyNumberFormat="1" applyFont="1" applyFill="1" applyBorder="1" applyAlignment="1">
      <alignment horizontal="right" vertical="center" indent="1"/>
    </xf>
    <xf numFmtId="0" fontId="15" fillId="24" borderId="0" xfId="3" applyFont="1" applyFill="1" applyBorder="1" applyAlignment="1">
      <alignment horizontal="right" vertical="center" indent="1"/>
    </xf>
    <xf numFmtId="0" fontId="15" fillId="24" borderId="0" xfId="3" applyFont="1" applyFill="1" applyBorder="1" applyAlignment="1">
      <alignment vertical="center"/>
    </xf>
    <xf numFmtId="0" fontId="42" fillId="5" borderId="0" xfId="10" applyFont="1" applyFill="1"/>
    <xf numFmtId="0" fontId="43" fillId="0" borderId="0" xfId="10" applyFont="1"/>
    <xf numFmtId="0" fontId="41" fillId="18" borderId="2" xfId="3" applyFont="1" applyFill="1" applyBorder="1" applyAlignment="1">
      <alignment horizontal="right" vertical="center" indent="1"/>
    </xf>
    <xf numFmtId="0" fontId="41" fillId="19" borderId="2" xfId="3" applyFont="1" applyFill="1" applyBorder="1" applyAlignment="1">
      <alignment horizontal="right" vertical="center" indent="1"/>
    </xf>
    <xf numFmtId="0" fontId="44" fillId="0" borderId="0" xfId="10" applyFont="1" applyAlignment="1">
      <alignment horizontal="right"/>
    </xf>
    <xf numFmtId="0" fontId="43" fillId="0" borderId="0" xfId="10" applyFont="1" applyFill="1"/>
    <xf numFmtId="0" fontId="10" fillId="0" borderId="0" xfId="3" applyFont="1" applyFill="1" applyBorder="1" applyAlignment="1">
      <alignment horizontal="left" vertical="center"/>
    </xf>
    <xf numFmtId="1" fontId="10" fillId="0" borderId="0" xfId="3" applyNumberFormat="1" applyFont="1" applyFill="1" applyBorder="1" applyAlignment="1">
      <alignment horizontal="right" vertical="center"/>
    </xf>
    <xf numFmtId="165" fontId="10" fillId="0" borderId="0" xfId="3" applyNumberFormat="1" applyFont="1" applyFill="1" applyBorder="1" applyAlignment="1">
      <alignment horizontal="right" vertical="center"/>
    </xf>
    <xf numFmtId="0" fontId="10" fillId="0" borderId="0" xfId="3" applyFont="1" applyFill="1" applyBorder="1" applyAlignment="1">
      <alignment horizontal="right" vertical="center"/>
    </xf>
    <xf numFmtId="0" fontId="10" fillId="0" borderId="0" xfId="3" applyFont="1" applyFill="1" applyBorder="1" applyAlignment="1">
      <alignment vertical="center"/>
    </xf>
    <xf numFmtId="0" fontId="45" fillId="0" borderId="0" xfId="9" applyFont="1" applyFill="1" applyBorder="1" applyAlignment="1">
      <alignment vertical="center" wrapText="1"/>
    </xf>
    <xf numFmtId="0" fontId="46" fillId="0" borderId="24" xfId="9" applyFont="1" applyFill="1" applyBorder="1" applyAlignment="1">
      <alignment vertical="center"/>
    </xf>
    <xf numFmtId="0" fontId="47" fillId="7" borderId="25" xfId="3" applyFont="1" applyFill="1" applyBorder="1" applyAlignment="1">
      <alignment horizontal="left" vertical="center"/>
    </xf>
    <xf numFmtId="0" fontId="48" fillId="9" borderId="2" xfId="3" applyFont="1" applyFill="1" applyBorder="1" applyAlignment="1">
      <alignment horizontal="center" vertical="top" wrapText="1"/>
    </xf>
    <xf numFmtId="0" fontId="48" fillId="9" borderId="2" xfId="3" applyFont="1" applyFill="1" applyBorder="1" applyAlignment="1">
      <alignment horizontal="center" vertical="top" wrapText="1" readingOrder="1"/>
    </xf>
    <xf numFmtId="0" fontId="19" fillId="8" borderId="2" xfId="3" applyFont="1" applyFill="1" applyBorder="1" applyAlignment="1">
      <alignment horizontal="center" vertical="top" wrapText="1"/>
    </xf>
    <xf numFmtId="0" fontId="47" fillId="7" borderId="2" xfId="3" applyFont="1" applyFill="1" applyBorder="1" applyAlignment="1">
      <alignment horizontal="right" vertical="center"/>
    </xf>
    <xf numFmtId="0" fontId="40" fillId="18" borderId="2" xfId="3" applyFont="1" applyFill="1" applyBorder="1" applyAlignment="1">
      <alignment horizontal="right" vertical="center"/>
    </xf>
    <xf numFmtId="0" fontId="40" fillId="17" borderId="2" xfId="3" applyFont="1" applyFill="1" applyBorder="1" applyAlignment="1">
      <alignment horizontal="right" vertical="center"/>
    </xf>
    <xf numFmtId="0" fontId="14" fillId="18" borderId="2" xfId="3" applyFont="1" applyFill="1" applyBorder="1" applyAlignment="1">
      <alignment horizontal="left" vertical="center"/>
    </xf>
    <xf numFmtId="0" fontId="27" fillId="0" borderId="0" xfId="10" applyFont="1" applyFill="1"/>
    <xf numFmtId="0" fontId="40" fillId="22" borderId="2" xfId="3" applyFont="1" applyFill="1" applyBorder="1" applyAlignment="1">
      <alignment horizontal="right" vertical="center"/>
    </xf>
    <xf numFmtId="0" fontId="15" fillId="25" borderId="7" xfId="3" applyFont="1" applyFill="1" applyBorder="1" applyAlignment="1">
      <alignment horizontal="left" vertical="center"/>
    </xf>
    <xf numFmtId="2" fontId="15" fillId="25" borderId="7" xfId="3" applyNumberFormat="1" applyFont="1" applyFill="1" applyBorder="1" applyAlignment="1">
      <alignment horizontal="right" vertical="center" indent="1"/>
    </xf>
    <xf numFmtId="0" fontId="15" fillId="25" borderId="7" xfId="3" applyFont="1" applyFill="1" applyBorder="1" applyAlignment="1">
      <alignment horizontal="right" vertical="center" indent="1"/>
    </xf>
    <xf numFmtId="0" fontId="15" fillId="25" borderId="7" xfId="3" applyFont="1" applyFill="1" applyBorder="1" applyAlignment="1">
      <alignment horizontal="right" vertical="center"/>
    </xf>
    <xf numFmtId="0" fontId="45" fillId="0" borderId="1" xfId="9" applyFont="1" applyFill="1" applyBorder="1" applyAlignment="1">
      <alignment vertical="center" wrapText="1"/>
    </xf>
    <xf numFmtId="0" fontId="41" fillId="19" borderId="2" xfId="3" quotePrefix="1" applyFont="1" applyFill="1" applyBorder="1" applyAlignment="1">
      <alignment horizontal="right" vertical="center" indent="1"/>
    </xf>
    <xf numFmtId="0" fontId="40" fillId="19" borderId="2" xfId="3" applyFont="1" applyFill="1" applyBorder="1" applyAlignment="1">
      <alignment horizontal="right" vertical="center"/>
    </xf>
    <xf numFmtId="0" fontId="41" fillId="16" borderId="2" xfId="3" quotePrefix="1" applyFont="1" applyFill="1" applyBorder="1" applyAlignment="1">
      <alignment horizontal="right" vertical="center" indent="1"/>
    </xf>
    <xf numFmtId="0" fontId="40" fillId="16" borderId="2" xfId="3" applyFont="1" applyFill="1" applyBorder="1" applyAlignment="1">
      <alignment horizontal="right" vertical="center"/>
    </xf>
    <xf numFmtId="0" fontId="42" fillId="0" borderId="0" xfId="10" applyFont="1" applyFill="1"/>
    <xf numFmtId="0" fontId="21" fillId="0" borderId="0" xfId="3" applyFont="1" applyFill="1" applyBorder="1" applyAlignment="1">
      <alignment horizontal="left" vertical="center"/>
    </xf>
    <xf numFmtId="0" fontId="15" fillId="25" borderId="2" xfId="3" applyFont="1" applyFill="1" applyBorder="1" applyAlignment="1">
      <alignment horizontal="left" vertical="center"/>
    </xf>
    <xf numFmtId="2" fontId="15" fillId="25" borderId="2" xfId="3" applyNumberFormat="1" applyFont="1" applyFill="1" applyBorder="1" applyAlignment="1">
      <alignment horizontal="right" vertical="center" indent="1"/>
    </xf>
    <xf numFmtId="0" fontId="15" fillId="25" borderId="2" xfId="3" applyFont="1" applyFill="1" applyBorder="1" applyAlignment="1">
      <alignment horizontal="right" vertical="center" indent="1"/>
    </xf>
    <xf numFmtId="0" fontId="15" fillId="25" borderId="2" xfId="3" applyFont="1" applyFill="1" applyBorder="1" applyAlignment="1">
      <alignment horizontal="right" vertical="center"/>
    </xf>
    <xf numFmtId="0" fontId="17" fillId="0" borderId="0" xfId="10" applyFont="1" applyFill="1" applyAlignment="1">
      <alignment vertical="top"/>
    </xf>
    <xf numFmtId="0" fontId="23" fillId="0" borderId="0" xfId="10" applyFont="1" applyAlignment="1">
      <alignment horizontal="left" vertical="top"/>
    </xf>
    <xf numFmtId="0" fontId="17" fillId="0" borderId="0" xfId="10" applyFont="1" applyAlignment="1">
      <alignment horizontal="left" vertical="top"/>
    </xf>
    <xf numFmtId="0" fontId="18" fillId="0" borderId="0" xfId="10" applyFont="1" applyAlignment="1">
      <alignment horizontal="right" vertical="top"/>
    </xf>
    <xf numFmtId="0" fontId="17" fillId="0" borderId="0" xfId="10" applyFont="1" applyAlignment="1">
      <alignment vertical="top"/>
    </xf>
    <xf numFmtId="0" fontId="29" fillId="9" borderId="2" xfId="3" applyFont="1" applyFill="1" applyBorder="1" applyAlignment="1">
      <alignment horizontal="center" vertical="center" wrapText="1"/>
    </xf>
    <xf numFmtId="2" fontId="41" fillId="18" borderId="2" xfId="3" applyNumberFormat="1" applyFont="1" applyFill="1" applyBorder="1" applyAlignment="1">
      <alignment horizontal="right" vertical="center" indent="1"/>
    </xf>
    <xf numFmtId="2" fontId="41" fillId="19" borderId="2" xfId="3" applyNumberFormat="1" applyFont="1" applyFill="1" applyBorder="1" applyAlignment="1">
      <alignment horizontal="right" vertical="center" indent="1"/>
    </xf>
    <xf numFmtId="0" fontId="50" fillId="0" borderId="0" xfId="10" applyFont="1"/>
    <xf numFmtId="0" fontId="50" fillId="0" borderId="0" xfId="10" applyFont="1" applyFill="1"/>
    <xf numFmtId="0" fontId="42" fillId="0" borderId="0" xfId="10" applyFont="1" applyAlignment="1">
      <alignment horizontal="right" vertical="center"/>
    </xf>
    <xf numFmtId="0" fontId="40" fillId="26" borderId="2" xfId="3" applyFont="1" applyFill="1" applyBorder="1" applyAlignment="1">
      <alignment horizontal="left" vertical="center"/>
    </xf>
    <xf numFmtId="0" fontId="40" fillId="26" borderId="2" xfId="3" applyFont="1" applyFill="1" applyBorder="1" applyAlignment="1">
      <alignment horizontal="right" vertical="center" indent="1"/>
    </xf>
    <xf numFmtId="0" fontId="40" fillId="26" borderId="2" xfId="3" applyFont="1" applyFill="1" applyBorder="1" applyAlignment="1">
      <alignment vertical="center"/>
    </xf>
    <xf numFmtId="0" fontId="43" fillId="0" borderId="0" xfId="10" applyFont="1" applyAlignment="1">
      <alignment horizontal="right" vertical="center"/>
    </xf>
    <xf numFmtId="0" fontId="41" fillId="17" borderId="2" xfId="3" quotePrefix="1" applyFont="1" applyFill="1" applyBorder="1" applyAlignment="1">
      <alignment horizontal="right" vertical="center" indent="1"/>
    </xf>
    <xf numFmtId="0" fontId="41" fillId="18" borderId="2" xfId="3" quotePrefix="1" applyFont="1" applyFill="1" applyBorder="1" applyAlignment="1">
      <alignment horizontal="right" vertical="center" indent="1"/>
    </xf>
    <xf numFmtId="0" fontId="40" fillId="27" borderId="2" xfId="3" applyFont="1" applyFill="1" applyBorder="1" applyAlignment="1">
      <alignment horizontal="left" vertical="center"/>
    </xf>
    <xf numFmtId="2" fontId="41" fillId="28" borderId="2" xfId="3" applyNumberFormat="1" applyFont="1" applyFill="1" applyBorder="1" applyAlignment="1">
      <alignment horizontal="right" vertical="center" indent="1"/>
    </xf>
    <xf numFmtId="0" fontId="41" fillId="28" borderId="2" xfId="3" applyFont="1" applyFill="1" applyBorder="1" applyAlignment="1">
      <alignment horizontal="right" vertical="center" indent="1"/>
    </xf>
    <xf numFmtId="0" fontId="40" fillId="27" borderId="2" xfId="3" applyFont="1" applyFill="1" applyBorder="1" applyAlignment="1">
      <alignment vertical="center"/>
    </xf>
    <xf numFmtId="0" fontId="15" fillId="23" borderId="7" xfId="3" applyFont="1" applyFill="1" applyBorder="1" applyAlignment="1">
      <alignment horizontal="left" vertical="center"/>
    </xf>
    <xf numFmtId="0" fontId="15" fillId="23" borderId="7" xfId="3" applyFont="1" applyFill="1" applyBorder="1" applyAlignment="1">
      <alignment horizontal="right" vertical="center" indent="1"/>
    </xf>
    <xf numFmtId="0" fontId="15" fillId="23" borderId="7" xfId="3" applyFont="1" applyFill="1" applyBorder="1" applyAlignment="1">
      <alignment vertical="center"/>
    </xf>
    <xf numFmtId="2" fontId="15" fillId="16" borderId="0" xfId="3" applyNumberFormat="1" applyFont="1" applyFill="1" applyBorder="1" applyAlignment="1">
      <alignment horizontal="right" vertical="center" indent="1"/>
    </xf>
    <xf numFmtId="0" fontId="42" fillId="5" borderId="0" xfId="10" applyFont="1" applyFill="1" applyAlignment="1">
      <alignment horizontal="right" vertical="center"/>
    </xf>
    <xf numFmtId="0" fontId="15" fillId="18" borderId="1" xfId="3" applyFont="1" applyFill="1" applyBorder="1" applyAlignment="1">
      <alignment horizontal="left" vertical="center"/>
    </xf>
    <xf numFmtId="2" fontId="15" fillId="16" borderId="1" xfId="3" applyNumberFormat="1" applyFont="1" applyFill="1" applyBorder="1" applyAlignment="1">
      <alignment horizontal="right" vertical="center" indent="1"/>
    </xf>
    <xf numFmtId="0" fontId="15" fillId="18" borderId="1" xfId="3" applyFont="1" applyFill="1" applyBorder="1" applyAlignment="1">
      <alignment horizontal="right" vertical="center" indent="1"/>
    </xf>
    <xf numFmtId="0" fontId="15" fillId="18" borderId="1" xfId="3" applyFont="1" applyFill="1" applyBorder="1" applyAlignment="1">
      <alignment vertical="center"/>
    </xf>
    <xf numFmtId="0" fontId="27" fillId="5" borderId="0" xfId="10" applyFont="1" applyFill="1"/>
    <xf numFmtId="0" fontId="47" fillId="7" borderId="2" xfId="3" applyFont="1" applyFill="1" applyBorder="1" applyAlignment="1">
      <alignment horizontal="left" vertical="center" wrapText="1"/>
    </xf>
    <xf numFmtId="0" fontId="19" fillId="8" borderId="2" xfId="3" applyFont="1" applyFill="1" applyBorder="1" applyAlignment="1">
      <alignment horizontal="center" vertical="center" wrapText="1"/>
    </xf>
    <xf numFmtId="0" fontId="41" fillId="18" borderId="2" xfId="3" quotePrefix="1" applyFont="1" applyFill="1" applyBorder="1" applyAlignment="1">
      <alignment horizontal="right" vertical="center" indent="2"/>
    </xf>
    <xf numFmtId="0" fontId="12" fillId="0" borderId="0" xfId="11" applyFont="1"/>
    <xf numFmtId="0" fontId="41" fillId="17" borderId="2" xfId="3" quotePrefix="1" applyFont="1" applyFill="1" applyBorder="1" applyAlignment="1">
      <alignment horizontal="right" vertical="center" indent="2"/>
    </xf>
    <xf numFmtId="0" fontId="45" fillId="5" borderId="0" xfId="9" applyFont="1" applyFill="1" applyBorder="1" applyAlignment="1">
      <alignment vertical="center" wrapText="1"/>
    </xf>
    <xf numFmtId="0" fontId="15" fillId="16" borderId="0" xfId="3" applyFont="1" applyFill="1" applyBorder="1" applyAlignment="1">
      <alignment horizontal="left" vertical="center"/>
    </xf>
    <xf numFmtId="0" fontId="15" fillId="16" borderId="0" xfId="3" applyFont="1" applyFill="1" applyBorder="1" applyAlignment="1">
      <alignment horizontal="right" vertical="center" indent="1"/>
    </xf>
    <xf numFmtId="0" fontId="15" fillId="16" borderId="0" xfId="3" applyFont="1" applyFill="1" applyBorder="1" applyAlignment="1">
      <alignment horizontal="right" vertical="center"/>
    </xf>
    <xf numFmtId="0" fontId="47" fillId="7" borderId="28" xfId="3" applyFont="1" applyFill="1" applyBorder="1" applyAlignment="1">
      <alignment horizontal="left" vertical="center" wrapText="1"/>
    </xf>
    <xf numFmtId="0" fontId="29" fillId="9" borderId="29" xfId="3" applyFont="1" applyFill="1" applyBorder="1" applyAlignment="1">
      <alignment horizontal="center" vertical="top" wrapText="1"/>
    </xf>
    <xf numFmtId="0" fontId="19" fillId="8" borderId="28" xfId="3" applyFont="1" applyFill="1" applyBorder="1" applyAlignment="1">
      <alignment horizontal="center" vertical="center" wrapText="1"/>
    </xf>
    <xf numFmtId="0" fontId="47" fillId="7" borderId="28" xfId="3" applyFont="1" applyFill="1" applyBorder="1" applyAlignment="1">
      <alignment horizontal="right" vertical="center"/>
    </xf>
    <xf numFmtId="0" fontId="15" fillId="18" borderId="0" xfId="3" applyFont="1" applyFill="1" applyBorder="1" applyAlignment="1">
      <alignment horizontal="left" vertical="center"/>
    </xf>
    <xf numFmtId="0" fontId="15" fillId="18" borderId="0" xfId="3" applyFont="1" applyFill="1" applyBorder="1" applyAlignment="1">
      <alignment horizontal="right" vertical="center" indent="1"/>
    </xf>
    <xf numFmtId="0" fontId="15" fillId="18" borderId="0" xfId="3" applyFont="1" applyFill="1" applyBorder="1" applyAlignment="1">
      <alignment vertical="center"/>
    </xf>
    <xf numFmtId="0" fontId="51" fillId="0" borderId="0" xfId="9" applyFont="1" applyFill="1" applyBorder="1" applyAlignment="1">
      <alignment vertical="center" wrapText="1"/>
    </xf>
    <xf numFmtId="0" fontId="19" fillId="0" borderId="0" xfId="10" applyFont="1" applyAlignment="1">
      <alignment vertical="top"/>
    </xf>
    <xf numFmtId="0" fontId="20" fillId="0" borderId="0" xfId="10" applyFill="1"/>
    <xf numFmtId="0" fontId="23" fillId="0" borderId="0" xfId="10" applyFont="1" applyAlignment="1">
      <alignment vertical="top"/>
    </xf>
    <xf numFmtId="0" fontId="52" fillId="0" borderId="0" xfId="3" applyFont="1" applyAlignment="1">
      <alignment vertical="center"/>
    </xf>
    <xf numFmtId="0" fontId="15" fillId="21" borderId="2" xfId="3" applyFont="1" applyFill="1" applyBorder="1" applyAlignment="1">
      <alignment horizontal="right" vertical="center"/>
    </xf>
    <xf numFmtId="0" fontId="23" fillId="0" borderId="0" xfId="10" applyFont="1" applyAlignment="1">
      <alignment horizontal="right" vertical="center"/>
    </xf>
    <xf numFmtId="0" fontId="51" fillId="0" borderId="1" xfId="9" applyFont="1" applyFill="1" applyBorder="1" applyAlignment="1">
      <alignment vertical="center" wrapText="1"/>
    </xf>
    <xf numFmtId="0" fontId="18" fillId="0" borderId="0" xfId="10" applyFont="1" applyAlignment="1">
      <alignment horizontal="right" vertical="center"/>
    </xf>
    <xf numFmtId="0" fontId="23" fillId="5" borderId="0" xfId="10" applyFont="1" applyFill="1" applyAlignment="1">
      <alignment horizontal="left" vertical="top"/>
    </xf>
    <xf numFmtId="0" fontId="15" fillId="18" borderId="0" xfId="3" applyFont="1" applyFill="1" applyBorder="1" applyAlignment="1">
      <alignment horizontal="right" vertical="center"/>
    </xf>
    <xf numFmtId="0" fontId="23" fillId="5" borderId="0" xfId="10" applyFont="1" applyFill="1" applyAlignment="1">
      <alignment vertical="top"/>
    </xf>
    <xf numFmtId="0" fontId="18" fillId="0" borderId="0" xfId="10" applyFont="1" applyAlignment="1">
      <alignment horizontal="right" vertical="top" indent="1"/>
    </xf>
    <xf numFmtId="0" fontId="17" fillId="0" borderId="0" xfId="11" applyFont="1" applyAlignment="1">
      <alignment horizontal="left" vertical="center"/>
    </xf>
    <xf numFmtId="0" fontId="18" fillId="0" borderId="0" xfId="11" applyFont="1" applyAlignment="1">
      <alignment vertical="top"/>
    </xf>
    <xf numFmtId="0" fontId="17" fillId="0" borderId="0" xfId="11" applyFont="1" applyAlignment="1">
      <alignment horizontal="right" vertical="top"/>
    </xf>
    <xf numFmtId="0" fontId="17" fillId="0" borderId="0" xfId="11" applyFont="1" applyAlignment="1">
      <alignment horizontal="right" vertical="center"/>
    </xf>
    <xf numFmtId="0" fontId="2" fillId="0" borderId="0" xfId="11" applyAlignment="1">
      <alignment vertical="center"/>
    </xf>
    <xf numFmtId="0" fontId="7" fillId="0" borderId="0" xfId="11" applyFont="1" applyAlignment="1">
      <alignment vertical="center"/>
    </xf>
    <xf numFmtId="0" fontId="53" fillId="0" borderId="0" xfId="11" applyFont="1" applyAlignment="1">
      <alignment vertical="center"/>
    </xf>
    <xf numFmtId="0" fontId="48" fillId="9" borderId="35" xfId="3" applyFont="1" applyFill="1" applyBorder="1" applyAlignment="1">
      <alignment horizontal="center" vertical="top" wrapText="1"/>
    </xf>
    <xf numFmtId="0" fontId="14" fillId="5" borderId="2" xfId="11" applyFont="1" applyFill="1" applyBorder="1" applyAlignment="1">
      <alignment horizontal="left" vertical="top"/>
    </xf>
    <xf numFmtId="2" fontId="16" fillId="5" borderId="2" xfId="11" applyNumberFormat="1" applyFont="1" applyFill="1" applyBorder="1" applyAlignment="1">
      <alignment horizontal="right" vertical="top" indent="1"/>
    </xf>
    <xf numFmtId="166" fontId="16" fillId="5" borderId="2" xfId="11" applyNumberFormat="1" applyFont="1" applyFill="1" applyBorder="1" applyAlignment="1">
      <alignment vertical="top"/>
    </xf>
    <xf numFmtId="1" fontId="16" fillId="5" borderId="2" xfId="11" applyNumberFormat="1" applyFont="1" applyFill="1" applyBorder="1" applyAlignment="1">
      <alignment horizontal="right" vertical="top" indent="2"/>
    </xf>
    <xf numFmtId="0" fontId="14" fillId="5" borderId="2" xfId="11" applyFont="1" applyFill="1" applyBorder="1" applyAlignment="1">
      <alignment horizontal="right" vertical="center"/>
    </xf>
    <xf numFmtId="0" fontId="14" fillId="3" borderId="2" xfId="11" applyFont="1" applyFill="1" applyBorder="1" applyAlignment="1">
      <alignment horizontal="left" vertical="top"/>
    </xf>
    <xf numFmtId="2" fontId="16" fillId="3" borderId="2" xfId="11" applyNumberFormat="1" applyFont="1" applyFill="1" applyBorder="1" applyAlignment="1">
      <alignment horizontal="right" vertical="top" indent="1"/>
    </xf>
    <xf numFmtId="166" fontId="16" fillId="3" borderId="2" xfId="11" applyNumberFormat="1" applyFont="1" applyFill="1" applyBorder="1" applyAlignment="1">
      <alignment vertical="top"/>
    </xf>
    <xf numFmtId="1" fontId="16" fillId="3" borderId="2" xfId="11" applyNumberFormat="1" applyFont="1" applyFill="1" applyBorder="1" applyAlignment="1">
      <alignment horizontal="right" vertical="top" indent="2"/>
    </xf>
    <xf numFmtId="0" fontId="14" fillId="3" borderId="2" xfId="11" applyFont="1" applyFill="1" applyBorder="1" applyAlignment="1">
      <alignment horizontal="right" vertical="center"/>
    </xf>
    <xf numFmtId="0" fontId="12" fillId="0" borderId="0" xfId="11" applyFont="1" applyAlignment="1">
      <alignment vertical="center"/>
    </xf>
    <xf numFmtId="166" fontId="16" fillId="5" borderId="2" xfId="11" applyNumberFormat="1" applyFont="1" applyFill="1" applyBorder="1" applyAlignment="1">
      <alignment vertical="top" readingOrder="2"/>
    </xf>
    <xf numFmtId="0" fontId="14" fillId="4" borderId="2" xfId="11" applyFont="1" applyFill="1" applyBorder="1" applyAlignment="1">
      <alignment horizontal="left" vertical="top"/>
    </xf>
    <xf numFmtId="2" fontId="14" fillId="4" borderId="2" xfId="11" applyNumberFormat="1" applyFont="1" applyFill="1" applyBorder="1" applyAlignment="1">
      <alignment horizontal="right" vertical="top" indent="1"/>
    </xf>
    <xf numFmtId="166" fontId="14" fillId="4" borderId="2" xfId="11" applyNumberFormat="1" applyFont="1" applyFill="1" applyBorder="1" applyAlignment="1">
      <alignment vertical="top"/>
    </xf>
    <xf numFmtId="1" fontId="14" fillId="4" borderId="2" xfId="11" applyNumberFormat="1" applyFont="1" applyFill="1" applyBorder="1" applyAlignment="1">
      <alignment horizontal="right" vertical="top" indent="2"/>
    </xf>
    <xf numFmtId="0" fontId="14" fillId="4" borderId="2" xfId="11" applyFont="1" applyFill="1" applyBorder="1" applyAlignment="1">
      <alignment horizontal="right" vertical="center"/>
    </xf>
    <xf numFmtId="0" fontId="15" fillId="2" borderId="37" xfId="11" applyFont="1" applyFill="1" applyBorder="1" applyAlignment="1">
      <alignment horizontal="left" vertical="top"/>
    </xf>
    <xf numFmtId="2" fontId="15" fillId="2" borderId="37" xfId="11" applyNumberFormat="1" applyFont="1" applyFill="1" applyBorder="1" applyAlignment="1">
      <alignment horizontal="right" vertical="top" indent="1"/>
    </xf>
    <xf numFmtId="2" fontId="15" fillId="2" borderId="37" xfId="11" applyNumberFormat="1" applyFont="1" applyFill="1" applyBorder="1" applyAlignment="1">
      <alignment horizontal="right" vertical="center" indent="2"/>
    </xf>
    <xf numFmtId="1" fontId="15" fillId="2" borderId="37" xfId="11" applyNumberFormat="1" applyFont="1" applyFill="1" applyBorder="1" applyAlignment="1">
      <alignment horizontal="right" vertical="center" indent="2"/>
    </xf>
    <xf numFmtId="0" fontId="15" fillId="2" borderId="37" xfId="11" applyFont="1" applyFill="1" applyBorder="1" applyAlignment="1">
      <alignment horizontal="right" vertical="center"/>
    </xf>
    <xf numFmtId="0" fontId="24" fillId="0" borderId="0" xfId="11" applyFont="1" applyAlignment="1">
      <alignment vertical="center"/>
    </xf>
    <xf numFmtId="0" fontId="16" fillId="5" borderId="2" xfId="11" quotePrefix="1" applyFont="1" applyFill="1" applyBorder="1" applyAlignment="1">
      <alignment horizontal="right" vertical="top" indent="2"/>
    </xf>
    <xf numFmtId="0" fontId="16" fillId="3" borderId="2" xfId="11" quotePrefix="1" applyFont="1" applyFill="1" applyBorder="1" applyAlignment="1">
      <alignment horizontal="right" vertical="top" indent="2"/>
    </xf>
    <xf numFmtId="1" fontId="16" fillId="5" borderId="2" xfId="11" applyNumberFormat="1" applyFont="1" applyFill="1" applyBorder="1" applyAlignment="1">
      <alignment horizontal="right" vertical="top" indent="1"/>
    </xf>
    <xf numFmtId="1" fontId="16" fillId="3" borderId="2" xfId="11" applyNumberFormat="1" applyFont="1" applyFill="1" applyBorder="1" applyAlignment="1">
      <alignment horizontal="right" vertical="top" indent="1"/>
    </xf>
    <xf numFmtId="2" fontId="16" fillId="3" borderId="2" xfId="11" quotePrefix="1" applyNumberFormat="1" applyFont="1" applyFill="1" applyBorder="1" applyAlignment="1">
      <alignment horizontal="right" vertical="top" indent="2"/>
    </xf>
    <xf numFmtId="1" fontId="16" fillId="3" borderId="2" xfId="11" quotePrefix="1" applyNumberFormat="1" applyFont="1" applyFill="1" applyBorder="1" applyAlignment="1">
      <alignment horizontal="right" vertical="top" indent="2"/>
    </xf>
    <xf numFmtId="1" fontId="14" fillId="4" borderId="2" xfId="11" applyNumberFormat="1" applyFont="1" applyFill="1" applyBorder="1" applyAlignment="1">
      <alignment horizontal="right" vertical="top" indent="1"/>
    </xf>
    <xf numFmtId="0" fontId="12" fillId="0" borderId="0" xfId="11" applyFont="1" applyFill="1" applyAlignment="1">
      <alignment vertical="center"/>
    </xf>
    <xf numFmtId="2" fontId="15" fillId="2" borderId="37" xfId="11" applyNumberFormat="1" applyFont="1" applyFill="1" applyBorder="1" applyAlignment="1">
      <alignment horizontal="right" vertical="center" indent="1"/>
    </xf>
    <xf numFmtId="1" fontId="15" fillId="2" borderId="37" xfId="11" applyNumberFormat="1" applyFont="1" applyFill="1" applyBorder="1" applyAlignment="1">
      <alignment horizontal="right" vertical="center" indent="1"/>
    </xf>
    <xf numFmtId="0" fontId="15" fillId="5" borderId="0" xfId="11" applyFont="1" applyFill="1" applyBorder="1" applyAlignment="1">
      <alignment horizontal="left" vertical="top"/>
    </xf>
    <xf numFmtId="0" fontId="15" fillId="5" borderId="0" xfId="11" applyFont="1" applyFill="1" applyBorder="1" applyAlignment="1">
      <alignment horizontal="right" vertical="top" indent="1"/>
    </xf>
    <xf numFmtId="2" fontId="15" fillId="5" borderId="0" xfId="11" applyNumberFormat="1" applyFont="1" applyFill="1" applyBorder="1" applyAlignment="1">
      <alignment horizontal="right" vertical="center" indent="1"/>
    </xf>
    <xf numFmtId="0" fontId="15" fillId="5" borderId="0" xfId="11" applyFont="1" applyFill="1" applyBorder="1" applyAlignment="1">
      <alignment horizontal="right" vertical="center"/>
    </xf>
    <xf numFmtId="0" fontId="12" fillId="5" borderId="0" xfId="11" applyFont="1" applyFill="1" applyAlignment="1">
      <alignment vertical="center"/>
    </xf>
    <xf numFmtId="0" fontId="22" fillId="0" borderId="0" xfId="9" applyFont="1" applyFill="1" applyBorder="1" applyAlignment="1">
      <alignment vertical="center" wrapText="1"/>
    </xf>
    <xf numFmtId="0" fontId="28" fillId="15" borderId="1" xfId="9" applyFont="1" applyFill="1" applyBorder="1" applyAlignment="1">
      <alignment vertical="center"/>
    </xf>
    <xf numFmtId="1" fontId="15" fillId="2" borderId="37" xfId="11" applyNumberFormat="1" applyFont="1" applyFill="1" applyBorder="1" applyAlignment="1">
      <alignment horizontal="right" vertical="top" indent="1"/>
    </xf>
    <xf numFmtId="0" fontId="2" fillId="0" borderId="0" xfId="11" applyFill="1" applyAlignment="1">
      <alignment vertical="center"/>
    </xf>
    <xf numFmtId="2" fontId="15" fillId="5" borderId="0" xfId="11" applyNumberFormat="1" applyFont="1" applyFill="1" applyBorder="1" applyAlignment="1">
      <alignment horizontal="right" vertical="top" indent="1"/>
    </xf>
    <xf numFmtId="0" fontId="2" fillId="5" borderId="0" xfId="11" applyFill="1" applyAlignment="1">
      <alignment vertical="center"/>
    </xf>
    <xf numFmtId="0" fontId="10" fillId="0" borderId="0" xfId="11" applyFont="1" applyFill="1" applyBorder="1" applyAlignment="1">
      <alignment horizontal="left" vertical="top"/>
    </xf>
    <xf numFmtId="165" fontId="10" fillId="0" borderId="0" xfId="11" applyNumberFormat="1" applyFont="1" applyFill="1" applyBorder="1" applyAlignment="1">
      <alignment vertical="top"/>
    </xf>
    <xf numFmtId="0" fontId="10" fillId="0" borderId="0" xfId="11" applyFont="1" applyFill="1" applyBorder="1" applyAlignment="1">
      <alignment vertical="top"/>
    </xf>
    <xf numFmtId="0" fontId="19" fillId="0" borderId="0" xfId="9" applyFont="1" applyFill="1" applyBorder="1" applyAlignment="1">
      <alignment vertical="center" wrapText="1"/>
    </xf>
    <xf numFmtId="0" fontId="28" fillId="15" borderId="18" xfId="9" applyFont="1" applyFill="1" applyBorder="1" applyAlignment="1">
      <alignment vertical="center"/>
    </xf>
    <xf numFmtId="0" fontId="14" fillId="5" borderId="6" xfId="11" applyFont="1" applyFill="1" applyBorder="1" applyAlignment="1">
      <alignment horizontal="left" vertical="top"/>
    </xf>
    <xf numFmtId="1" fontId="16" fillId="5" borderId="6" xfId="11" applyNumberFormat="1" applyFont="1" applyFill="1" applyBorder="1" applyAlignment="1">
      <alignment horizontal="right" vertical="top" indent="1"/>
    </xf>
    <xf numFmtId="0" fontId="14" fillId="5" borderId="6" xfId="11" applyFont="1" applyFill="1" applyBorder="1" applyAlignment="1">
      <alignment horizontal="right" vertical="center"/>
    </xf>
    <xf numFmtId="0" fontId="14" fillId="3" borderId="6" xfId="11" applyFont="1" applyFill="1" applyBorder="1" applyAlignment="1">
      <alignment horizontal="left" vertical="top"/>
    </xf>
    <xf numFmtId="2" fontId="16" fillId="3" borderId="6" xfId="11" applyNumberFormat="1" applyFont="1" applyFill="1" applyBorder="1" applyAlignment="1">
      <alignment horizontal="right" vertical="top" indent="1"/>
    </xf>
    <xf numFmtId="1" fontId="16" fillId="3" borderId="6" xfId="11" applyNumberFormat="1" applyFont="1" applyFill="1" applyBorder="1" applyAlignment="1">
      <alignment horizontal="right" vertical="top" indent="1"/>
    </xf>
    <xf numFmtId="0" fontId="14" fillId="3" borderId="6" xfId="11" applyFont="1" applyFill="1" applyBorder="1" applyAlignment="1">
      <alignment horizontal="right" vertical="center"/>
    </xf>
    <xf numFmtId="2" fontId="16" fillId="5" borderId="6" xfId="11" applyNumberFormat="1" applyFont="1" applyFill="1" applyBorder="1" applyAlignment="1">
      <alignment horizontal="right" vertical="top" indent="1"/>
    </xf>
    <xf numFmtId="0" fontId="24" fillId="0" borderId="0" xfId="11" applyFont="1" applyFill="1" applyAlignment="1">
      <alignment vertical="center"/>
    </xf>
    <xf numFmtId="0" fontId="14" fillId="4" borderId="6" xfId="11" applyFont="1" applyFill="1" applyBorder="1" applyAlignment="1">
      <alignment horizontal="left" vertical="top"/>
    </xf>
    <xf numFmtId="2" fontId="14" fillId="4" borderId="6" xfId="11" applyNumberFormat="1" applyFont="1" applyFill="1" applyBorder="1" applyAlignment="1">
      <alignment horizontal="right" vertical="top" indent="1"/>
    </xf>
    <xf numFmtId="1" fontId="14" fillId="4" borderId="6" xfId="11" applyNumberFormat="1" applyFont="1" applyFill="1" applyBorder="1" applyAlignment="1">
      <alignment horizontal="right" vertical="top" indent="1"/>
    </xf>
    <xf numFmtId="0" fontId="14" fillId="4" borderId="6" xfId="11" applyFont="1" applyFill="1" applyBorder="1" applyAlignment="1">
      <alignment horizontal="right" vertical="center"/>
    </xf>
    <xf numFmtId="0" fontId="15" fillId="2" borderId="6" xfId="11" applyFont="1" applyFill="1" applyBorder="1" applyAlignment="1">
      <alignment horizontal="left" vertical="top"/>
    </xf>
    <xf numFmtId="2" fontId="15" fillId="2" borderId="6" xfId="11" applyNumberFormat="1" applyFont="1" applyFill="1" applyBorder="1" applyAlignment="1">
      <alignment horizontal="right" vertical="top" indent="1"/>
    </xf>
    <xf numFmtId="1" fontId="15" fillId="2" borderId="6" xfId="11" applyNumberFormat="1" applyFont="1" applyFill="1" applyBorder="1" applyAlignment="1">
      <alignment horizontal="right" vertical="top" indent="1"/>
    </xf>
    <xf numFmtId="0" fontId="15" fillId="2" borderId="6" xfId="11" applyFont="1" applyFill="1" applyBorder="1" applyAlignment="1">
      <alignment horizontal="right" vertical="center"/>
    </xf>
    <xf numFmtId="165" fontId="10" fillId="0" borderId="0" xfId="11" applyNumberFormat="1" applyFont="1" applyFill="1" applyBorder="1" applyAlignment="1">
      <alignment horizontal="right" vertical="top"/>
    </xf>
    <xf numFmtId="0" fontId="10" fillId="0" borderId="0" xfId="11" applyFont="1" applyFill="1" applyBorder="1" applyAlignment="1">
      <alignment horizontal="right" vertical="center"/>
    </xf>
    <xf numFmtId="0" fontId="14" fillId="5" borderId="2" xfId="11" applyFont="1" applyFill="1" applyBorder="1" applyAlignment="1">
      <alignment horizontal="right" vertical="top"/>
    </xf>
    <xf numFmtId="0" fontId="14" fillId="3" borderId="2" xfId="11" applyFont="1" applyFill="1" applyBorder="1" applyAlignment="1">
      <alignment horizontal="right" vertical="top"/>
    </xf>
    <xf numFmtId="0" fontId="14" fillId="4" borderId="2" xfId="11" applyFont="1" applyFill="1" applyBorder="1" applyAlignment="1">
      <alignment horizontal="right" vertical="top"/>
    </xf>
    <xf numFmtId="2" fontId="15" fillId="2" borderId="11" xfId="11" applyNumberFormat="1" applyFont="1" applyFill="1" applyBorder="1" applyAlignment="1">
      <alignment horizontal="right" vertical="top" indent="1"/>
    </xf>
    <xf numFmtId="1" fontId="15" fillId="2" borderId="11" xfId="11" applyNumberFormat="1" applyFont="1" applyFill="1" applyBorder="1" applyAlignment="1">
      <alignment horizontal="right" vertical="top" indent="1"/>
    </xf>
    <xf numFmtId="0" fontId="15" fillId="2" borderId="6" xfId="11" applyFont="1" applyFill="1" applyBorder="1" applyAlignment="1">
      <alignment horizontal="right" vertical="top"/>
    </xf>
    <xf numFmtId="0" fontId="5" fillId="0" borderId="0" xfId="11" applyFont="1" applyAlignment="1">
      <alignment vertical="center"/>
    </xf>
    <xf numFmtId="0" fontId="17" fillId="0" borderId="0" xfId="11" applyFont="1" applyFill="1" applyAlignment="1">
      <alignment horizontal="right" vertical="center"/>
    </xf>
    <xf numFmtId="0" fontId="5" fillId="0" borderId="0" xfId="11" applyFont="1" applyFill="1" applyAlignment="1">
      <alignment vertical="center"/>
    </xf>
    <xf numFmtId="0" fontId="15" fillId="2" borderId="37" xfId="11" applyFont="1" applyFill="1" applyBorder="1" applyAlignment="1">
      <alignment horizontal="right" vertical="top"/>
    </xf>
    <xf numFmtId="0" fontId="15" fillId="5" borderId="0" xfId="11" applyFont="1" applyFill="1" applyBorder="1" applyAlignment="1">
      <alignment horizontal="right" vertical="top"/>
    </xf>
    <xf numFmtId="0" fontId="55" fillId="0" borderId="0" xfId="12" applyFont="1" applyBorder="1" applyAlignment="1">
      <alignment horizontal="left" wrapText="1"/>
    </xf>
    <xf numFmtId="0" fontId="14" fillId="5" borderId="25" xfId="11" applyFont="1" applyFill="1" applyBorder="1" applyAlignment="1">
      <alignment horizontal="left" vertical="top"/>
    </xf>
    <xf numFmtId="0" fontId="14" fillId="3" borderId="25" xfId="11" applyFont="1" applyFill="1" applyBorder="1" applyAlignment="1">
      <alignment horizontal="left" vertical="top"/>
    </xf>
    <xf numFmtId="0" fontId="40" fillId="16" borderId="25" xfId="3" applyFont="1" applyFill="1" applyBorder="1" applyAlignment="1">
      <alignment horizontal="left" vertical="center"/>
    </xf>
    <xf numFmtId="0" fontId="14" fillId="4" borderId="25" xfId="11" applyFont="1" applyFill="1" applyBorder="1" applyAlignment="1">
      <alignment horizontal="left" vertical="top"/>
    </xf>
    <xf numFmtId="0" fontId="2" fillId="0" borderId="0" xfId="11" applyBorder="1" applyAlignment="1">
      <alignment vertical="center"/>
    </xf>
    <xf numFmtId="0" fontId="15" fillId="2" borderId="5" xfId="11" applyFont="1" applyFill="1" applyBorder="1" applyAlignment="1">
      <alignment horizontal="left" vertical="top"/>
    </xf>
    <xf numFmtId="0" fontId="56" fillId="0" borderId="1" xfId="9" applyFont="1" applyFill="1" applyBorder="1" applyAlignment="1">
      <alignment horizontal="center" vertical="center" wrapText="1"/>
    </xf>
    <xf numFmtId="0" fontId="56" fillId="0" borderId="0" xfId="9" applyFont="1" applyFill="1" applyBorder="1" applyAlignment="1">
      <alignment horizontal="center" vertical="center" wrapText="1"/>
    </xf>
    <xf numFmtId="0" fontId="14" fillId="5" borderId="2" xfId="11" applyFont="1" applyFill="1" applyBorder="1" applyAlignment="1">
      <alignment horizontal="left" vertical="center"/>
    </xf>
    <xf numFmtId="0" fontId="14" fillId="3" borderId="2" xfId="11" applyFont="1" applyFill="1" applyBorder="1" applyAlignment="1">
      <alignment horizontal="left" vertical="center"/>
    </xf>
    <xf numFmtId="0" fontId="14" fillId="4" borderId="2" xfId="11" applyFont="1" applyFill="1" applyBorder="1" applyAlignment="1">
      <alignment horizontal="left" vertical="center"/>
    </xf>
    <xf numFmtId="0" fontId="15" fillId="2" borderId="2" xfId="11" applyFont="1" applyFill="1" applyBorder="1" applyAlignment="1">
      <alignment horizontal="left" vertical="center"/>
    </xf>
    <xf numFmtId="1" fontId="15" fillId="2" borderId="2" xfId="11" applyNumberFormat="1" applyFont="1" applyFill="1" applyBorder="1" applyAlignment="1">
      <alignment horizontal="right" vertical="top" indent="1"/>
    </xf>
    <xf numFmtId="2" fontId="15" fillId="2" borderId="2" xfId="11" applyNumberFormat="1" applyFont="1" applyFill="1" applyBorder="1" applyAlignment="1">
      <alignment horizontal="right" vertical="top" indent="1"/>
    </xf>
    <xf numFmtId="0" fontId="15" fillId="2" borderId="2" xfId="11" applyFont="1" applyFill="1" applyBorder="1" applyAlignment="1">
      <alignment horizontal="right" vertical="center"/>
    </xf>
    <xf numFmtId="0" fontId="2" fillId="0" borderId="4" xfId="11" applyBorder="1" applyAlignment="1">
      <alignment vertical="center"/>
    </xf>
    <xf numFmtId="0" fontId="14" fillId="5" borderId="6" xfId="11" applyFont="1" applyFill="1" applyBorder="1" applyAlignment="1">
      <alignment horizontal="left" vertical="center"/>
    </xf>
    <xf numFmtId="0" fontId="14" fillId="3" borderId="6" xfId="11" applyFont="1" applyFill="1" applyBorder="1" applyAlignment="1">
      <alignment horizontal="left" vertical="center"/>
    </xf>
    <xf numFmtId="0" fontId="14" fillId="5" borderId="8" xfId="11" applyFont="1" applyFill="1" applyBorder="1" applyAlignment="1">
      <alignment horizontal="left" vertical="center"/>
    </xf>
    <xf numFmtId="1" fontId="16" fillId="5" borderId="8" xfId="11" applyNumberFormat="1" applyFont="1" applyFill="1" applyBorder="1" applyAlignment="1">
      <alignment horizontal="right" vertical="top" indent="1"/>
    </xf>
    <xf numFmtId="2" fontId="16" fillId="5" borderId="8" xfId="11" applyNumberFormat="1" applyFont="1" applyFill="1" applyBorder="1" applyAlignment="1">
      <alignment horizontal="right" vertical="top" indent="1"/>
    </xf>
    <xf numFmtId="0" fontId="14" fillId="5" borderId="8" xfId="11" applyFont="1" applyFill="1" applyBorder="1" applyAlignment="1">
      <alignment horizontal="right" vertical="center"/>
    </xf>
    <xf numFmtId="0" fontId="14" fillId="4" borderId="11" xfId="11" applyFont="1" applyFill="1" applyBorder="1" applyAlignment="1">
      <alignment horizontal="left" vertical="center"/>
    </xf>
    <xf numFmtId="1" fontId="14" fillId="4" borderId="11" xfId="11" applyNumberFormat="1" applyFont="1" applyFill="1" applyBorder="1" applyAlignment="1">
      <alignment horizontal="right" vertical="top" indent="1"/>
    </xf>
    <xf numFmtId="1" fontId="16" fillId="4" borderId="11" xfId="11" applyNumberFormat="1" applyFont="1" applyFill="1" applyBorder="1" applyAlignment="1">
      <alignment horizontal="right" vertical="top" indent="1"/>
    </xf>
    <xf numFmtId="2" fontId="16" fillId="4" borderId="11" xfId="11" applyNumberFormat="1" applyFont="1" applyFill="1" applyBorder="1" applyAlignment="1">
      <alignment horizontal="right" vertical="top" indent="1"/>
    </xf>
    <xf numFmtId="0" fontId="14" fillId="4" borderId="11" xfId="11" applyFont="1" applyFill="1" applyBorder="1" applyAlignment="1">
      <alignment horizontal="right" vertical="center"/>
    </xf>
    <xf numFmtId="0" fontId="15" fillId="2" borderId="11" xfId="11" applyFont="1" applyFill="1" applyBorder="1" applyAlignment="1">
      <alignment horizontal="left" vertical="center"/>
    </xf>
    <xf numFmtId="0" fontId="15" fillId="2" borderId="11" xfId="11" applyFont="1" applyFill="1" applyBorder="1" applyAlignment="1">
      <alignment horizontal="right" vertical="center"/>
    </xf>
    <xf numFmtId="0" fontId="15" fillId="5" borderId="0" xfId="11" applyFont="1" applyFill="1" applyBorder="1" applyAlignment="1">
      <alignment horizontal="left" vertical="center"/>
    </xf>
    <xf numFmtId="1" fontId="15" fillId="5" borderId="0" xfId="11" applyNumberFormat="1" applyFont="1" applyFill="1" applyBorder="1" applyAlignment="1">
      <alignment horizontal="right" vertical="top" indent="1"/>
    </xf>
    <xf numFmtId="0" fontId="14" fillId="4" borderId="6" xfId="11" applyFont="1" applyFill="1" applyBorder="1" applyAlignment="1">
      <alignment horizontal="left" vertical="center"/>
    </xf>
    <xf numFmtId="0" fontId="15" fillId="2" borderId="6" xfId="11" applyFont="1" applyFill="1" applyBorder="1" applyAlignment="1">
      <alignment horizontal="left" vertical="center"/>
    </xf>
    <xf numFmtId="0" fontId="10" fillId="0" borderId="0" xfId="11" applyFont="1" applyFill="1" applyBorder="1" applyAlignment="1">
      <alignment horizontal="left" vertical="center"/>
    </xf>
    <xf numFmtId="1" fontId="10" fillId="0" borderId="0" xfId="11" applyNumberFormat="1" applyFont="1" applyFill="1" applyBorder="1" applyAlignment="1">
      <alignment horizontal="right" vertical="top"/>
    </xf>
    <xf numFmtId="0" fontId="10" fillId="0" borderId="0" xfId="11" applyFont="1" applyFill="1" applyBorder="1" applyAlignment="1">
      <alignment horizontal="right" vertical="top"/>
    </xf>
    <xf numFmtId="0" fontId="17" fillId="0" borderId="0" xfId="11" applyFont="1" applyBorder="1" applyAlignment="1">
      <alignment horizontal="left" vertical="center"/>
    </xf>
    <xf numFmtId="0" fontId="18" fillId="0" borderId="0" xfId="11" applyFont="1" applyBorder="1" applyAlignment="1">
      <alignment vertical="top"/>
    </xf>
    <xf numFmtId="0" fontId="17" fillId="0" borderId="0" xfId="11" applyFont="1" applyBorder="1" applyAlignment="1">
      <alignment horizontal="right" vertical="top"/>
    </xf>
    <xf numFmtId="0" fontId="17" fillId="0" borderId="0" xfId="11" applyFont="1" applyBorder="1" applyAlignment="1">
      <alignment horizontal="right" vertical="center"/>
    </xf>
    <xf numFmtId="0" fontId="15" fillId="2" borderId="37" xfId="11" applyFont="1" applyFill="1" applyBorder="1" applyAlignment="1">
      <alignment horizontal="left" vertical="center"/>
    </xf>
    <xf numFmtId="0" fontId="29" fillId="5" borderId="2" xfId="11" applyFont="1" applyFill="1" applyBorder="1" applyAlignment="1">
      <alignment horizontal="left" vertical="center"/>
    </xf>
    <xf numFmtId="2" fontId="30" fillId="5" borderId="2" xfId="11" applyNumberFormat="1" applyFont="1" applyFill="1" applyBorder="1" applyAlignment="1">
      <alignment horizontal="right" vertical="top" indent="1"/>
    </xf>
    <xf numFmtId="1" fontId="30" fillId="5" borderId="2" xfId="11" applyNumberFormat="1" applyFont="1" applyFill="1" applyBorder="1" applyAlignment="1">
      <alignment horizontal="right" vertical="top" indent="1"/>
    </xf>
    <xf numFmtId="0" fontId="29" fillId="5" borderId="2" xfId="11" applyFont="1" applyFill="1" applyBorder="1" applyAlignment="1">
      <alignment horizontal="right" vertical="center"/>
    </xf>
    <xf numFmtId="0" fontId="5" fillId="5" borderId="0" xfId="11" applyFont="1" applyFill="1" applyAlignment="1">
      <alignment vertical="center"/>
    </xf>
    <xf numFmtId="0" fontId="14" fillId="5" borderId="29" xfId="11" applyFont="1" applyFill="1" applyBorder="1" applyAlignment="1">
      <alignment horizontal="left" vertical="center"/>
    </xf>
    <xf numFmtId="2" fontId="16" fillId="5" borderId="29" xfId="11" applyNumberFormat="1" applyFont="1" applyFill="1" applyBorder="1" applyAlignment="1">
      <alignment horizontal="right" vertical="top" indent="1"/>
    </xf>
    <xf numFmtId="1" fontId="16" fillId="5" borderId="29" xfId="11" applyNumberFormat="1" applyFont="1" applyFill="1" applyBorder="1" applyAlignment="1">
      <alignment horizontal="right" vertical="top" indent="1"/>
    </xf>
    <xf numFmtId="0" fontId="14" fillId="5" borderId="29" xfId="11" applyFont="1" applyFill="1" applyBorder="1" applyAlignment="1">
      <alignment horizontal="right" vertical="center"/>
    </xf>
    <xf numFmtId="0" fontId="14" fillId="3" borderId="29" xfId="11" applyFont="1" applyFill="1" applyBorder="1" applyAlignment="1">
      <alignment horizontal="left" vertical="center"/>
    </xf>
    <xf numFmtId="2" fontId="16" fillId="3" borderId="29" xfId="11" applyNumberFormat="1" applyFont="1" applyFill="1" applyBorder="1" applyAlignment="1">
      <alignment horizontal="right" vertical="top" indent="1"/>
    </xf>
    <xf numFmtId="1" fontId="16" fillId="3" borderId="29" xfId="11" applyNumberFormat="1" applyFont="1" applyFill="1" applyBorder="1" applyAlignment="1">
      <alignment horizontal="right" vertical="top" indent="1"/>
    </xf>
    <xf numFmtId="0" fontId="14" fillId="3" borderId="29" xfId="11" applyFont="1" applyFill="1" applyBorder="1" applyAlignment="1">
      <alignment horizontal="right" vertical="center"/>
    </xf>
    <xf numFmtId="0" fontId="14" fillId="4" borderId="29" xfId="11" applyFont="1" applyFill="1" applyBorder="1" applyAlignment="1">
      <alignment horizontal="left" vertical="center"/>
    </xf>
    <xf numFmtId="2" fontId="14" fillId="4" borderId="29" xfId="11" applyNumberFormat="1" applyFont="1" applyFill="1" applyBorder="1" applyAlignment="1">
      <alignment horizontal="right" vertical="top" indent="1"/>
    </xf>
    <xf numFmtId="2" fontId="16" fillId="4" borderId="29" xfId="11" applyNumberFormat="1" applyFont="1" applyFill="1" applyBorder="1" applyAlignment="1">
      <alignment horizontal="right" vertical="top" indent="1"/>
    </xf>
    <xf numFmtId="1" fontId="16" fillId="4" borderId="29" xfId="11" applyNumberFormat="1" applyFont="1" applyFill="1" applyBorder="1" applyAlignment="1">
      <alignment horizontal="right" vertical="top" indent="1"/>
    </xf>
    <xf numFmtId="0" fontId="14" fillId="4" borderId="29" xfId="11" applyFont="1" applyFill="1" applyBorder="1" applyAlignment="1">
      <alignment horizontal="right" vertical="center"/>
    </xf>
    <xf numFmtId="0" fontId="15" fillId="2" borderId="38" xfId="11" applyFont="1" applyFill="1" applyBorder="1" applyAlignment="1">
      <alignment horizontal="left" vertical="center"/>
    </xf>
    <xf numFmtId="2" fontId="15" fillId="2" borderId="38" xfId="11" applyNumberFormat="1" applyFont="1" applyFill="1" applyBorder="1" applyAlignment="1">
      <alignment horizontal="right" vertical="top" indent="1"/>
    </xf>
    <xf numFmtId="1" fontId="15" fillId="2" borderId="38" xfId="11" applyNumberFormat="1" applyFont="1" applyFill="1" applyBorder="1" applyAlignment="1">
      <alignment horizontal="right" vertical="top" indent="1"/>
    </xf>
    <xf numFmtId="0" fontId="15" fillId="2" borderId="38" xfId="11" applyFont="1" applyFill="1" applyBorder="1" applyAlignment="1">
      <alignment horizontal="right" vertical="center"/>
    </xf>
    <xf numFmtId="0" fontId="2" fillId="0" borderId="0" xfId="11" applyAlignment="1"/>
    <xf numFmtId="0" fontId="16" fillId="5" borderId="2" xfId="11" quotePrefix="1" applyFont="1" applyFill="1" applyBorder="1" applyAlignment="1">
      <alignment horizontal="right" vertical="top" indent="1"/>
    </xf>
    <xf numFmtId="0" fontId="16" fillId="3" borderId="2" xfId="11" quotePrefix="1" applyFont="1" applyFill="1" applyBorder="1" applyAlignment="1">
      <alignment horizontal="right" vertical="top" indent="1"/>
    </xf>
    <xf numFmtId="2" fontId="15" fillId="2" borderId="37" xfId="11" applyNumberFormat="1" applyFont="1" applyFill="1" applyBorder="1" applyAlignment="1">
      <alignment horizontal="right" vertical="top"/>
    </xf>
    <xf numFmtId="2" fontId="15" fillId="2" borderId="37" xfId="11" applyNumberFormat="1" applyFont="1" applyFill="1" applyBorder="1" applyAlignment="1">
      <alignment vertical="top"/>
    </xf>
    <xf numFmtId="1" fontId="15" fillId="2" borderId="37" xfId="11" applyNumberFormat="1" applyFont="1" applyFill="1" applyBorder="1" applyAlignment="1">
      <alignment vertical="top"/>
    </xf>
    <xf numFmtId="2" fontId="15" fillId="5" borderId="0" xfId="11" applyNumberFormat="1" applyFont="1" applyFill="1" applyBorder="1" applyAlignment="1">
      <alignment vertical="top"/>
    </xf>
    <xf numFmtId="0" fontId="2" fillId="0" borderId="0" xfId="11"/>
    <xf numFmtId="0" fontId="57" fillId="2" borderId="40" xfId="13" applyFont="1" applyFill="1" applyBorder="1" applyAlignment="1">
      <alignment horizontal="center" vertical="center"/>
    </xf>
    <xf numFmtId="0" fontId="1" fillId="0" borderId="0" xfId="13"/>
    <xf numFmtId="0" fontId="7" fillId="0" borderId="0" xfId="13" applyFont="1"/>
    <xf numFmtId="0" fontId="1" fillId="0" borderId="0" xfId="13" applyAlignment="1">
      <alignment vertical="center"/>
    </xf>
    <xf numFmtId="0" fontId="58" fillId="0" borderId="0" xfId="13" applyFont="1" applyAlignment="1">
      <alignment vertical="center"/>
    </xf>
    <xf numFmtId="0" fontId="9" fillId="5" borderId="4" xfId="14" applyFont="1" applyFill="1" applyBorder="1" applyAlignment="1">
      <alignment horizontal="center" vertical="center"/>
    </xf>
    <xf numFmtId="0" fontId="9" fillId="5" borderId="5" xfId="14" applyFont="1" applyFill="1" applyBorder="1" applyAlignment="1">
      <alignment horizontal="center" vertical="center"/>
    </xf>
    <xf numFmtId="0" fontId="9" fillId="5" borderId="6" xfId="14" applyFont="1" applyFill="1" applyBorder="1" applyAlignment="1">
      <alignment horizontal="center" vertical="center"/>
    </xf>
    <xf numFmtId="0" fontId="28" fillId="5" borderId="5" xfId="14" applyFont="1" applyFill="1" applyBorder="1" applyAlignment="1">
      <alignment horizontal="center" vertical="center"/>
    </xf>
    <xf numFmtId="0" fontId="28" fillId="5" borderId="6" xfId="14" applyFont="1" applyFill="1" applyBorder="1" applyAlignment="1">
      <alignment horizontal="center" vertical="center"/>
    </xf>
    <xf numFmtId="0" fontId="8" fillId="0" borderId="0" xfId="1" applyFont="1" applyAlignment="1">
      <alignment horizontal="center" vertical="top" wrapText="1" readingOrder="1"/>
    </xf>
    <xf numFmtId="0" fontId="8" fillId="0" borderId="0" xfId="1" applyFont="1" applyAlignment="1">
      <alignment horizontal="center" vertical="top" readingOrder="1"/>
    </xf>
    <xf numFmtId="0" fontId="23" fillId="5" borderId="3" xfId="1" applyFont="1" applyFill="1" applyBorder="1" applyAlignment="1">
      <alignment horizontal="center" vertical="center" wrapText="1"/>
    </xf>
    <xf numFmtId="0" fontId="23" fillId="5" borderId="4" xfId="1" applyFont="1" applyFill="1" applyBorder="1" applyAlignment="1">
      <alignment horizontal="center" vertical="center"/>
    </xf>
    <xf numFmtId="0" fontId="23" fillId="5" borderId="5" xfId="1" applyFont="1" applyFill="1" applyBorder="1" applyAlignment="1">
      <alignment horizontal="center" vertical="center"/>
    </xf>
    <xf numFmtId="0" fontId="28" fillId="5" borderId="6" xfId="1" applyFont="1" applyFill="1" applyBorder="1" applyAlignment="1">
      <alignment horizontal="center" vertical="center"/>
    </xf>
    <xf numFmtId="0" fontId="28" fillId="5" borderId="4" xfId="1" applyFont="1" applyFill="1" applyBorder="1" applyAlignment="1">
      <alignment horizontal="center" vertical="center"/>
    </xf>
    <xf numFmtId="0" fontId="28" fillId="5" borderId="5" xfId="1" applyFont="1" applyFill="1" applyBorder="1" applyAlignment="1">
      <alignment horizontal="center" vertical="center"/>
    </xf>
    <xf numFmtId="0" fontId="28" fillId="5" borderId="3" xfId="1" applyFont="1" applyFill="1" applyBorder="1" applyAlignment="1">
      <alignment horizontal="center" vertical="center"/>
    </xf>
    <xf numFmtId="0" fontId="23" fillId="5" borderId="3" xfId="1" applyFont="1" applyFill="1" applyBorder="1" applyAlignment="1">
      <alignment horizontal="center" vertical="top" wrapText="1"/>
    </xf>
    <xf numFmtId="0" fontId="23" fillId="5" borderId="4" xfId="1" applyFont="1" applyFill="1" applyBorder="1" applyAlignment="1">
      <alignment horizontal="center" vertical="top"/>
    </xf>
    <xf numFmtId="0" fontId="23" fillId="5" borderId="5" xfId="1" applyFont="1" applyFill="1" applyBorder="1" applyAlignment="1">
      <alignment horizontal="center" vertical="top"/>
    </xf>
    <xf numFmtId="0" fontId="22" fillId="0" borderId="1" xfId="1" applyFont="1" applyFill="1" applyBorder="1" applyAlignment="1">
      <alignment horizontal="center" vertical="top" wrapText="1"/>
    </xf>
    <xf numFmtId="0" fontId="23" fillId="0" borderId="18" xfId="1" applyFont="1" applyFill="1" applyBorder="1" applyAlignment="1">
      <alignment horizontal="center" vertical="top" wrapText="1"/>
    </xf>
    <xf numFmtId="0" fontId="22" fillId="0" borderId="0" xfId="1" applyFont="1" applyFill="1" applyBorder="1" applyAlignment="1">
      <alignment horizontal="center" vertical="top" wrapText="1"/>
    </xf>
    <xf numFmtId="0" fontId="9" fillId="5" borderId="3" xfId="1" applyFont="1" applyFill="1" applyBorder="1" applyAlignment="1">
      <alignment horizontal="center" vertical="center"/>
    </xf>
    <xf numFmtId="0" fontId="9" fillId="5" borderId="4" xfId="1" applyFont="1" applyFill="1" applyBorder="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23" fillId="0" borderId="0" xfId="1" applyFont="1" applyFill="1" applyBorder="1" applyAlignment="1">
      <alignment horizontal="center" vertical="top" wrapText="1"/>
    </xf>
    <xf numFmtId="0" fontId="28" fillId="5" borderId="13" xfId="1" applyFont="1" applyFill="1" applyBorder="1" applyAlignment="1">
      <alignment horizontal="center" vertical="center"/>
    </xf>
    <xf numFmtId="0" fontId="28" fillId="5" borderId="0" xfId="1" applyFont="1" applyFill="1" applyBorder="1" applyAlignment="1">
      <alignment horizontal="center" vertical="center"/>
    </xf>
    <xf numFmtId="0" fontId="28" fillId="5" borderId="14" xfId="1" applyFont="1" applyFill="1" applyBorder="1" applyAlignment="1">
      <alignment horizontal="center" vertical="center"/>
    </xf>
    <xf numFmtId="0" fontId="28" fillId="5" borderId="1" xfId="8" applyFont="1" applyFill="1" applyBorder="1" applyAlignment="1">
      <alignment horizontal="center" vertical="center"/>
    </xf>
    <xf numFmtId="0" fontId="28" fillId="5" borderId="15" xfId="8" applyFont="1" applyFill="1" applyBorder="1" applyAlignment="1">
      <alignment horizontal="center" vertical="center"/>
    </xf>
    <xf numFmtId="0" fontId="28" fillId="5" borderId="15" xfId="1" applyFont="1" applyFill="1" applyBorder="1" applyAlignment="1">
      <alignment horizontal="center" vertical="center"/>
    </xf>
    <xf numFmtId="0" fontId="28" fillId="5" borderId="1" xfId="1" applyFont="1" applyFill="1" applyBorder="1" applyAlignment="1">
      <alignment horizontal="center" vertical="center"/>
    </xf>
    <xf numFmtId="0" fontId="22" fillId="0" borderId="18" xfId="1" applyFont="1" applyFill="1" applyBorder="1" applyAlignment="1">
      <alignment horizontal="center" vertical="center" wrapText="1"/>
    </xf>
    <xf numFmtId="0" fontId="28" fillId="5" borderId="9" xfId="1" applyFont="1" applyFill="1" applyBorder="1" applyAlignment="1">
      <alignment horizontal="center" vertical="center"/>
    </xf>
    <xf numFmtId="0" fontId="28" fillId="5" borderId="16" xfId="1" applyFont="1" applyFill="1" applyBorder="1" applyAlignment="1">
      <alignment horizontal="center" vertical="center"/>
    </xf>
    <xf numFmtId="0" fontId="28" fillId="5" borderId="17" xfId="1" applyFont="1" applyFill="1" applyBorder="1" applyAlignment="1">
      <alignment horizontal="center" vertical="center"/>
    </xf>
    <xf numFmtId="0" fontId="22" fillId="5" borderId="9" xfId="1" applyFont="1" applyFill="1" applyBorder="1" applyAlignment="1">
      <alignment horizontal="center" vertical="center" wrapText="1"/>
    </xf>
    <xf numFmtId="0" fontId="22" fillId="5" borderId="16" xfId="1" applyFont="1" applyFill="1" applyBorder="1" applyAlignment="1">
      <alignment horizontal="center" vertical="center" wrapText="1"/>
    </xf>
    <xf numFmtId="0" fontId="22" fillId="5" borderId="3" xfId="1" applyFont="1" applyFill="1" applyBorder="1" applyAlignment="1">
      <alignment horizontal="center" vertical="center" wrapText="1"/>
    </xf>
    <xf numFmtId="0" fontId="22" fillId="5" borderId="4" xfId="1" applyFont="1" applyFill="1" applyBorder="1" applyAlignment="1">
      <alignment horizontal="center" vertical="center"/>
    </xf>
    <xf numFmtId="0" fontId="22" fillId="5" borderId="5" xfId="1" applyFont="1" applyFill="1" applyBorder="1" applyAlignment="1">
      <alignment horizontal="center" vertical="center"/>
    </xf>
    <xf numFmtId="0" fontId="8" fillId="0" borderId="0" xfId="3" applyFont="1" applyAlignment="1">
      <alignment horizontal="center" vertical="center" wrapText="1"/>
    </xf>
    <xf numFmtId="0" fontId="8" fillId="0" borderId="0" xfId="3" applyFont="1" applyAlignment="1">
      <alignment horizontal="center" vertical="center"/>
    </xf>
    <xf numFmtId="0" fontId="22" fillId="0" borderId="0" xfId="9" applyFont="1" applyFill="1" applyBorder="1" applyAlignment="1">
      <alignment horizontal="center" vertical="center" wrapText="1"/>
    </xf>
    <xf numFmtId="0" fontId="28" fillId="15" borderId="2" xfId="9" applyFont="1" applyFill="1" applyBorder="1" applyAlignment="1">
      <alignment horizontal="center" vertical="center"/>
    </xf>
    <xf numFmtId="0" fontId="10" fillId="7" borderId="7" xfId="3" applyFont="1" applyFill="1" applyBorder="1" applyAlignment="1">
      <alignment horizontal="left" vertical="center"/>
    </xf>
    <xf numFmtId="0" fontId="10" fillId="7" borderId="23" xfId="3" applyFont="1" applyFill="1" applyBorder="1" applyAlignment="1">
      <alignment horizontal="left" vertical="center"/>
    </xf>
    <xf numFmtId="0" fontId="15" fillId="7" borderId="2" xfId="3" applyFont="1" applyFill="1" applyBorder="1" applyAlignment="1">
      <alignment horizontal="center" vertical="top" wrapText="1"/>
    </xf>
    <xf numFmtId="0" fontId="15" fillId="7" borderId="2" xfId="3" applyFont="1" applyFill="1" applyBorder="1" applyAlignment="1">
      <alignment horizontal="center" vertical="center" wrapText="1"/>
    </xf>
    <xf numFmtId="0" fontId="10" fillId="7" borderId="7" xfId="3" applyFont="1" applyFill="1" applyBorder="1" applyAlignment="1">
      <alignment horizontal="center" vertical="center" wrapText="1"/>
    </xf>
    <xf numFmtId="0" fontId="10" fillId="7" borderId="23" xfId="3" applyFont="1" applyFill="1" applyBorder="1" applyAlignment="1">
      <alignment horizontal="center" vertical="center" wrapText="1"/>
    </xf>
    <xf numFmtId="0" fontId="10" fillId="7" borderId="2" xfId="3" applyFont="1" applyFill="1" applyBorder="1" applyAlignment="1">
      <alignment horizontal="right" vertical="center"/>
    </xf>
    <xf numFmtId="0" fontId="29" fillId="9" borderId="24" xfId="3" applyFont="1" applyFill="1" applyBorder="1" applyAlignment="1">
      <alignment horizontal="center" vertical="top" wrapText="1"/>
    </xf>
    <xf numFmtId="0" fontId="29" fillId="9" borderId="25" xfId="3" applyFont="1" applyFill="1" applyBorder="1" applyAlignment="1">
      <alignment horizontal="center" vertical="top" wrapText="1"/>
    </xf>
    <xf numFmtId="2" fontId="41" fillId="16" borderId="24" xfId="3" applyNumberFormat="1" applyFont="1" applyFill="1" applyBorder="1" applyAlignment="1">
      <alignment horizontal="center" vertical="center"/>
    </xf>
    <xf numFmtId="2" fontId="41" fillId="16" borderId="25" xfId="3" applyNumberFormat="1" applyFont="1" applyFill="1" applyBorder="1" applyAlignment="1">
      <alignment horizontal="center" vertical="center"/>
    </xf>
    <xf numFmtId="2" fontId="41" fillId="17" borderId="24" xfId="3" applyNumberFormat="1" applyFont="1" applyFill="1" applyBorder="1" applyAlignment="1">
      <alignment horizontal="center" vertical="center"/>
    </xf>
    <xf numFmtId="2" fontId="41" fillId="17" borderId="25" xfId="3" applyNumberFormat="1" applyFont="1" applyFill="1" applyBorder="1" applyAlignment="1">
      <alignment horizontal="center" vertical="center"/>
    </xf>
    <xf numFmtId="2" fontId="40" fillId="20" borderId="24" xfId="3" applyNumberFormat="1" applyFont="1" applyFill="1" applyBorder="1" applyAlignment="1">
      <alignment horizontal="center" vertical="center"/>
    </xf>
    <xf numFmtId="2" fontId="40" fillId="20" borderId="25" xfId="3" applyNumberFormat="1" applyFont="1" applyFill="1" applyBorder="1" applyAlignment="1">
      <alignment horizontal="center" vertical="center"/>
    </xf>
    <xf numFmtId="2" fontId="15" fillId="21" borderId="24" xfId="3" applyNumberFormat="1" applyFont="1" applyFill="1" applyBorder="1" applyAlignment="1">
      <alignment horizontal="center" vertical="center"/>
    </xf>
    <xf numFmtId="2" fontId="15" fillId="21" borderId="25" xfId="3" applyNumberFormat="1" applyFont="1" applyFill="1" applyBorder="1" applyAlignment="1">
      <alignment horizontal="center" vertical="center"/>
    </xf>
    <xf numFmtId="1" fontId="41" fillId="17" borderId="24" xfId="3" quotePrefix="1" applyNumberFormat="1" applyFont="1" applyFill="1" applyBorder="1" applyAlignment="1">
      <alignment horizontal="center" vertical="center"/>
    </xf>
    <xf numFmtId="1" fontId="41" fillId="17" borderId="25" xfId="3" quotePrefix="1" applyNumberFormat="1" applyFont="1" applyFill="1" applyBorder="1" applyAlignment="1">
      <alignment horizontal="center" vertical="center"/>
    </xf>
    <xf numFmtId="2" fontId="40" fillId="22" borderId="24" xfId="3" applyNumberFormat="1" applyFont="1" applyFill="1" applyBorder="1" applyAlignment="1">
      <alignment horizontal="center" vertical="center"/>
    </xf>
    <xf numFmtId="2" fontId="40" fillId="22" borderId="25" xfId="3" applyNumberFormat="1" applyFont="1" applyFill="1" applyBorder="1" applyAlignment="1">
      <alignment horizontal="center" vertical="center"/>
    </xf>
    <xf numFmtId="1" fontId="41" fillId="16" borderId="24" xfId="3" quotePrefix="1" applyNumberFormat="1" applyFont="1" applyFill="1" applyBorder="1" applyAlignment="1">
      <alignment horizontal="center" vertical="center"/>
    </xf>
    <xf numFmtId="1" fontId="41" fillId="16" borderId="25" xfId="3" quotePrefix="1" applyNumberFormat="1" applyFont="1" applyFill="1" applyBorder="1" applyAlignment="1">
      <alignment horizontal="center" vertical="center"/>
    </xf>
    <xf numFmtId="2" fontId="15" fillId="23" borderId="24" xfId="3" applyNumberFormat="1" applyFont="1" applyFill="1" applyBorder="1" applyAlignment="1">
      <alignment horizontal="center" vertical="center"/>
    </xf>
    <xf numFmtId="2" fontId="15" fillId="23" borderId="25" xfId="3" applyNumberFormat="1" applyFont="1" applyFill="1" applyBorder="1" applyAlignment="1">
      <alignment horizontal="center" vertical="center"/>
    </xf>
    <xf numFmtId="0" fontId="28" fillId="15" borderId="1" xfId="9" applyFont="1" applyFill="1" applyBorder="1" applyAlignment="1">
      <alignment horizontal="center" vertical="center"/>
    </xf>
    <xf numFmtId="0" fontId="47" fillId="7" borderId="7" xfId="3" applyFont="1" applyFill="1" applyBorder="1" applyAlignment="1">
      <alignment horizontal="left" vertical="center"/>
    </xf>
    <xf numFmtId="0" fontId="47" fillId="7" borderId="23" xfId="3" applyFont="1" applyFill="1" applyBorder="1" applyAlignment="1">
      <alignment horizontal="left" vertical="center"/>
    </xf>
    <xf numFmtId="0" fontId="49" fillId="7" borderId="24" xfId="3" applyFont="1" applyFill="1" applyBorder="1" applyAlignment="1">
      <alignment horizontal="center" vertical="center" wrapText="1"/>
    </xf>
    <xf numFmtId="0" fontId="49" fillId="7" borderId="27" xfId="3" applyFont="1" applyFill="1" applyBorder="1" applyAlignment="1">
      <alignment horizontal="center" vertical="center" wrapText="1"/>
    </xf>
    <xf numFmtId="0" fontId="49" fillId="7" borderId="25" xfId="3" applyFont="1" applyFill="1" applyBorder="1" applyAlignment="1">
      <alignment horizontal="center" vertical="center" wrapText="1"/>
    </xf>
    <xf numFmtId="0" fontId="49" fillId="7" borderId="24" xfId="3" applyFont="1" applyFill="1" applyBorder="1" applyAlignment="1">
      <alignment horizontal="center" vertical="top" wrapText="1"/>
    </xf>
    <xf numFmtId="0" fontId="49" fillId="7" borderId="27" xfId="3" applyFont="1" applyFill="1" applyBorder="1" applyAlignment="1">
      <alignment horizontal="center" vertical="top" wrapText="1"/>
    </xf>
    <xf numFmtId="0" fontId="49" fillId="7" borderId="25" xfId="3" applyFont="1" applyFill="1" applyBorder="1" applyAlignment="1">
      <alignment horizontal="center" vertical="top" wrapText="1"/>
    </xf>
    <xf numFmtId="0" fontId="47" fillId="7" borderId="7" xfId="3" applyFont="1" applyFill="1" applyBorder="1" applyAlignment="1">
      <alignment horizontal="center" vertical="center" wrapText="1"/>
    </xf>
    <xf numFmtId="0" fontId="47" fillId="7" borderId="23" xfId="3" applyFont="1" applyFill="1" applyBorder="1" applyAlignment="1">
      <alignment horizontal="center" vertical="center" wrapText="1"/>
    </xf>
    <xf numFmtId="0" fontId="47" fillId="7" borderId="7" xfId="3" applyFont="1" applyFill="1" applyBorder="1" applyAlignment="1">
      <alignment horizontal="right" vertical="center"/>
    </xf>
    <xf numFmtId="0" fontId="47" fillId="7" borderId="23" xfId="3" applyFont="1" applyFill="1" applyBorder="1" applyAlignment="1">
      <alignment horizontal="right" vertical="center"/>
    </xf>
    <xf numFmtId="0" fontId="28" fillId="15" borderId="26" xfId="9" applyFont="1" applyFill="1" applyBorder="1" applyAlignment="1">
      <alignment horizontal="center" vertical="center"/>
    </xf>
    <xf numFmtId="0" fontId="19" fillId="0" borderId="0" xfId="9" applyFont="1" applyFill="1" applyBorder="1" applyAlignment="1">
      <alignment horizontal="center" vertical="center" wrapText="1" readingOrder="1"/>
    </xf>
    <xf numFmtId="0" fontId="28" fillId="15" borderId="0" xfId="9" applyFont="1" applyFill="1" applyBorder="1" applyAlignment="1">
      <alignment horizontal="center" vertical="center"/>
    </xf>
    <xf numFmtId="0" fontId="47" fillId="7" borderId="30" xfId="3" applyFont="1" applyFill="1" applyBorder="1" applyAlignment="1">
      <alignment horizontal="left" vertical="center"/>
    </xf>
    <xf numFmtId="0" fontId="47" fillId="7" borderId="26" xfId="3" applyFont="1" applyFill="1" applyBorder="1" applyAlignment="1">
      <alignment horizontal="left" vertical="center"/>
    </xf>
    <xf numFmtId="0" fontId="49" fillId="7" borderId="31" xfId="3" applyFont="1" applyFill="1" applyBorder="1" applyAlignment="1">
      <alignment horizontal="center" vertical="center" wrapText="1"/>
    </xf>
    <xf numFmtId="0" fontId="49" fillId="7" borderId="32" xfId="3" applyFont="1" applyFill="1" applyBorder="1" applyAlignment="1">
      <alignment horizontal="center" vertical="center" wrapText="1"/>
    </xf>
    <xf numFmtId="0" fontId="49" fillId="7" borderId="33" xfId="3" applyFont="1" applyFill="1" applyBorder="1" applyAlignment="1">
      <alignment horizontal="center" vertical="center" wrapText="1"/>
    </xf>
    <xf numFmtId="0" fontId="47" fillId="7" borderId="34" xfId="3" applyFont="1" applyFill="1" applyBorder="1" applyAlignment="1">
      <alignment horizontal="center" vertical="center" wrapText="1"/>
    </xf>
    <xf numFmtId="0" fontId="47" fillId="7" borderId="36" xfId="3" applyFont="1" applyFill="1" applyBorder="1" applyAlignment="1">
      <alignment horizontal="center" vertical="center" wrapText="1"/>
    </xf>
    <xf numFmtId="0" fontId="47" fillId="7" borderId="7" xfId="3" applyFont="1" applyFill="1" applyBorder="1" applyAlignment="1">
      <alignment horizontal="right" vertical="center" wrapText="1"/>
    </xf>
    <xf numFmtId="0" fontId="47" fillId="7" borderId="23" xfId="3" applyFont="1" applyFill="1" applyBorder="1" applyAlignment="1">
      <alignment horizontal="right" vertical="center" wrapText="1"/>
    </xf>
    <xf numFmtId="0" fontId="8" fillId="0" borderId="0" xfId="11" applyFont="1" applyAlignment="1">
      <alignment horizontal="center" vertical="center" wrapText="1"/>
    </xf>
    <xf numFmtId="0" fontId="47" fillId="7" borderId="7" xfId="3" applyFont="1" applyFill="1" applyBorder="1" applyAlignment="1">
      <alignment horizontal="center" vertical="top" wrapText="1"/>
    </xf>
    <xf numFmtId="0" fontId="47" fillId="7" borderId="23" xfId="3" applyFont="1" applyFill="1" applyBorder="1" applyAlignment="1">
      <alignment horizontal="center" vertical="top" wrapText="1"/>
    </xf>
    <xf numFmtId="0" fontId="28" fillId="15" borderId="18" xfId="9" applyFont="1" applyFill="1" applyBorder="1" applyAlignment="1">
      <alignment horizontal="center" vertical="center"/>
    </xf>
    <xf numFmtId="0" fontId="47" fillId="7" borderId="8" xfId="3" applyFont="1" applyFill="1" applyBorder="1" applyAlignment="1">
      <alignment horizontal="left" vertical="center" wrapText="1"/>
    </xf>
    <xf numFmtId="0" fontId="47" fillId="7" borderId="11" xfId="3" applyFont="1" applyFill="1" applyBorder="1" applyAlignment="1">
      <alignment horizontal="left" vertical="center"/>
    </xf>
    <xf numFmtId="0" fontId="49" fillId="7" borderId="3" xfId="3" applyFont="1" applyFill="1" applyBorder="1" applyAlignment="1">
      <alignment horizontal="center" vertical="top" wrapText="1"/>
    </xf>
    <xf numFmtId="0" fontId="49" fillId="7" borderId="4" xfId="3" applyFont="1" applyFill="1" applyBorder="1" applyAlignment="1">
      <alignment horizontal="center" vertical="top" wrapText="1"/>
    </xf>
    <xf numFmtId="0" fontId="49" fillId="7" borderId="5" xfId="3" applyFont="1" applyFill="1" applyBorder="1" applyAlignment="1">
      <alignment horizontal="center" vertical="top" wrapText="1"/>
    </xf>
    <xf numFmtId="0" fontId="47" fillId="7" borderId="8" xfId="3" applyFont="1" applyFill="1" applyBorder="1" applyAlignment="1">
      <alignment horizontal="center" vertical="center" wrapText="1"/>
    </xf>
    <xf numFmtId="0" fontId="47" fillId="7" borderId="11" xfId="3" applyFont="1" applyFill="1" applyBorder="1" applyAlignment="1">
      <alignment horizontal="center" vertical="center" wrapText="1"/>
    </xf>
    <xf numFmtId="0" fontId="47" fillId="7" borderId="8" xfId="3" applyFont="1" applyFill="1" applyBorder="1" applyAlignment="1">
      <alignment horizontal="right" vertical="center"/>
    </xf>
    <xf numFmtId="0" fontId="47" fillId="7" borderId="11" xfId="3" applyFont="1" applyFill="1" applyBorder="1" applyAlignment="1">
      <alignment horizontal="right" vertical="center"/>
    </xf>
    <xf numFmtId="0" fontId="54" fillId="15" borderId="0" xfId="9" applyFont="1" applyFill="1" applyBorder="1" applyAlignment="1">
      <alignment horizontal="center" vertical="center"/>
    </xf>
    <xf numFmtId="0" fontId="49" fillId="7" borderId="24" xfId="3" applyFont="1" applyFill="1" applyBorder="1" applyAlignment="1">
      <alignment horizontal="center" vertical="top" wrapText="1" readingOrder="1"/>
    </xf>
    <xf numFmtId="0" fontId="49" fillId="7" borderId="27" xfId="3" applyFont="1" applyFill="1" applyBorder="1" applyAlignment="1">
      <alignment horizontal="center" vertical="top" wrapText="1" readingOrder="1"/>
    </xf>
    <xf numFmtId="0" fontId="49" fillId="7" borderId="25" xfId="3" applyFont="1" applyFill="1" applyBorder="1" applyAlignment="1">
      <alignment horizontal="center" vertical="top" wrapText="1" readingOrder="1"/>
    </xf>
    <xf numFmtId="0" fontId="47" fillId="7" borderId="7" xfId="3" applyFont="1" applyFill="1" applyBorder="1" applyAlignment="1">
      <alignment horizontal="left" vertical="center" wrapText="1"/>
    </xf>
    <xf numFmtId="0" fontId="49" fillId="29" borderId="2" xfId="9" applyFont="1" applyFill="1" applyBorder="1" applyAlignment="1">
      <alignment horizontal="center" vertical="center" wrapText="1"/>
    </xf>
    <xf numFmtId="0" fontId="49" fillId="29" borderId="2" xfId="9" applyFont="1" applyFill="1" applyBorder="1" applyAlignment="1">
      <alignment horizontal="center" vertical="center"/>
    </xf>
    <xf numFmtId="0" fontId="47" fillId="7" borderId="38" xfId="3" applyFont="1" applyFill="1" applyBorder="1" applyAlignment="1">
      <alignment horizontal="center" vertical="center" wrapText="1"/>
    </xf>
    <xf numFmtId="0" fontId="47" fillId="7" borderId="2" xfId="3" applyFont="1" applyFill="1" applyBorder="1" applyAlignment="1">
      <alignment horizontal="right" vertical="center"/>
    </xf>
    <xf numFmtId="0" fontId="28" fillId="15" borderId="3" xfId="9" applyFont="1" applyFill="1" applyBorder="1" applyAlignment="1">
      <alignment horizontal="center" vertical="center"/>
    </xf>
    <xf numFmtId="0" fontId="28" fillId="15" borderId="4" xfId="9" applyFont="1" applyFill="1" applyBorder="1" applyAlignment="1">
      <alignment horizontal="center" vertical="center"/>
    </xf>
    <xf numFmtId="0" fontId="28" fillId="15" borderId="5" xfId="9" applyFont="1" applyFill="1" applyBorder="1" applyAlignment="1">
      <alignment horizontal="center" vertical="center"/>
    </xf>
    <xf numFmtId="0" fontId="28" fillId="15" borderId="24" xfId="9" applyFont="1" applyFill="1" applyBorder="1" applyAlignment="1">
      <alignment horizontal="center" vertical="center"/>
    </xf>
    <xf numFmtId="0" fontId="28" fillId="15" borderId="27" xfId="9" applyFont="1" applyFill="1" applyBorder="1" applyAlignment="1">
      <alignment horizontal="center" vertical="center"/>
    </xf>
    <xf numFmtId="0" fontId="28" fillId="15" borderId="25" xfId="9" applyFont="1" applyFill="1" applyBorder="1" applyAlignment="1">
      <alignment horizontal="center" vertical="center"/>
    </xf>
    <xf numFmtId="0" fontId="49" fillId="7" borderId="2" xfId="3" applyFont="1" applyFill="1" applyBorder="1" applyAlignment="1">
      <alignment horizontal="center" vertical="center" wrapText="1"/>
    </xf>
    <xf numFmtId="0" fontId="47" fillId="7" borderId="2" xfId="3" applyFont="1" applyFill="1" applyBorder="1" applyAlignment="1">
      <alignment horizontal="right" vertical="center" wrapText="1"/>
    </xf>
    <xf numFmtId="0" fontId="28" fillId="15" borderId="39" xfId="9" applyFont="1" applyFill="1" applyBorder="1" applyAlignment="1">
      <alignment horizontal="center" vertical="center"/>
    </xf>
    <xf numFmtId="0" fontId="49" fillId="7" borderId="2" xfId="3" applyFont="1" applyFill="1" applyBorder="1" applyAlignment="1">
      <alignment horizontal="center" vertical="top" wrapText="1"/>
    </xf>
    <xf numFmtId="0" fontId="22" fillId="0" borderId="0" xfId="9" applyFont="1" applyFill="1" applyBorder="1" applyAlignment="1">
      <alignment horizontal="center" vertical="center" wrapText="1" readingOrder="1"/>
    </xf>
    <xf numFmtId="0" fontId="10" fillId="7" borderId="10" xfId="3" applyFont="1" applyFill="1" applyBorder="1" applyAlignment="1">
      <alignment horizontal="left" vertical="center" wrapText="1"/>
    </xf>
    <xf numFmtId="0" fontId="10" fillId="7" borderId="12" xfId="3" applyFont="1" applyFill="1" applyBorder="1" applyAlignment="1">
      <alignment horizontal="left" vertical="center" wrapText="1"/>
    </xf>
    <xf numFmtId="0" fontId="10" fillId="7" borderId="8" xfId="3" applyFont="1" applyFill="1" applyBorder="1" applyAlignment="1">
      <alignment horizontal="right" vertical="center" wrapText="1"/>
    </xf>
    <xf numFmtId="0" fontId="10" fillId="7" borderId="11" xfId="3" applyFont="1" applyFill="1" applyBorder="1" applyAlignment="1">
      <alignment horizontal="right" vertical="center" wrapText="1"/>
    </xf>
    <xf numFmtId="0" fontId="15" fillId="7" borderId="21" xfId="3" applyFont="1" applyFill="1" applyBorder="1" applyAlignment="1">
      <alignment horizontal="center" vertical="center" wrapText="1"/>
    </xf>
    <xf numFmtId="0" fontId="15" fillId="7" borderId="22" xfId="3" applyFont="1" applyFill="1" applyBorder="1" applyAlignment="1">
      <alignment horizontal="center" vertical="center" wrapText="1"/>
    </xf>
    <xf numFmtId="0" fontId="15" fillId="7" borderId="19" xfId="3" applyFont="1" applyFill="1" applyBorder="1" applyAlignment="1">
      <alignment horizontal="center" vertical="center" wrapText="1"/>
    </xf>
    <xf numFmtId="0" fontId="15" fillId="7" borderId="4"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22" fillId="5" borderId="3" xfId="8" applyFont="1" applyFill="1" applyBorder="1" applyAlignment="1">
      <alignment horizontal="center" vertical="center" wrapText="1"/>
    </xf>
    <xf numFmtId="0" fontId="22" fillId="5" borderId="4" xfId="8" applyFont="1" applyFill="1" applyBorder="1" applyAlignment="1">
      <alignment horizontal="center" vertical="center" wrapText="1"/>
    </xf>
    <xf numFmtId="0" fontId="22" fillId="5" borderId="5" xfId="8" applyFont="1" applyFill="1" applyBorder="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vertical="center"/>
    </xf>
    <xf numFmtId="0" fontId="28" fillId="5" borderId="9" xfId="8" applyFont="1" applyFill="1" applyBorder="1" applyAlignment="1">
      <alignment horizontal="center" vertical="center"/>
    </xf>
    <xf numFmtId="0" fontId="28" fillId="5" borderId="16" xfId="8" applyFont="1" applyFill="1" applyBorder="1" applyAlignment="1">
      <alignment horizontal="center" vertical="center"/>
    </xf>
    <xf numFmtId="0" fontId="28" fillId="5" borderId="17" xfId="8" applyFont="1" applyFill="1" applyBorder="1" applyAlignment="1">
      <alignment horizontal="center" vertical="center"/>
    </xf>
    <xf numFmtId="0" fontId="19" fillId="5" borderId="3" xfId="8" applyFont="1" applyFill="1" applyBorder="1" applyAlignment="1">
      <alignment horizontal="center" vertical="center" wrapText="1" readingOrder="2"/>
    </xf>
    <xf numFmtId="0" fontId="19" fillId="5" borderId="4" xfId="8" applyFont="1" applyFill="1" applyBorder="1" applyAlignment="1">
      <alignment horizontal="center" vertical="center" readingOrder="2"/>
    </xf>
    <xf numFmtId="0" fontId="19" fillId="5" borderId="5" xfId="8" applyFont="1" applyFill="1" applyBorder="1" applyAlignment="1">
      <alignment horizontal="center" vertical="center" readingOrder="2"/>
    </xf>
    <xf numFmtId="0" fontId="15" fillId="7" borderId="3" xfId="3" applyFont="1" applyFill="1" applyBorder="1" applyAlignment="1">
      <alignment horizontal="center" vertical="center" wrapText="1"/>
    </xf>
    <xf numFmtId="0" fontId="59" fillId="4" borderId="41" xfId="15" applyFill="1" applyBorder="1" applyAlignment="1">
      <alignment horizontal="center" vertical="center"/>
    </xf>
    <xf numFmtId="0" fontId="59" fillId="0" borderId="42" xfId="15" applyBorder="1" applyAlignment="1">
      <alignment vertical="center"/>
    </xf>
    <xf numFmtId="0" fontId="59" fillId="0" borderId="43" xfId="15" applyBorder="1" applyAlignment="1">
      <alignment vertical="center"/>
    </xf>
    <xf numFmtId="0" fontId="59" fillId="4" borderId="43" xfId="15" applyFill="1" applyBorder="1" applyAlignment="1">
      <alignment horizontal="center" vertical="center"/>
    </xf>
    <xf numFmtId="0" fontId="59" fillId="0" borderId="44" xfId="15" applyBorder="1" applyAlignment="1">
      <alignment vertical="center"/>
    </xf>
  </cellXfs>
  <cellStyles count="16">
    <cellStyle name="Excel Built-in Normal" xfId="3"/>
    <cellStyle name="Lien hypertexte" xfId="15" builtinId="8"/>
    <cellStyle name="Normal" xfId="0" builtinId="0"/>
    <cellStyle name="Normal 2" xfId="1"/>
    <cellStyle name="Normal 2 2" xfId="10"/>
    <cellStyle name="Normal 2 3" xfId="8"/>
    <cellStyle name="Normal 2 4" xfId="14"/>
    <cellStyle name="Normal 3" xfId="2"/>
    <cellStyle name="Normal 3 2" xfId="5"/>
    <cellStyle name="Normal 3 2 2" xfId="4"/>
    <cellStyle name="Normal 3 2 2 2" xfId="6"/>
    <cellStyle name="Normal 4" xfId="11"/>
    <cellStyle name="Normal 5" xfId="13"/>
    <cellStyle name="Normal_Feuil1 2" xfId="7"/>
    <cellStyle name="Normal_ONAS" xfId="12"/>
    <cellStyle name="RGPH"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mp"/></Relationships>
</file>

<file path=xl/drawings/_rels/drawing2.xml.rels><?xml version="1.0" encoding="UTF-8" standalone="yes"?>
<Relationships xmlns="http://schemas.openxmlformats.org/package/2006/relationships"><Relationship Id="rId2" Type="http://schemas.openxmlformats.org/officeDocument/2006/relationships/image" Target="../media/image3.bmp"/><Relationship Id="rId1" Type="http://schemas.openxmlformats.org/officeDocument/2006/relationships/image" Target="../media/image2.bmp"/></Relationships>
</file>

<file path=xl/drawings/_rels/drawing3.xml.rels><?xml version="1.0" encoding="UTF-8" standalone="yes"?>
<Relationships xmlns="http://schemas.openxmlformats.org/package/2006/relationships"><Relationship Id="rId1" Type="http://schemas.openxmlformats.org/officeDocument/2006/relationships/image" Target="../media/image4.bmp"/></Relationships>
</file>

<file path=xl/drawings/_rels/drawing4.xml.rels><?xml version="1.0" encoding="UTF-8" standalone="yes"?>
<Relationships xmlns="http://schemas.openxmlformats.org/package/2006/relationships"><Relationship Id="rId1" Type="http://schemas.openxmlformats.org/officeDocument/2006/relationships/image" Target="../media/image5.bmp"/></Relationships>
</file>

<file path=xl/drawings/_rels/drawing5.xml.rels><?xml version="1.0" encoding="UTF-8" standalone="yes"?>
<Relationships xmlns="http://schemas.openxmlformats.org/package/2006/relationships"><Relationship Id="rId3" Type="http://schemas.openxmlformats.org/officeDocument/2006/relationships/image" Target="../media/image8.bmp"/><Relationship Id="rId2" Type="http://schemas.openxmlformats.org/officeDocument/2006/relationships/image" Target="../media/image7.bmp"/><Relationship Id="rId1" Type="http://schemas.openxmlformats.org/officeDocument/2006/relationships/image" Target="../media/image6.bmp"/></Relationships>
</file>

<file path=xl/drawings/_rels/drawing6.xml.rels><?xml version="1.0" encoding="UTF-8" standalone="yes"?>
<Relationships xmlns="http://schemas.openxmlformats.org/package/2006/relationships"><Relationship Id="rId2" Type="http://schemas.openxmlformats.org/officeDocument/2006/relationships/image" Target="../media/image10.bmp"/><Relationship Id="rId1" Type="http://schemas.openxmlformats.org/officeDocument/2006/relationships/image" Target="../media/image9.bmp"/></Relationships>
</file>

<file path=xl/drawings/_rels/drawing7.xml.rels><?xml version="1.0" encoding="UTF-8" standalone="yes"?>
<Relationships xmlns="http://schemas.openxmlformats.org/package/2006/relationships"><Relationship Id="rId1" Type="http://schemas.openxmlformats.org/officeDocument/2006/relationships/image" Target="../media/image11.bmp"/></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39</xdr:row>
      <xdr:rowOff>142871</xdr:rowOff>
    </xdr:from>
    <xdr:to>
      <xdr:col>11</xdr:col>
      <xdr:colOff>1214436</xdr:colOff>
      <xdr:row>80</xdr:row>
      <xdr:rowOff>107156</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7035625" y="8774904"/>
          <a:ext cx="9727410" cy="122991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36</xdr:row>
      <xdr:rowOff>142870</xdr:rowOff>
    </xdr:from>
    <xdr:to>
      <xdr:col>6</xdr:col>
      <xdr:colOff>1762124</xdr:colOff>
      <xdr:row>74</xdr:row>
      <xdr:rowOff>130967</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80839671" y="9018981"/>
          <a:ext cx="9941722" cy="12501562"/>
        </a:xfrm>
        <a:prstGeom prst="rect">
          <a:avLst/>
        </a:prstGeom>
      </xdr:spPr>
    </xdr:pic>
    <xdr:clientData/>
  </xdr:twoCellAnchor>
  <xdr:twoCellAnchor editAs="oneCell">
    <xdr:from>
      <xdr:col>0</xdr:col>
      <xdr:colOff>107156</xdr:colOff>
      <xdr:row>238</xdr:row>
      <xdr:rowOff>47624</xdr:rowOff>
    </xdr:from>
    <xdr:to>
      <xdr:col>6</xdr:col>
      <xdr:colOff>1964529</xdr:colOff>
      <xdr:row>276</xdr:row>
      <xdr:rowOff>166687</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12480714658" y="68389500"/>
          <a:ext cx="10072688" cy="127873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154780</xdr:colOff>
      <xdr:row>35</xdr:row>
      <xdr:rowOff>214312</xdr:rowOff>
    </xdr:from>
    <xdr:to>
      <xdr:col>7</xdr:col>
      <xdr:colOff>1904999</xdr:colOff>
      <xdr:row>73</xdr:row>
      <xdr:rowOff>166684</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80339612" y="8733232"/>
          <a:ext cx="9905997" cy="13275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166686</xdr:colOff>
      <xdr:row>165</xdr:row>
      <xdr:rowOff>119062</xdr:rowOff>
    </xdr:from>
    <xdr:to>
      <xdr:col>11</xdr:col>
      <xdr:colOff>1512092</xdr:colOff>
      <xdr:row>206</xdr:row>
      <xdr:rowOff>107156</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7809533" y="57030937"/>
          <a:ext cx="11215688" cy="156924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48</xdr:row>
      <xdr:rowOff>95250</xdr:rowOff>
    </xdr:from>
    <xdr:to>
      <xdr:col>8</xdr:col>
      <xdr:colOff>892972</xdr:colOff>
      <xdr:row>93</xdr:row>
      <xdr:rowOff>166687</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896668" y="8304607"/>
          <a:ext cx="9758362" cy="13265947"/>
        </a:xfrm>
        <a:prstGeom prst="rect">
          <a:avLst/>
        </a:prstGeom>
      </xdr:spPr>
    </xdr:pic>
    <xdr:clientData/>
  </xdr:twoCellAnchor>
  <xdr:twoCellAnchor editAs="oneCell">
    <xdr:from>
      <xdr:col>0</xdr:col>
      <xdr:colOff>226219</xdr:colOff>
      <xdr:row>162</xdr:row>
      <xdr:rowOff>71436</xdr:rowOff>
    </xdr:from>
    <xdr:to>
      <xdr:col>8</xdr:col>
      <xdr:colOff>952500</xdr:colOff>
      <xdr:row>200</xdr:row>
      <xdr:rowOff>166689</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1913333" y="37970222"/>
          <a:ext cx="9867903" cy="13242131"/>
        </a:xfrm>
        <a:prstGeom prst="rect">
          <a:avLst/>
        </a:prstGeom>
      </xdr:spPr>
    </xdr:pic>
    <xdr:clientData/>
  </xdr:twoCellAnchor>
  <xdr:twoCellAnchor editAs="oneCell">
    <xdr:from>
      <xdr:col>0</xdr:col>
      <xdr:colOff>0</xdr:colOff>
      <xdr:row>261</xdr:row>
      <xdr:rowOff>154782</xdr:rowOff>
    </xdr:from>
    <xdr:to>
      <xdr:col>8</xdr:col>
      <xdr:colOff>869155</xdr:colOff>
      <xdr:row>296</xdr:row>
      <xdr:rowOff>166687</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rot="16200000">
          <a:off x="2019300" y="67525107"/>
          <a:ext cx="9346405" cy="133850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340181</xdr:colOff>
      <xdr:row>251</xdr:row>
      <xdr:rowOff>163284</xdr:rowOff>
    </xdr:from>
    <xdr:to>
      <xdr:col>8</xdr:col>
      <xdr:colOff>1415145</xdr:colOff>
      <xdr:row>286</xdr:row>
      <xdr:rowOff>231320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2439083" y="77836257"/>
          <a:ext cx="11097986" cy="15295789"/>
        </a:xfrm>
        <a:prstGeom prst="rect">
          <a:avLst/>
        </a:prstGeom>
      </xdr:spPr>
    </xdr:pic>
    <xdr:clientData/>
  </xdr:twoCellAnchor>
  <xdr:twoCellAnchor editAs="oneCell">
    <xdr:from>
      <xdr:col>0</xdr:col>
      <xdr:colOff>122464</xdr:colOff>
      <xdr:row>359</xdr:row>
      <xdr:rowOff>54428</xdr:rowOff>
    </xdr:from>
    <xdr:to>
      <xdr:col>8</xdr:col>
      <xdr:colOff>1455963</xdr:colOff>
      <xdr:row>401</xdr:row>
      <xdr:rowOff>217714</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2217283" y="111888134"/>
          <a:ext cx="11364686" cy="155543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130969</xdr:colOff>
      <xdr:row>41</xdr:row>
      <xdr:rowOff>71432</xdr:rowOff>
    </xdr:from>
    <xdr:to>
      <xdr:col>11</xdr:col>
      <xdr:colOff>1500186</xdr:colOff>
      <xdr:row>85</xdr:row>
      <xdr:rowOff>178592</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7107062" y="9334497"/>
          <a:ext cx="10584660" cy="1344215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22_GAFSA.xlsx" TargetMode="External"/><Relationship Id="rId1" Type="http://schemas.openxmlformats.org/officeDocument/2006/relationships/hyperlink" Target="22_GAFSA.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rightToLeft="1" tabSelected="1" workbookViewId="0">
      <selection activeCell="B154" sqref="B154"/>
    </sheetView>
  </sheetViews>
  <sheetFormatPr baseColWidth="10" defaultRowHeight="16.5"/>
  <cols>
    <col min="1" max="1" width="93" style="531" customWidth="1"/>
    <col min="2" max="2" width="104.5703125" style="531" customWidth="1"/>
    <col min="3" max="16384" width="11.42578125" style="528"/>
  </cols>
  <sheetData>
    <row r="1" spans="1:2" ht="46.5" customHeight="1" thickBot="1">
      <c r="A1" s="527" t="s">
        <v>328</v>
      </c>
      <c r="B1" s="527" t="s">
        <v>329</v>
      </c>
    </row>
    <row r="2" spans="1:2" s="529" customFormat="1" ht="46.5" customHeight="1" thickBot="1">
      <c r="A2" s="681" t="s">
        <v>330</v>
      </c>
      <c r="B2" s="681" t="s">
        <v>331</v>
      </c>
    </row>
    <row r="3" spans="1:2" ht="30" customHeight="1">
      <c r="A3" s="682" t="s">
        <v>332</v>
      </c>
      <c r="B3" s="682" t="s">
        <v>333</v>
      </c>
    </row>
    <row r="4" spans="1:2" ht="30" customHeight="1">
      <c r="A4" s="683" t="s">
        <v>334</v>
      </c>
      <c r="B4" s="683" t="s">
        <v>335</v>
      </c>
    </row>
    <row r="5" spans="1:2" ht="30" customHeight="1">
      <c r="A5" s="683" t="s">
        <v>336</v>
      </c>
      <c r="B5" s="683" t="s">
        <v>337</v>
      </c>
    </row>
    <row r="6" spans="1:2" ht="30" customHeight="1">
      <c r="A6" s="683" t="s">
        <v>338</v>
      </c>
      <c r="B6" s="683" t="s">
        <v>339</v>
      </c>
    </row>
    <row r="7" spans="1:2" ht="30" customHeight="1">
      <c r="A7" s="683" t="s">
        <v>340</v>
      </c>
      <c r="B7" s="683" t="s">
        <v>341</v>
      </c>
    </row>
    <row r="8" spans="1:2" ht="30" customHeight="1">
      <c r="A8" s="683" t="s">
        <v>342</v>
      </c>
      <c r="B8" s="683" t="s">
        <v>343</v>
      </c>
    </row>
    <row r="9" spans="1:2" ht="30" customHeight="1">
      <c r="A9" s="683" t="s">
        <v>344</v>
      </c>
      <c r="B9" s="683" t="s">
        <v>345</v>
      </c>
    </row>
    <row r="10" spans="1:2" ht="30" customHeight="1">
      <c r="A10" s="683" t="s">
        <v>346</v>
      </c>
      <c r="B10" s="683" t="s">
        <v>347</v>
      </c>
    </row>
    <row r="11" spans="1:2" ht="30" customHeight="1">
      <c r="A11" s="683" t="s">
        <v>348</v>
      </c>
      <c r="B11" s="683" t="s">
        <v>349</v>
      </c>
    </row>
    <row r="12" spans="1:2" s="530" customFormat="1" ht="30" customHeight="1">
      <c r="A12" s="683" t="s">
        <v>350</v>
      </c>
      <c r="B12" s="683" t="s">
        <v>351</v>
      </c>
    </row>
    <row r="13" spans="1:2" ht="30" customHeight="1">
      <c r="A13" s="683" t="s">
        <v>352</v>
      </c>
      <c r="B13" s="683" t="s">
        <v>353</v>
      </c>
    </row>
    <row r="14" spans="1:2" ht="30" customHeight="1">
      <c r="A14" s="683" t="s">
        <v>354</v>
      </c>
      <c r="B14" s="683" t="s">
        <v>355</v>
      </c>
    </row>
    <row r="15" spans="1:2" ht="30" customHeight="1">
      <c r="A15" s="683" t="s">
        <v>356</v>
      </c>
      <c r="B15" s="683" t="s">
        <v>357</v>
      </c>
    </row>
    <row r="16" spans="1:2" ht="30" customHeight="1">
      <c r="A16" s="683" t="s">
        <v>358</v>
      </c>
      <c r="B16" s="683" t="s">
        <v>359</v>
      </c>
    </row>
    <row r="17" spans="1:9" ht="30" customHeight="1">
      <c r="A17" s="683" t="s">
        <v>360</v>
      </c>
      <c r="B17" s="683" t="s">
        <v>361</v>
      </c>
    </row>
    <row r="18" spans="1:9" ht="30" customHeight="1" thickBot="1">
      <c r="A18" s="683" t="s">
        <v>362</v>
      </c>
      <c r="B18" s="683" t="s">
        <v>363</v>
      </c>
    </row>
    <row r="19" spans="1:9" ht="30" customHeight="1" thickBot="1">
      <c r="A19" s="683" t="s">
        <v>364</v>
      </c>
      <c r="B19" s="683" t="s">
        <v>365</v>
      </c>
      <c r="C19" s="533"/>
      <c r="D19" s="534"/>
      <c r="E19" s="534"/>
      <c r="F19" s="534"/>
      <c r="G19" s="534"/>
      <c r="H19" s="534"/>
      <c r="I19" s="534"/>
    </row>
    <row r="20" spans="1:9" ht="30" customHeight="1" thickBot="1">
      <c r="A20" s="683" t="s">
        <v>366</v>
      </c>
      <c r="B20" s="683" t="s">
        <v>367</v>
      </c>
      <c r="C20" s="532"/>
      <c r="D20" s="532"/>
      <c r="E20" s="532"/>
      <c r="F20" s="532"/>
      <c r="G20" s="532"/>
      <c r="H20" s="532"/>
      <c r="I20" s="533"/>
    </row>
    <row r="21" spans="1:9" s="529" customFormat="1" ht="30" customHeight="1" thickBot="1">
      <c r="A21" s="684" t="s">
        <v>368</v>
      </c>
      <c r="B21" s="684" t="s">
        <v>369</v>
      </c>
      <c r="C21" s="535"/>
      <c r="D21" s="536"/>
      <c r="E21" s="536"/>
      <c r="F21" s="536"/>
      <c r="G21" s="536"/>
      <c r="H21" s="536"/>
      <c r="I21" s="536"/>
    </row>
    <row r="22" spans="1:9" ht="30" customHeight="1" thickBot="1">
      <c r="A22" s="683" t="s">
        <v>370</v>
      </c>
      <c r="B22" s="683" t="s">
        <v>371</v>
      </c>
      <c r="C22" s="533"/>
      <c r="D22" s="534"/>
      <c r="E22" s="534"/>
      <c r="F22" s="534"/>
      <c r="G22" s="534"/>
      <c r="H22" s="534"/>
      <c r="I22" s="534"/>
    </row>
    <row r="23" spans="1:9" ht="30" customHeight="1" thickBot="1">
      <c r="A23" s="683" t="s">
        <v>372</v>
      </c>
      <c r="B23" s="683" t="s">
        <v>373</v>
      </c>
      <c r="C23" s="533"/>
      <c r="D23" s="534"/>
      <c r="E23" s="534"/>
      <c r="F23" s="534"/>
      <c r="G23" s="534"/>
      <c r="H23" s="534"/>
      <c r="I23" s="534"/>
    </row>
    <row r="24" spans="1:9" ht="30" customHeight="1" thickBot="1">
      <c r="A24" s="683" t="s">
        <v>374</v>
      </c>
      <c r="B24" s="683" t="s">
        <v>375</v>
      </c>
      <c r="C24" s="533"/>
      <c r="D24" s="534"/>
      <c r="E24" s="534"/>
      <c r="F24" s="534"/>
      <c r="G24" s="534"/>
      <c r="H24" s="534"/>
      <c r="I24" s="534"/>
    </row>
    <row r="25" spans="1:9" ht="30" customHeight="1" thickBot="1">
      <c r="A25" s="683" t="s">
        <v>376</v>
      </c>
      <c r="B25" s="683" t="s">
        <v>377</v>
      </c>
      <c r="C25" s="532"/>
      <c r="D25" s="532"/>
      <c r="E25" s="532"/>
      <c r="F25" s="532"/>
      <c r="G25" s="532"/>
      <c r="H25" s="532"/>
      <c r="I25" s="533"/>
    </row>
    <row r="26" spans="1:9" ht="30" customHeight="1" thickBot="1">
      <c r="A26" s="683" t="s">
        <v>378</v>
      </c>
      <c r="B26" s="683" t="s">
        <v>373</v>
      </c>
      <c r="C26" s="533"/>
      <c r="D26" s="534"/>
      <c r="E26" s="534"/>
      <c r="F26" s="534"/>
      <c r="G26" s="534"/>
      <c r="H26" s="534"/>
      <c r="I26" s="534"/>
    </row>
    <row r="27" spans="1:9" ht="30" customHeight="1" thickBot="1">
      <c r="A27" s="683" t="s">
        <v>379</v>
      </c>
      <c r="B27" s="683" t="s">
        <v>380</v>
      </c>
      <c r="C27" s="532"/>
      <c r="D27" s="532"/>
      <c r="E27" s="532"/>
      <c r="F27" s="532"/>
      <c r="G27" s="532"/>
      <c r="H27" s="532"/>
      <c r="I27" s="533"/>
    </row>
    <row r="28" spans="1:9" ht="30" customHeight="1">
      <c r="A28" s="683" t="s">
        <v>381</v>
      </c>
      <c r="B28" s="683" t="s">
        <v>382</v>
      </c>
    </row>
    <row r="29" spans="1:9" ht="30" customHeight="1">
      <c r="A29" s="683" t="s">
        <v>383</v>
      </c>
      <c r="B29" s="683" t="s">
        <v>384</v>
      </c>
    </row>
    <row r="30" spans="1:9" ht="30" customHeight="1">
      <c r="A30" s="683" t="s">
        <v>385</v>
      </c>
      <c r="B30" s="683" t="s">
        <v>386</v>
      </c>
    </row>
    <row r="31" spans="1:9" ht="30" customHeight="1">
      <c r="A31" s="683" t="s">
        <v>387</v>
      </c>
      <c r="B31" s="683" t="s">
        <v>388</v>
      </c>
    </row>
    <row r="32" spans="1:9" ht="30" customHeight="1">
      <c r="A32" s="683" t="s">
        <v>389</v>
      </c>
      <c r="B32" s="683" t="s">
        <v>390</v>
      </c>
    </row>
    <row r="33" spans="1:2" ht="30" customHeight="1">
      <c r="A33" s="683" t="s">
        <v>391</v>
      </c>
      <c r="B33" s="683" t="s">
        <v>392</v>
      </c>
    </row>
    <row r="34" spans="1:2" ht="30" customHeight="1">
      <c r="A34" s="683" t="s">
        <v>393</v>
      </c>
      <c r="B34" s="683" t="s">
        <v>394</v>
      </c>
    </row>
    <row r="35" spans="1:2" ht="30" customHeight="1">
      <c r="A35" s="683" t="s">
        <v>395</v>
      </c>
      <c r="B35" s="683" t="s">
        <v>396</v>
      </c>
    </row>
    <row r="36" spans="1:2" ht="30" customHeight="1">
      <c r="A36" s="683" t="s">
        <v>397</v>
      </c>
      <c r="B36" s="683" t="s">
        <v>398</v>
      </c>
    </row>
    <row r="37" spans="1:2" ht="30" customHeight="1">
      <c r="A37" s="683" t="s">
        <v>399</v>
      </c>
      <c r="B37" s="683" t="s">
        <v>400</v>
      </c>
    </row>
    <row r="38" spans="1:2" ht="30" customHeight="1">
      <c r="A38" s="683" t="s">
        <v>401</v>
      </c>
      <c r="B38" s="683" t="s">
        <v>402</v>
      </c>
    </row>
    <row r="39" spans="1:2" ht="30" customHeight="1">
      <c r="A39" s="683" t="s">
        <v>403</v>
      </c>
      <c r="B39" s="683" t="s">
        <v>404</v>
      </c>
    </row>
    <row r="40" spans="1:2" ht="30" customHeight="1">
      <c r="A40" s="684" t="s">
        <v>405</v>
      </c>
      <c r="B40" s="684" t="s">
        <v>406</v>
      </c>
    </row>
    <row r="41" spans="1:2" ht="30" customHeight="1">
      <c r="A41" s="683" t="s">
        <v>407</v>
      </c>
      <c r="B41" s="683" t="s">
        <v>408</v>
      </c>
    </row>
    <row r="42" spans="1:2" ht="30" customHeight="1">
      <c r="A42" s="683" t="s">
        <v>409</v>
      </c>
      <c r="B42" s="683" t="s">
        <v>410</v>
      </c>
    </row>
    <row r="43" spans="1:2" ht="30" customHeight="1">
      <c r="A43" s="683" t="s">
        <v>411</v>
      </c>
      <c r="B43" s="683" t="s">
        <v>412</v>
      </c>
    </row>
    <row r="44" spans="1:2" ht="30" customHeight="1">
      <c r="A44" s="683" t="s">
        <v>413</v>
      </c>
      <c r="B44" s="683" t="s">
        <v>414</v>
      </c>
    </row>
    <row r="45" spans="1:2" ht="30" customHeight="1">
      <c r="A45" s="683" t="s">
        <v>415</v>
      </c>
      <c r="B45" s="683" t="s">
        <v>416</v>
      </c>
    </row>
    <row r="46" spans="1:2" ht="30" customHeight="1">
      <c r="A46" s="683" t="s">
        <v>417</v>
      </c>
      <c r="B46" s="683" t="s">
        <v>418</v>
      </c>
    </row>
    <row r="47" spans="1:2" ht="30" customHeight="1">
      <c r="A47" s="683" t="s">
        <v>419</v>
      </c>
      <c r="B47" s="683" t="s">
        <v>420</v>
      </c>
    </row>
    <row r="48" spans="1:2" ht="30" customHeight="1">
      <c r="A48" s="683" t="s">
        <v>421</v>
      </c>
      <c r="B48" s="683" t="s">
        <v>422</v>
      </c>
    </row>
    <row r="49" spans="1:2" ht="30" customHeight="1">
      <c r="A49" s="683" t="s">
        <v>423</v>
      </c>
      <c r="B49" s="683" t="s">
        <v>424</v>
      </c>
    </row>
    <row r="50" spans="1:2" ht="30" customHeight="1">
      <c r="A50" s="683" t="s">
        <v>425</v>
      </c>
      <c r="B50" s="683" t="s">
        <v>426</v>
      </c>
    </row>
    <row r="51" spans="1:2" ht="30" customHeight="1">
      <c r="A51" s="683" t="s">
        <v>427</v>
      </c>
      <c r="B51" s="683" t="s">
        <v>428</v>
      </c>
    </row>
    <row r="52" spans="1:2" ht="30" customHeight="1">
      <c r="A52" s="683" t="s">
        <v>427</v>
      </c>
      <c r="B52" s="683" t="s">
        <v>429</v>
      </c>
    </row>
    <row r="53" spans="1:2" ht="30" customHeight="1">
      <c r="A53" s="683" t="s">
        <v>430</v>
      </c>
      <c r="B53" s="683" t="s">
        <v>431</v>
      </c>
    </row>
    <row r="54" spans="1:2" ht="30" customHeight="1">
      <c r="A54" s="683" t="s">
        <v>432</v>
      </c>
      <c r="B54" s="683" t="s">
        <v>433</v>
      </c>
    </row>
    <row r="55" spans="1:2" ht="30" customHeight="1">
      <c r="A55" s="683" t="s">
        <v>434</v>
      </c>
      <c r="B55" s="683" t="s">
        <v>435</v>
      </c>
    </row>
    <row r="56" spans="1:2" ht="30" customHeight="1">
      <c r="A56" s="683" t="s">
        <v>436</v>
      </c>
      <c r="B56" s="683" t="s">
        <v>437</v>
      </c>
    </row>
    <row r="57" spans="1:2" ht="30" customHeight="1">
      <c r="A57" s="683" t="s">
        <v>438</v>
      </c>
      <c r="B57" s="683" t="s">
        <v>437</v>
      </c>
    </row>
    <row r="58" spans="1:2" ht="30" customHeight="1">
      <c r="A58" s="683" t="s">
        <v>439</v>
      </c>
      <c r="B58" s="683" t="s">
        <v>440</v>
      </c>
    </row>
    <row r="59" spans="1:2" ht="30" customHeight="1">
      <c r="A59" s="683" t="s">
        <v>441</v>
      </c>
      <c r="B59" s="683" t="s">
        <v>442</v>
      </c>
    </row>
    <row r="60" spans="1:2" ht="30" customHeight="1">
      <c r="A60" s="683" t="s">
        <v>443</v>
      </c>
      <c r="B60" s="683" t="s">
        <v>444</v>
      </c>
    </row>
    <row r="61" spans="1:2" ht="30" customHeight="1">
      <c r="A61" s="683" t="s">
        <v>445</v>
      </c>
      <c r="B61" s="683" t="s">
        <v>446</v>
      </c>
    </row>
    <row r="62" spans="1:2" ht="30" customHeight="1">
      <c r="A62" s="683" t="s">
        <v>447</v>
      </c>
      <c r="B62" s="683" t="s">
        <v>448</v>
      </c>
    </row>
    <row r="63" spans="1:2" ht="30" customHeight="1">
      <c r="A63" s="683" t="s">
        <v>449</v>
      </c>
      <c r="B63" s="683" t="s">
        <v>450</v>
      </c>
    </row>
    <row r="64" spans="1:2" ht="30" customHeight="1">
      <c r="A64" s="683" t="s">
        <v>451</v>
      </c>
      <c r="B64" s="683" t="s">
        <v>452</v>
      </c>
    </row>
    <row r="65" spans="1:2" ht="30" customHeight="1">
      <c r="A65" s="683" t="s">
        <v>453</v>
      </c>
      <c r="B65" s="683" t="s">
        <v>454</v>
      </c>
    </row>
    <row r="66" spans="1:2" ht="30" customHeight="1">
      <c r="A66" s="683" t="s">
        <v>455</v>
      </c>
      <c r="B66" s="683" t="s">
        <v>456</v>
      </c>
    </row>
    <row r="67" spans="1:2" ht="30" customHeight="1">
      <c r="A67" s="683" t="s">
        <v>457</v>
      </c>
      <c r="B67" s="683" t="s">
        <v>458</v>
      </c>
    </row>
    <row r="68" spans="1:2" ht="30" customHeight="1">
      <c r="A68" s="683" t="s">
        <v>459</v>
      </c>
      <c r="B68" s="683" t="s">
        <v>460</v>
      </c>
    </row>
    <row r="69" spans="1:2" ht="30" customHeight="1">
      <c r="A69" s="683" t="s">
        <v>461</v>
      </c>
      <c r="B69" s="683" t="s">
        <v>462</v>
      </c>
    </row>
    <row r="70" spans="1:2" ht="30" customHeight="1">
      <c r="A70" s="683" t="s">
        <v>463</v>
      </c>
      <c r="B70" s="683" t="s">
        <v>464</v>
      </c>
    </row>
    <row r="71" spans="1:2" ht="30" customHeight="1">
      <c r="A71" s="683" t="s">
        <v>465</v>
      </c>
      <c r="B71" s="683" t="s">
        <v>466</v>
      </c>
    </row>
    <row r="72" spans="1:2" ht="30" customHeight="1">
      <c r="A72" s="683" t="s">
        <v>467</v>
      </c>
      <c r="B72" s="683" t="s">
        <v>468</v>
      </c>
    </row>
    <row r="73" spans="1:2" ht="30" customHeight="1">
      <c r="A73" s="683" t="s">
        <v>469</v>
      </c>
      <c r="B73" s="683" t="s">
        <v>470</v>
      </c>
    </row>
    <row r="74" spans="1:2" ht="30" customHeight="1">
      <c r="A74" s="683" t="s">
        <v>471</v>
      </c>
      <c r="B74" s="683" t="s">
        <v>472</v>
      </c>
    </row>
    <row r="75" spans="1:2" ht="30" customHeight="1">
      <c r="A75" s="683" t="s">
        <v>473</v>
      </c>
      <c r="B75" s="683" t="s">
        <v>474</v>
      </c>
    </row>
    <row r="76" spans="1:2" ht="30" customHeight="1">
      <c r="A76" s="683" t="s">
        <v>475</v>
      </c>
      <c r="B76" s="683" t="s">
        <v>476</v>
      </c>
    </row>
    <row r="77" spans="1:2" ht="30" customHeight="1">
      <c r="A77" s="683" t="s">
        <v>477</v>
      </c>
      <c r="B77" s="683" t="s">
        <v>478</v>
      </c>
    </row>
    <row r="78" spans="1:2" ht="30" customHeight="1">
      <c r="A78" s="683" t="s">
        <v>479</v>
      </c>
      <c r="B78" s="683" t="s">
        <v>480</v>
      </c>
    </row>
    <row r="79" spans="1:2" ht="30" customHeight="1">
      <c r="A79" s="683" t="s">
        <v>481</v>
      </c>
      <c r="B79" s="683" t="s">
        <v>482</v>
      </c>
    </row>
    <row r="80" spans="1:2" ht="30" customHeight="1">
      <c r="A80" s="683" t="s">
        <v>483</v>
      </c>
      <c r="B80" s="683" t="s">
        <v>484</v>
      </c>
    </row>
    <row r="81" spans="1:2" ht="30" customHeight="1">
      <c r="A81" s="683" t="s">
        <v>485</v>
      </c>
      <c r="B81" s="683" t="s">
        <v>486</v>
      </c>
    </row>
    <row r="82" spans="1:2" ht="30" customHeight="1">
      <c r="A82" s="683" t="s">
        <v>487</v>
      </c>
      <c r="B82" s="683" t="s">
        <v>488</v>
      </c>
    </row>
    <row r="83" spans="1:2" ht="30" customHeight="1">
      <c r="A83" s="683" t="s">
        <v>489</v>
      </c>
      <c r="B83" s="683" t="s">
        <v>490</v>
      </c>
    </row>
    <row r="84" spans="1:2" ht="30" customHeight="1">
      <c r="A84" s="683" t="s">
        <v>491</v>
      </c>
      <c r="B84" s="683" t="s">
        <v>492</v>
      </c>
    </row>
    <row r="85" spans="1:2" ht="30" customHeight="1">
      <c r="A85" s="683" t="s">
        <v>493</v>
      </c>
      <c r="B85" s="683" t="s">
        <v>494</v>
      </c>
    </row>
    <row r="86" spans="1:2" ht="30" customHeight="1">
      <c r="A86" s="684" t="s">
        <v>495</v>
      </c>
      <c r="B86" s="684" t="s">
        <v>496</v>
      </c>
    </row>
    <row r="87" spans="1:2" ht="30" customHeight="1">
      <c r="A87" s="683" t="s">
        <v>497</v>
      </c>
      <c r="B87" s="683" t="s">
        <v>498</v>
      </c>
    </row>
    <row r="88" spans="1:2" ht="30" customHeight="1">
      <c r="A88" s="683" t="s">
        <v>499</v>
      </c>
      <c r="B88" s="683" t="s">
        <v>500</v>
      </c>
    </row>
    <row r="89" spans="1:2" ht="30" customHeight="1">
      <c r="A89" s="683" t="s">
        <v>501</v>
      </c>
      <c r="B89" s="683" t="s">
        <v>502</v>
      </c>
    </row>
    <row r="90" spans="1:2" ht="30" customHeight="1">
      <c r="A90" s="683" t="s">
        <v>503</v>
      </c>
      <c r="B90" s="683" t="s">
        <v>504</v>
      </c>
    </row>
    <row r="91" spans="1:2" ht="30" customHeight="1">
      <c r="A91" s="683" t="s">
        <v>505</v>
      </c>
      <c r="B91" s="683" t="s">
        <v>506</v>
      </c>
    </row>
    <row r="92" spans="1:2" ht="30" customHeight="1">
      <c r="A92" s="683" t="s">
        <v>507</v>
      </c>
      <c r="B92" s="683" t="s">
        <v>508</v>
      </c>
    </row>
    <row r="93" spans="1:2" ht="30" customHeight="1">
      <c r="A93" s="683" t="s">
        <v>509</v>
      </c>
      <c r="B93" s="683" t="s">
        <v>510</v>
      </c>
    </row>
    <row r="94" spans="1:2" ht="30" customHeight="1">
      <c r="A94" s="683" t="s">
        <v>511</v>
      </c>
      <c r="B94" s="683" t="s">
        <v>512</v>
      </c>
    </row>
    <row r="95" spans="1:2" ht="30" customHeight="1">
      <c r="A95" s="683" t="s">
        <v>513</v>
      </c>
      <c r="B95" s="683" t="s">
        <v>514</v>
      </c>
    </row>
    <row r="96" spans="1:2" ht="30" customHeight="1">
      <c r="A96" s="683" t="s">
        <v>515</v>
      </c>
      <c r="B96" s="683" t="s">
        <v>516</v>
      </c>
    </row>
    <row r="97" spans="1:2" ht="30" customHeight="1">
      <c r="A97" s="683" t="s">
        <v>517</v>
      </c>
      <c r="B97" s="683" t="s">
        <v>518</v>
      </c>
    </row>
    <row r="98" spans="1:2" ht="30" customHeight="1">
      <c r="A98" s="683" t="s">
        <v>519</v>
      </c>
      <c r="B98" s="683" t="s">
        <v>520</v>
      </c>
    </row>
    <row r="99" spans="1:2" ht="30" customHeight="1">
      <c r="A99" s="683" t="s">
        <v>521</v>
      </c>
      <c r="B99" s="683" t="s">
        <v>522</v>
      </c>
    </row>
    <row r="100" spans="1:2" ht="30" customHeight="1">
      <c r="A100" s="683" t="s">
        <v>523</v>
      </c>
      <c r="B100" s="683" t="s">
        <v>524</v>
      </c>
    </row>
    <row r="101" spans="1:2" ht="30" customHeight="1">
      <c r="A101" s="683" t="s">
        <v>525</v>
      </c>
      <c r="B101" s="683" t="s">
        <v>526</v>
      </c>
    </row>
    <row r="102" spans="1:2" ht="30" customHeight="1">
      <c r="A102" s="683" t="s">
        <v>527</v>
      </c>
      <c r="B102" s="683" t="s">
        <v>528</v>
      </c>
    </row>
    <row r="103" spans="1:2" ht="30" customHeight="1">
      <c r="A103" s="683" t="s">
        <v>529</v>
      </c>
      <c r="B103" s="683" t="s">
        <v>530</v>
      </c>
    </row>
    <row r="104" spans="1:2" ht="30" customHeight="1">
      <c r="A104" s="683" t="s">
        <v>531</v>
      </c>
      <c r="B104" s="683" t="s">
        <v>532</v>
      </c>
    </row>
    <row r="105" spans="1:2" ht="30" customHeight="1">
      <c r="A105" s="684" t="s">
        <v>533</v>
      </c>
      <c r="B105" s="684" t="s">
        <v>534</v>
      </c>
    </row>
    <row r="106" spans="1:2" ht="30" customHeight="1">
      <c r="A106" s="683" t="s">
        <v>535</v>
      </c>
      <c r="B106" s="683" t="s">
        <v>536</v>
      </c>
    </row>
    <row r="107" spans="1:2" ht="30" customHeight="1">
      <c r="A107" s="683" t="s">
        <v>537</v>
      </c>
      <c r="B107" s="683" t="s">
        <v>538</v>
      </c>
    </row>
    <row r="108" spans="1:2" ht="30" customHeight="1">
      <c r="A108" s="683" t="s">
        <v>539</v>
      </c>
      <c r="B108" s="683" t="s">
        <v>540</v>
      </c>
    </row>
    <row r="109" spans="1:2" ht="30" customHeight="1">
      <c r="A109" s="683" t="s">
        <v>541</v>
      </c>
      <c r="B109" s="683" t="s">
        <v>542</v>
      </c>
    </row>
    <row r="110" spans="1:2" ht="30" customHeight="1">
      <c r="A110" s="683" t="s">
        <v>543</v>
      </c>
      <c r="B110" s="683" t="s">
        <v>544</v>
      </c>
    </row>
    <row r="111" spans="1:2" ht="30" customHeight="1">
      <c r="A111" s="683" t="s">
        <v>545</v>
      </c>
      <c r="B111" s="683" t="s">
        <v>546</v>
      </c>
    </row>
    <row r="112" spans="1:2" ht="30" customHeight="1">
      <c r="A112" s="683" t="s">
        <v>547</v>
      </c>
      <c r="B112" s="683" t="s">
        <v>548</v>
      </c>
    </row>
    <row r="113" spans="1:2" ht="30" customHeight="1">
      <c r="A113" s="683" t="s">
        <v>549</v>
      </c>
      <c r="B113" s="683" t="s">
        <v>550</v>
      </c>
    </row>
    <row r="114" spans="1:2" ht="30" customHeight="1">
      <c r="A114" s="683" t="s">
        <v>551</v>
      </c>
      <c r="B114" s="683" t="s">
        <v>552</v>
      </c>
    </row>
    <row r="115" spans="1:2" ht="30" customHeight="1">
      <c r="A115" s="683" t="s">
        <v>553</v>
      </c>
      <c r="B115" s="683" t="s">
        <v>554</v>
      </c>
    </row>
    <row r="116" spans="1:2" ht="30" customHeight="1">
      <c r="A116" s="683" t="s">
        <v>555</v>
      </c>
      <c r="B116" s="683" t="s">
        <v>556</v>
      </c>
    </row>
    <row r="117" spans="1:2" ht="30" customHeight="1">
      <c r="A117" s="683" t="s">
        <v>557</v>
      </c>
      <c r="B117" s="683" t="s">
        <v>558</v>
      </c>
    </row>
    <row r="118" spans="1:2" ht="30" customHeight="1">
      <c r="A118" s="683" t="s">
        <v>559</v>
      </c>
      <c r="B118" s="683" t="s">
        <v>560</v>
      </c>
    </row>
    <row r="119" spans="1:2" ht="30" customHeight="1">
      <c r="A119" s="683" t="s">
        <v>561</v>
      </c>
      <c r="B119" s="683" t="s">
        <v>562</v>
      </c>
    </row>
    <row r="120" spans="1:2" ht="30" customHeight="1">
      <c r="A120" s="683" t="s">
        <v>563</v>
      </c>
      <c r="B120" s="683" t="s">
        <v>564</v>
      </c>
    </row>
    <row r="121" spans="1:2" ht="30" customHeight="1">
      <c r="A121" s="683" t="s">
        <v>565</v>
      </c>
      <c r="B121" s="683" t="s">
        <v>566</v>
      </c>
    </row>
    <row r="122" spans="1:2" ht="30" customHeight="1">
      <c r="A122" s="683" t="s">
        <v>567</v>
      </c>
      <c r="B122" s="683" t="s">
        <v>568</v>
      </c>
    </row>
    <row r="123" spans="1:2" ht="30" customHeight="1">
      <c r="A123" s="683" t="s">
        <v>569</v>
      </c>
      <c r="B123" s="683" t="s">
        <v>570</v>
      </c>
    </row>
    <row r="124" spans="1:2" ht="30" customHeight="1">
      <c r="A124" s="683" t="s">
        <v>571</v>
      </c>
      <c r="B124" s="683" t="s">
        <v>572</v>
      </c>
    </row>
    <row r="125" spans="1:2" ht="30" customHeight="1">
      <c r="A125" s="683" t="s">
        <v>573</v>
      </c>
      <c r="B125" s="683" t="s">
        <v>574</v>
      </c>
    </row>
    <row r="126" spans="1:2" ht="30" customHeight="1">
      <c r="A126" s="683" t="s">
        <v>575</v>
      </c>
      <c r="B126" s="683" t="s">
        <v>576</v>
      </c>
    </row>
    <row r="127" spans="1:2" ht="30" customHeight="1">
      <c r="A127" s="683" t="s">
        <v>577</v>
      </c>
      <c r="B127" s="683" t="s">
        <v>578</v>
      </c>
    </row>
    <row r="128" spans="1:2" ht="30" customHeight="1">
      <c r="A128" s="683" t="s">
        <v>579</v>
      </c>
      <c r="B128" s="683" t="s">
        <v>580</v>
      </c>
    </row>
    <row r="129" spans="1:2" ht="30" customHeight="1">
      <c r="A129" s="683" t="s">
        <v>581</v>
      </c>
      <c r="B129" s="683" t="s">
        <v>582</v>
      </c>
    </row>
    <row r="130" spans="1:2" ht="30" customHeight="1">
      <c r="A130" s="683" t="s">
        <v>583</v>
      </c>
      <c r="B130" s="683" t="s">
        <v>584</v>
      </c>
    </row>
    <row r="131" spans="1:2" ht="30" customHeight="1">
      <c r="A131" s="683" t="s">
        <v>585</v>
      </c>
      <c r="B131" s="683" t="s">
        <v>586</v>
      </c>
    </row>
    <row r="132" spans="1:2" ht="30" customHeight="1">
      <c r="A132" s="683" t="s">
        <v>587</v>
      </c>
      <c r="B132" s="683" t="s">
        <v>588</v>
      </c>
    </row>
    <row r="133" spans="1:2" ht="30" customHeight="1">
      <c r="A133" s="683" t="s">
        <v>589</v>
      </c>
      <c r="B133" s="683" t="s">
        <v>590</v>
      </c>
    </row>
    <row r="134" spans="1:2" ht="30" customHeight="1">
      <c r="A134" s="683" t="s">
        <v>591</v>
      </c>
      <c r="B134" s="683" t="s">
        <v>592</v>
      </c>
    </row>
    <row r="135" spans="1:2" ht="30" customHeight="1">
      <c r="A135" s="683" t="s">
        <v>593</v>
      </c>
      <c r="B135" s="683" t="s">
        <v>594</v>
      </c>
    </row>
    <row r="136" spans="1:2" ht="30" customHeight="1">
      <c r="A136" s="684" t="s">
        <v>595</v>
      </c>
      <c r="B136" s="684" t="s">
        <v>596</v>
      </c>
    </row>
    <row r="137" spans="1:2" ht="30" customHeight="1">
      <c r="A137" s="683" t="s">
        <v>597</v>
      </c>
      <c r="B137" s="683" t="s">
        <v>598</v>
      </c>
    </row>
    <row r="138" spans="1:2" ht="30" customHeight="1">
      <c r="A138" s="683" t="s">
        <v>599</v>
      </c>
      <c r="B138" s="683" t="s">
        <v>600</v>
      </c>
    </row>
    <row r="139" spans="1:2" ht="30" customHeight="1">
      <c r="A139" s="683" t="s">
        <v>601</v>
      </c>
      <c r="B139" s="683" t="s">
        <v>602</v>
      </c>
    </row>
    <row r="140" spans="1:2" ht="30" customHeight="1">
      <c r="A140" s="683" t="s">
        <v>603</v>
      </c>
      <c r="B140" s="683" t="s">
        <v>604</v>
      </c>
    </row>
    <row r="141" spans="1:2" ht="30" customHeight="1">
      <c r="A141" s="683" t="s">
        <v>605</v>
      </c>
      <c r="B141" s="683" t="s">
        <v>606</v>
      </c>
    </row>
    <row r="142" spans="1:2" ht="30" customHeight="1">
      <c r="A142" s="683" t="s">
        <v>607</v>
      </c>
      <c r="B142" s="683" t="s">
        <v>608</v>
      </c>
    </row>
    <row r="143" spans="1:2" ht="30" customHeight="1">
      <c r="A143" s="683" t="s">
        <v>609</v>
      </c>
      <c r="B143" s="683" t="s">
        <v>610</v>
      </c>
    </row>
    <row r="144" spans="1:2" ht="30" customHeight="1">
      <c r="A144" s="683" t="s">
        <v>611</v>
      </c>
      <c r="B144" s="683" t="s">
        <v>612</v>
      </c>
    </row>
    <row r="145" spans="1:2" ht="30" customHeight="1">
      <c r="A145" s="683" t="s">
        <v>613</v>
      </c>
      <c r="B145" s="683" t="s">
        <v>614</v>
      </c>
    </row>
    <row r="146" spans="1:2" ht="30" customHeight="1">
      <c r="A146" s="683" t="s">
        <v>615</v>
      </c>
      <c r="B146" s="683" t="s">
        <v>616</v>
      </c>
    </row>
    <row r="147" spans="1:2" ht="30" customHeight="1">
      <c r="A147" s="683" t="s">
        <v>617</v>
      </c>
      <c r="B147" s="683" t="s">
        <v>616</v>
      </c>
    </row>
    <row r="148" spans="1:2" ht="30" customHeight="1">
      <c r="A148" s="683" t="s">
        <v>618</v>
      </c>
      <c r="B148" s="683" t="s">
        <v>619</v>
      </c>
    </row>
    <row r="149" spans="1:2" ht="30" customHeight="1">
      <c r="A149" s="683" t="s">
        <v>620</v>
      </c>
      <c r="B149" s="683" t="s">
        <v>621</v>
      </c>
    </row>
    <row r="150" spans="1:2" ht="30" customHeight="1">
      <c r="A150" s="683" t="s">
        <v>622</v>
      </c>
      <c r="B150" s="683" t="s">
        <v>621</v>
      </c>
    </row>
    <row r="151" spans="1:2" ht="30" customHeight="1">
      <c r="A151" s="683" t="s">
        <v>623</v>
      </c>
      <c r="B151" s="683" t="s">
        <v>624</v>
      </c>
    </row>
    <row r="152" spans="1:2" ht="30" customHeight="1">
      <c r="A152" s="683" t="s">
        <v>625</v>
      </c>
      <c r="B152" s="683" t="s">
        <v>626</v>
      </c>
    </row>
    <row r="153" spans="1:2" ht="30" customHeight="1">
      <c r="A153" s="683" t="s">
        <v>627</v>
      </c>
      <c r="B153" s="683" t="s">
        <v>628</v>
      </c>
    </row>
    <row r="154" spans="1:2" ht="30" customHeight="1" thickBot="1">
      <c r="A154" s="685" t="s">
        <v>629</v>
      </c>
      <c r="B154" s="685" t="s">
        <v>630</v>
      </c>
    </row>
  </sheetData>
  <mergeCells count="9">
    <mergeCell ref="C25:I25"/>
    <mergeCell ref="C26:I26"/>
    <mergeCell ref="C27:I27"/>
    <mergeCell ref="C19:I19"/>
    <mergeCell ref="C20:I20"/>
    <mergeCell ref="C21:I21"/>
    <mergeCell ref="C22:I22"/>
    <mergeCell ref="C23:I23"/>
    <mergeCell ref="C24:I24"/>
  </mergeCells>
  <hyperlinks>
    <hyperlink ref="A2" r:id="rId1"/>
    <hyperlink ref="B2" r:id="rId2"/>
    <hyperlink ref="A3" location="' Demo 1'!A82" display="التوزيع النسبي للسكان حسب الفئة العمرية و  مجموع الوسطين   و مجموع  الجنسين  على مستوى المعتمدية "/>
    <hyperlink ref="A4" location="' Demo 1'!A98" display="التوزيع النسبي للسكان حسب الفئة العمرية و مجموع الذكور و مجموع الوسطين   على مستوى المعتمدية    "/>
    <hyperlink ref="A5" location="' Demo 1'!A114" display="التوزيع النسبي للسكان حسب الفئة العمرية ومجموع الإناث و  مجموع الوسطين    على مستوى المعتمدية   "/>
    <hyperlink ref="A6" location="' Demo 1'!A130" display="التوزيع النسبي للسكان حسب الفئة العمرية و وسط بلدي  و مجموع الجنسين    على مستوى المعتمدية "/>
    <hyperlink ref="A7" location="' Demo 1'!A146" display="التوزيع النسبي للسكان حسب الفئة العمرية ووسط  بلدي ذكور على مستوى المعتمدية "/>
    <hyperlink ref="A8" location="' Demo 1'!A162" display="التوزيع النسبي للسكان حسب الفئة العمرية و وسط  بلدي إناث  على مستوى المعتمدية "/>
    <hyperlink ref="A9" location="' Demo 1'!A178" display="التوزيع النسبي للسكان حسب الفئة العمرية ووسط غير بلدي  مجموع الجنسين  على مستوى المعتمدية "/>
    <hyperlink ref="A10" location="' Demo 1'!A194" display="التوزيع النسبي للسكان حسب الفئة العمرية و وسط غير بلدي  ذكور    على مستوى المعتمدية "/>
    <hyperlink ref="A11" location="' Demo 1'!A211" display="التوزيع النسبي للسكان حسب الفئة العمرية ووسط غير بلدي  إناث  على مستوى المعتمدية "/>
    <hyperlink ref="B3" location="' Demo 1'!A82" display=" Répartition de la population par groupe d'âge, Total milieu Total sexe selon la délégation"/>
    <hyperlink ref="B4" location="' Demo 1'!A98" display=" Répartition de la population par groupe d'âge, Masculin Total milieu selon la délégation"/>
    <hyperlink ref="B5" location="' Demo 1'!A114" display=" Répartition de la population par groupe d'âge, Feminin Total milieu selon la délégation"/>
    <hyperlink ref="B6" location="' Demo 1'!A130" display=" Répartition de la population par groupe d'âge, Milieu communal Total sexe selon la délégation"/>
    <hyperlink ref="B7" location="' Demo 1'!A146" display=" Répartition de la population par groupe d'âge, Milieu communal Masculin selon la délégation"/>
    <hyperlink ref="B8" location="' Demo 1'!A162" display=" Répartition de la population par groupe d'âge, Milieu communal Feminin selon la délégation"/>
    <hyperlink ref="B9" location="' Demo 1'!A178" display=" Répartition de la population par groupe d'âge, Milieu Non Communal Total sexe selon la délégation"/>
    <hyperlink ref="B10" location="' Demo 1'!A194" display=" Répartition de la population par groupe d'âge, Milieu non communal Masculin selon la délégation"/>
    <hyperlink ref="B11" location="' Demo 1'!A211" display=" Répartition de la population par groupe d'âge, Milieu non communal Feminin selon la délégation"/>
    <hyperlink ref="A12" location="' Demo 2'!A1" display="التوزيع النسبي للسكان 15 سنة فما فوق حسب الحالة الزواجية   مجموع الوسطين   و مجموع  الجنسين  على مستوى المعتمدية  "/>
    <hyperlink ref="A13" location="' Demo 2'!A17" display="التوزيع النسبي للسكان 15 سنة فما فوق حسب الحالة الزواجية مجموع الذكور و مجموع الوسطين   على مستوى المعتمدية "/>
    <hyperlink ref="A14" location="' Demo 2'!A33" display="التوزيع النسبي للسكان 15 سنة فما فوق حسب الحالة الزواجية  مجموع الإناث و  مجموع الوسطين   على مستوى المعتمدية "/>
    <hyperlink ref="A15" location="' Demo 2'!A49" display="التوزيع النسبي للسكان 15 سنة فما فوق حسب الحالة الزواجية  وسط بلدي  و مجموع الجنسين  على مستوى المعتمدية "/>
    <hyperlink ref="A16" location="' Demo 2'!A65" display="التوزيع النسبي للسكان 15 سنة فما فوق حسب الحالة الزواجية  وسط  بلدي ذكور    على مستوى المعتمدية       "/>
    <hyperlink ref="A17" location="' Demo 2'!A81" display="التوزيع النسبي للسكان 15 سنة فما فوق حسب الحالة الزواجية  وسط  بلدي إناث   على مستوى المعتمدية       "/>
    <hyperlink ref="A18" location="' Demo 2'!A97" display="التوزيع النسبي للسكان 15 سنة فما فوق حسب الحالة الزواجية وسط غير بلدي  مجموع الجنسين على مستوى المعتمدية "/>
    <hyperlink ref="A19" location="' Demo 2'!A113" display="التوزيع النسبي للسكان 15 سنة فما فوق حسب الحالة الزواجية وسط غير بلدي  ذكور  على مستوى المعتمدية "/>
    <hyperlink ref="A20" location="' Demo 2'!A130" display="التوزيع النسبي للسكان 15 سنة فما فوق حسب الحالة الزواجية  وسط غير بلدي  إناث  على مستوى المعتمدية "/>
    <hyperlink ref="B12" location="' Demo 2'!A1" display="Répartition de la population 15 ans et plus par état matrimonial Total milieu Total sexe selon la délégation"/>
    <hyperlink ref="B13" location="' Demo 2'!A17" display="Répartition de la population 15 ans et plus par état matrimonial Masculin Total milieu selon la délégation"/>
    <hyperlink ref="B14" location="' Demo 2'!A33" display="Répartition de la population 15 ans et plus par état matrimonial Feminin Total milieu selon la délégation"/>
    <hyperlink ref="B15" location="' Demo 2'!A49" display="Répartition de la population 15 ans et plus par état matrimonial Milieu communal Total sexe selon la délégation"/>
    <hyperlink ref="B16" location="' Demo 2'!A65" display="Répartition de la population 15 ans et plus par état matrimonial Milieu communal Masculin selon la délégation"/>
    <hyperlink ref="B17" location="' Demo 2'!A81" display="Répartition de la population 15 ans et plus par état matrimonial Milieu communal Feminin selon la délégation"/>
    <hyperlink ref="B18" location="' Demo 2'!A97" display="Répartition de la population 15 ans et plus par état matrimonial  Milieu Non Communal Total sexe selon la délégation"/>
    <hyperlink ref="B19" location="' Demo 2'!A113" display="Répartition de la population 15 ans et plus par état matrimonial Milieu non communal Masculin selon la délégation"/>
    <hyperlink ref="B20" location="' Demo 2'!A130" display="Répartition de la population 15 ans et plus par état matrimonial Milieu non communal Feminin selon la délégation"/>
    <hyperlink ref="A21" location="EDUC1!A1" display="الخصائص التربوية للسكان "/>
    <hyperlink ref="B21" location="EDUC1!A1" display="Caractéristiques Educationnelles de la Population"/>
    <hyperlink ref="A22" location="EDUC1!A76" display="التوزيع النسبي للسكان 10 سنوات فما فوق حسب  المستوى التعليمي  مجموع الوسطين   و مجموع  الجنسين  على مستوى المعتمدية "/>
    <hyperlink ref="A23" location="EDUC1!A92" display="التوزيع النسبي للسكان 10 سنوات فما فوق حسب  المستوى التعليمي مجموع الذكور و مجموع الوسطين   على مستوى المعتمدية "/>
    <hyperlink ref="A24" location="EDUC1!A108" display="التوزيع النسبي للسكان 10 سنوات فما فوق حسب  المستوى التعليمي  مجموع الإناث و  مجموع الوسطين   على مستوى المعتمدية   "/>
    <hyperlink ref="A25" location="EDUC1!A124" display="التوزيع النسبي للسكان 10 سنوات فما فوق حسب  المستوى التعليمي  وسط بلدي  و مجموع الجنسين  على مستوى المعتمدية "/>
    <hyperlink ref="A26" location="EDUC1!A140" display="التوزيع النسبي للسكان 10 سنوات فما فوق حسب  المستوى التعليمي  وسط  بلدي ذكور  على مستوى المعتمدية          "/>
    <hyperlink ref="A27" location="EDUC1!A156" display="التوزيع النسبي للسكان 10 سنوات فما فوق حسب  المستوى التعليمي  وسط  بلدي إناث        "/>
    <hyperlink ref="A28" location="EDUC1!A172" display="التوزيع النسبي للسكان 10 سنوات فما فوق حسب  المستوى التعليمي  وسط غير بلدي  مجموع الجنسين"/>
    <hyperlink ref="A29" location="EDUC1!A188" display="التوزيع النسبي للسكان 10 سنوات فما فوق حسب  المستوى التعليمي  وسط غير بلدي  ذكور  على مستوى المعتمدية "/>
    <hyperlink ref="A30" location="EDUC1!A205" display="التوزيع النسبي للسكان 10 سنوات فما فوق حسب  المستوى التعليمي  وسط غير بلدي  إناث  على مستوى المعتمدية "/>
    <hyperlink ref="B22" location="EDUC1!A76" display="Répartition de la population 10 ans et plus par Niveau d'instruction, Total milieu Total sexe selon la délégation"/>
    <hyperlink ref="B23" location="EDUC1!A92" display="Répartition de la population 10 ans et plus par Niveau d'instruction, Masculin Total milieu selon la délégation"/>
    <hyperlink ref="B24" location="EDUC1!A108" display="Répartition de la population 10 ans et plus par Niveau d'instruction,  Feminin Total milieu selon la délégation"/>
    <hyperlink ref="B25" location="EDUC1!A124" display="Répartition de la population 10 ans et plus par Niveau d'instruction, Milieu communal Total sexe selon la délégation"/>
    <hyperlink ref="B26" location="EDUC1!A140" display="Répartition de la population 10 ans et plus par Niveau d'instruction, Masculin Total milieu selon la délégation"/>
    <hyperlink ref="B27" location="EDUC1!A156" display="Répartition de la population 10 ans et plus par Niveau d'instruction, Feminin Total milieu selon la délégation"/>
    <hyperlink ref="B28" location="EDUC1!A172" display="Répartition de la population 10 ans et plus par Niveau d'instruction, Milieu Non Communal Total sexe selon la délégation"/>
    <hyperlink ref="B29" location="EDUC1!A188" display="Répartition de la population 10 ans et plus par Niveau d'instruction, Milieu non communal Masculin selon la délégation"/>
    <hyperlink ref="B30" location="EDUC1!A205" display="Répartition de la population 10 ans et plus par Niveau d'instruction, Milieu non communal Feminin selon la délégation"/>
    <hyperlink ref="A31" location="EDUC2!A1" display="التوزيع النسبي للسكان  حسب المؤشرات التربوية   مجموع الوسطين   و مجموع  الجنسين  على مستوى المعتمدية "/>
    <hyperlink ref="A32" location="EDUC2!A17" display="التوزيع النسبي للسكان  حسب المؤشرات التربوية  مجموع الذكور و مجموع الوسطين  على مستوى المعتمدية  "/>
    <hyperlink ref="A33" location="EDUC2!A33" display="التوزيع النسبي للسكان  حسب المؤشرات التربوية  مجموع الإناث و  مجموع الوسطين   على مستوى المعتمدية  "/>
    <hyperlink ref="A34" location="EDUC2!A49" display="التوزيع النسبي للسكان  حسب المؤشرات التربوية  وسط بلدي  و مجموع الجنسين  على مستوى المعتمدية "/>
    <hyperlink ref="A35" location="EDUC2!A65" display="التوزيع النسبي للسكان  حسب المؤشرات التربوية  وسط  بلدي ذكور    على مستوى المعتمدية   "/>
    <hyperlink ref="A36" location="EDUC2!A81" display="التوزيع النسبي للسكان  حسب المؤشرات التربوية  وسط  بلدي إناث    على مستوى المعتمدية      "/>
    <hyperlink ref="A37" location="EDUC2!A97" display="التوزيع النسبي للسكان  حسب المؤشرات التربوية   وسط غير بلدي  مجموع الجنسين  على مستوى المعتمدية "/>
    <hyperlink ref="A38" location="EDUC2!A113" display="التوزيع النسبي للسكان  حسب المؤشرات التربوية  وسط غير بلدي  ذكور  على مستوى المعتمدية "/>
    <hyperlink ref="A39" location="EDUC2!A130" display="التوزيع النسبي للسكان  حسب المؤشرات التربوية  وسط غير بلدي  إناث  على مستوى المعتمدية "/>
    <hyperlink ref="B31" location="EDUC2!A1" display="Répartition de la population selon les indicateurs éducationnel, Total milieu Total sexe selon la délégation"/>
    <hyperlink ref="B32" location="EDUC2!A17" display="Répartition de la population selon les indicateurs éducationnel,Masculin Total milieu selon la délégation"/>
    <hyperlink ref="B33" location="EDUC2!A33" display="Répartition de la population selon les indicateurs éducationnel,Feminin Total milieu selon la délégation"/>
    <hyperlink ref="B34" location="EDUC2!A49" display="Répartition de la population selon les indicateurs éducationnel,Milieu communal Total sexe selon la délégation"/>
    <hyperlink ref="B35" location="EDUC2!A65" display="Répartition de la population selon les indicateurs éducationnel,Milieu communal Masculin selon la délégation"/>
    <hyperlink ref="B36" location="EDUC2!A81" display="Répartition de la population selon les indicateurs éducationnel, Milieu communal Feminin selon la délégation"/>
    <hyperlink ref="B37" location="EDUC2!A97" display="Répartition de la population selon les indicateurs éducationnel, Milieu non  communal Total sexe selon la délégation"/>
    <hyperlink ref="B38" location="EDUC2!A113" display="Répartition de la population selon les indicateurs éducationnel, Milieu non  communal Masculin selon la délégation"/>
    <hyperlink ref="B39" location="EDUC2!A130" display="Répartition de la population selon les indicateurs éducationnel,Milieu non  communal Feminin selon la délégation"/>
    <hyperlink ref="A40" location="EMPLOII1!A1" display=" الخصائص الإقتصادية للسكان"/>
    <hyperlink ref="B40" location="EMPLOII1!A1" display="Caractéristiques économiques de la Population"/>
    <hyperlink ref="A41" location="EMPLOII1!A75" display="لتوزيع النسبي للسكان  15 سنة فما فوق حسب النشاط مجموع الوسطين   و مجموع  الجنسين  على مستوى المعتمدية "/>
    <hyperlink ref="A42" location="EMPLOII1!A91" display="لتوزيع النسبي للسكان  15 سنة فما فوق حسب النشاط مجموع الذكور و مجموع الوسطين  على مستوى المعتمدية   "/>
    <hyperlink ref="A43" location="EMPLOII1!A107" display="لتوزيع النسبي للسكان  15 سنة فما فوق حسب النشاط مجموع الإناث و  مجموع الوسطين   على مستوى المعتمدية   "/>
    <hyperlink ref="A44" location="EMPLOII1!A123" display="لتوزيع النسبي للسكان  15 سنة فما فوق حسب النشاط وسط بلدي  و مجموع الجنسين  على مستوى المعتمدية "/>
    <hyperlink ref="A45" location="EMPLOII1!A139" display="لتوزيع النسبي للسكان  15 سنة فما فوق حسب النشاط وسط  بلدي ذكور   على مستوى المعتمدية        "/>
    <hyperlink ref="A46" location="EMPLOII1!A155" display="لتوزيع النسبي للسكان  15 سنة فما فوق حسب النشاط وسط  بلدي إناث   على مستوى المعتمدية "/>
    <hyperlink ref="A47" location="EMPLOII1!A171" display="لتوزيع النسبي للسكان  15 سنة فما فوق حسب النشاط وسط غير بلدي  مجموع الجنسين  على مستوى المعتمدية "/>
    <hyperlink ref="A48" location="EMPLOII1!A187" display="لتوزيع النسبي للسكان  15 سنة فما فوق حسب النشاط وسط غير بلدي  ذكور  على مستوى المعتمدية "/>
    <hyperlink ref="A49" location="EMPLOII1!A204" display="لتوزيع النسبي للسكان  15 سنة فما فوق حسب النشاط وسط غير بلدي  إناث  على مستوى المعتمدية "/>
    <hyperlink ref="B41" location="EMPLOII1!A75" display="Répartition de la population 15 ans et plus selon l'activité, Total milieu Total sexe selon la délégation"/>
    <hyperlink ref="B42" location="EMPLOII1!A91" display="Répartition de la population 15 ans et plus selon l'activité, Masculin Total milieu selon la délégation"/>
    <hyperlink ref="B43" location="EMPLOII1!A107" display="Répartition de la population 15 ans et plus selon l'activité, Feminin Total milieu selon la délégation"/>
    <hyperlink ref="B44" location="EMPLOII1!A123" display="Répartition de la population 15 ans et plus selon l'activité, Milieu communal Total sexe selon la délégation"/>
    <hyperlink ref="B45" location="EMPLOII1!A139" display="Répartition de la population 15 ans et plus selon l'activité, Milieu communal Masculin selon la délégation"/>
    <hyperlink ref="B46" location="EMPLOII1!A155" display="Répartition de la population 15 ans et plus selon l'activité,Milieu communal Feminin selon la délégation"/>
    <hyperlink ref="B47" location="EMPLOII1!A171" display="Répartition de la population 15 ans et plus selon l'activité, Milieu non  communal Total sexe selon la délégation"/>
    <hyperlink ref="B48" location="EMPLOII1!A187" display="Répartition de la population 15 ans et plus selon l'activité,Milieu non  communal Masculin selon la délégation"/>
    <hyperlink ref="B49" location="EMPLOII1!A204" display="Répartition de la population 15 ans et plus selon l'activité,Milieu non  communal Feminin selon la délégation"/>
    <hyperlink ref="A50" location="EMPLOII2!A1" display="التوزيع النسبي للسكان المشتغلين  15 سنة فما فوق  حسب المستوى التعليمي مجموع الوسطين   و مجموع  الجنسين  على مستوى المعتمدية "/>
    <hyperlink ref="A51" location="EMPLOII2!A17" display="التوزيع النسبي للسكان المشتغلين  15 سنة فما فوق  حسب المستوى التعليمي مجموع الذكور و مجموع الوسطين على مستوى المعتمدية "/>
    <hyperlink ref="A52" location="EMPLOII2!A33" display="التوزيع النسبي للسكان المشتغلين  15 سنة فما فوق  حسب المستوى التعليمي مجموع الذكور و مجموع الوسطين على مستوى المعتمدية "/>
    <hyperlink ref="A53" location="EMPLOII2!A49" display="التوزيع النسبي للسكان المشتغلين  15 سنة فما فوق  حسب المستوى التعليمي وسط بلدي  و مجموع الجنسين  على مستوى المعتمدية "/>
    <hyperlink ref="A54" location="EMPLOII2!A65" display="التوزيع النسبي للسكان المشتغلين  15 سنة فما فوق  حسب المستوى التعليمي وسط  بلدي ذكور  على مستوى المعتمدية      "/>
    <hyperlink ref="A55" location="EMPLOII2!A81" display="التوزيع النسبي للسكان المشتغلين  15 سنة فما فوق  حسب المستوى التعليمي وسط  بلدي إناث  على مستوى المعتمدية    "/>
    <hyperlink ref="A56" location="EMPLOII2!A97" display="التوزيع النسبي للسكان المشتغلين  15 سنة فما فوق  حسب المستوى التعليمي وسط غير بلدي  مجموع الجنسين  على مستوى المعتمدية "/>
    <hyperlink ref="A57" location="EMPLOII2!A113" display="التوزيع النسبي للسكان المشتغلين  15 سنة فما فوق  حسب المستوى التعليمي وسط غير بلدي  ذكور  على مستوى المعتمدية "/>
    <hyperlink ref="A58" location="EMPLOII2!A130" display="التوزيع النسبي للسكان المشتغلين  15 سنة فما فوق  حسب المستوى التعليمي  وسط غير بلدي  إناث  على مستوى المعتمدية "/>
    <hyperlink ref="B50" location="EMPLOII2!A1" display="Répartition des occupés 15 ans et plus selon le niveau d'instruction,Total milieu Total sexe selon la délégation"/>
    <hyperlink ref="B51" location="EMPLOII2!A17" display="Répartition des occupés 15 ans et plus selon le niveau d'instruction,Masculin Total milieu selon la délégation"/>
    <hyperlink ref="B52" location="EMPLOII2!A33" display="Répartition des occupés 15 ans et plus selon le niveau d'instruction,Feminin Total milieu selon la délégation"/>
    <hyperlink ref="B53" location="EMPLOII2!A49" display="Répartition des occupés 15 ans et plus selon le niveau d'instruction,Milieu communal Total sexe selon la délégation"/>
    <hyperlink ref="B54" location="EMPLOII2!A65" display="Répartition des occupés 15 ans et plus selon le niveau d'instruction,Milieu communal Masculin selon la délégation"/>
    <hyperlink ref="B55" location="EMPLOII2!A81" display="Répartition des occupés 15 ans et plus selon le niveau d'instruction,Milieu communal Feminin selon la délégation"/>
    <hyperlink ref="B56" location="EMPLOII2!A97" display="Répartition des occupés 15 ans et plus selon le niveau d'instruction,Milieu non  communal Total sexe selon la délégation"/>
    <hyperlink ref="B57" location="EMPLOII2!A113" display="Répartition des occupés 15 ans et plus selon le niveau d'instruction,Milieu non  communal Total sexe selon la délégation"/>
    <hyperlink ref="B58" location="EMPLOII2!A130" display="Répartition des occupés 15 ans et plus selon le niveau d'instruction,Milieu non  communal Feminin selon la délégation"/>
    <hyperlink ref="A59" location="'EMPLOII2,1'!A1" display="التوزيع النسبي للسكان المشتغلين 15 سنة فما فوق  حسب قطاع النشاط  مجموع الوسطين   و مجموع  الجنسين  على مستوى المعتمدية "/>
    <hyperlink ref="A60" location="'EMPLOII2,1'!A17" display="التوزيع النسبي للسكان المشتغلين 15 سنة فما فوق  حسب قطاع النشاط مجموع الذكور و مجموع الوسطين   على مستوى المعتمدية "/>
    <hyperlink ref="A61" location="'EMPLOII2,1'!A33" display="التوزيع النسبي للسكان المشتغلين 15 سنة فما فوق  حسب قطاع النشاط مجموع الإناث و  مجموع الوسطين على مستوى المعتمدية "/>
    <hyperlink ref="A62" location="'EMPLOII2,1'!A49" display="التوزيع النسبي للسكان المشتغلين 15 سنة فما فوق  حسب قطاع النشاط وسط بلدي  و مجموع الجنسين  على مستوى المعتمدية "/>
    <hyperlink ref="A63" location="'EMPLOII2,1'!A65" display="التوزيع النسبي للسكان المشتغلين 15 سنة فما فوق  حسب قطاع النشاط وسط  بلدي ذكور   على مستوى المعتمدية   "/>
    <hyperlink ref="A64" location="'EMPLOII2,1'!A81" display="التوزيع النسبي للسكان المشتغلين 15 سنة فما فوق  حسب قطاع النشاط وسط  بلدي إناث  على مستوى المعتمدية        "/>
    <hyperlink ref="A65" location="'EMPLOII2,1'!A97" display="التوزيع النسبي للسكان المشتغلين 15 سنة فما فوق  حسب قطاع النشاط وسط غير بلدي  مجموع الجنسين على مستوى المعتمدية "/>
    <hyperlink ref="A66" location="'EMPLOII2,1'!A113" display="التوزيع النسبي للسكان المشتغلين 15 سنة فما فوق  حسب قطاع النشاط وسط غير بلدي  ذكور  على مستوى المعتمدية "/>
    <hyperlink ref="A67" location="'EMPLOII2,1'!A130" display="التوزيع النسبي للسكان المشتغلين 15 سنة فما فوق  حسب قطاع النشاط وسط غير بلدي  إناث  على مستوى المعتمدية  "/>
    <hyperlink ref="B59" location="'EMPLOII2,1'!A1" display="Répartition des occupés 15 ans et plus selon le secteur d'activité,Total milieu Total sexe selon la délégation"/>
    <hyperlink ref="B60" location="'EMPLOII2,1'!A17" display="Répartition des occupés 15 ans et plus selon le secteur d'activité,Masculin Total milieu selon la délégation"/>
    <hyperlink ref="B61" location="'EMPLOII2,1'!A33" display="Répartition des occupés 15 ans et plus selon le secteur d'activité,Feminin Total milieu selon la délégation"/>
    <hyperlink ref="B62" location="'EMPLOII2,1'!A49" display="Répartition des occupés 15 ans et plus selon le secteur d'activité,Milieu communal Total sexe selon la délégation"/>
    <hyperlink ref="B63" location="'EMPLOII2,1'!A65" display="Répartition des occupés 15 ans et plus selon le secteur d'activité,Milieu communal Masculin selon la délégation"/>
    <hyperlink ref="B64" location="'EMPLOII2,1'!A81" display="Répartition des occupés 15 ans et plus selon le secteur d'activité,Milieu communal Feminin selon la délégation"/>
    <hyperlink ref="B65" location="'EMPLOII2,1'!A97" display="Répartition des occupés 15 ans et plus selon le secteur d'activité,Milieu non  communal Total sexe selon la délégation"/>
    <hyperlink ref="B66" location="'EMPLOII2,1'!A113" display="Répartition des occupés 15 ans et plus selon le secteur d'activité,Milieu non  communal Masculin selon la délégation"/>
    <hyperlink ref="B67" location="'EMPLOII2,1'!A130" display="Répartition des occupés 15 ans et plus selon le secteur d'activité,Milieu non  communal Feminin selon la délégation"/>
    <hyperlink ref="A68" location="EMPLOII13!A1" display="التوزيع النسبي للعاطلين عن العمل 15 سنة فما فوق  حسب المستوى التعليمي مجموع الوسطين   و مجموع  الجنسين  على مستوى المعتمدية "/>
    <hyperlink ref="A69" location="EMPLOII13!A17" display="التوزيع النسبي للعاطلين عن العمل 15 سنة فما فوق  حسب المستوى التعليمي مجموع الذكور   و مجموع الوسطين على مستوى المعتمدية "/>
    <hyperlink ref="A70" location="EMPLOII13!A49" display="التوزيع النسبي للعاطلين عن العمل 15 سنة فما فوق  حسب المستوى التعليمي مجموع الإناث و  مجموع الوسطين على مستوى المعتمدية"/>
    <hyperlink ref="A71" location="EMPLOII13!A65" display="التوزيع النسبي للعاطلين عن العمل 15 سنة فما فوق  حسب المستوى التعليمي وسط بلدي  و مجموع الجنسين على مستوى المعتمدية"/>
    <hyperlink ref="A72" location="EMPLOII13!A81" display="التوزيع النسبي للعاطلين عن العمل 15 سنة فما فوق  حسب المستوى التعليمي وسط  بلدي ذكور  على مستوى المعتمدية "/>
    <hyperlink ref="A73" location="EMPLOII13!A81" display="التوزيع النسبي للعاطلين عن العمل 15 سنة فما فوق  حسب المستوى التعليمي وسط  بلدي إناث  على مستوى المعتمدية  "/>
    <hyperlink ref="A74" location="EMPLOII13!A97" display="التوزيع النسبي للعاطلين عن العمل 15 سنة فما فوق  حسب المستوى التعليمي وسط غير بلدي  مجموع الجنسين على مستوى المعتمدية"/>
    <hyperlink ref="A75" location="EMPLOII13!A113" display="التوزيع النسبي للعاطلين عن العمل 15 سنة فما فوق  حسب المستوى التعليمي وسط غير بلدي  ذكور على مستوى المعتمدية"/>
    <hyperlink ref="A76" location="EMPLOII13!A130" display="التوزيع النسبي للعاطلين عن العمل 15 سنة فما فوق  حسب المستوى التعليمي وسط غير بلدي  إناث  على مستوى المعتمدية  "/>
    <hyperlink ref="B68" location="EMPLOII13!A1" display="Répartition des chomeurs 15 ans et plus selon le niveau d'instruction,Total milieu Total sexe selon la délégation"/>
    <hyperlink ref="B69" location="EMPLOII13!A17" display="Répartition des chomeurs 15 ans et plus selon le niveau d'instruction,Masculin Total milieu selon la délégation"/>
    <hyperlink ref="B70" location="EMPLOII13!A33" display="Répartition des chomeurs 15 ans et plus selon le niveau d'instruction,Feminin Total milieu selon la délégation"/>
    <hyperlink ref="B71" location="EMPLOII13!A49" display="Répartition des chomeurs 15 ans et plus selon le niveau d'instruction,Milieu communal Total sexe selon la délégation"/>
    <hyperlink ref="B72" location="EMPLOII13!A65" display="Répartition des chomeurs 15 ans et plus selon le niveau d'instruction,Milieu communal Masculin selon la délégation"/>
    <hyperlink ref="B73" location="EMPLOII13!A81" display="Répartition des chomeurs 15 ans et plus selon le niveau d'instruction,Milieu communal Feminin selon la délégation"/>
    <hyperlink ref="B74" location="EMPLOII13!A97" display="Répartition des chomeurs 15 ans et plus selon le niveau d'instruction,Milieu non  communal Total sexe selon la délégation"/>
    <hyperlink ref="B75" location="EMPLOII13!A113" display="Répartition des chomeurs 15 ans et plus selon le niveau d'instruction,Milieu non  communal Masculin  selon la délégation"/>
    <hyperlink ref="B76" location="EMPLOII13!A130" display="Répartition des chomeurs 15 ans et plus selon le niveau d'instruction,Milieu non  communal Feminin selon la délégation"/>
    <hyperlink ref="A77" location="'EMPLOII3,1'!A1" display="التوزيع النسبي للعاطلين عن العمل 15 سنة فما فوق حسب الفئة العمرية   مجموع الوسطين   و مجموع  الجنسين على مستوى المعتمدية"/>
    <hyperlink ref="A78" location="'EMPLOII3,1'!A17" display="التوزيع النسبي للعاطلين عن العمل 15 سنة فما فوق حسب الفئة العمرية مجموع الذكور و مجموع الوسطين  على مستوى المعتمدية"/>
    <hyperlink ref="A79" location="'EMPLOII3,1'!A33" display="التوزيع النسبي للعاطلين عن العمل 15 سنة فما فوق حسب الفئة العمرية مجموع الإناث و  مجموع الوسطين على مستوى المعتمدية"/>
    <hyperlink ref="A80" location="'EMPLOII3,1'!A49" display="التوزيع النسبي للعاطلين عن العمل 15 سنة فما فوق حسب الفئة العمرية وسط بلدي  و مجموع الجنسين على مستوى المعتمدية"/>
    <hyperlink ref="A81" location="'EMPLOII3,1'!A65" display="التوزيع النسبي للعاطلين عن العمل 15 سنة فما فوق حسب الفئة العمرية وسط  بلدي ذكور  على مستوى المعتمدية          "/>
    <hyperlink ref="A82" location="'EMPLOII3,1'!A81" display="التوزيع النسبي للعاطلين عن العمل 15 سنة فما فوق حسب الفئة العمرية وسط  بلدي إناث  على مستوى المعتمدية "/>
    <hyperlink ref="A83" location="'EMPLOII3,1'!A97" display="التوزيع النسبي للعاطلين عن العمل 15 سنة فما فوق حسب الفئة العمرية وسط غير بلدي  مجموع الجنسين على مستوى المعتمدية"/>
    <hyperlink ref="A84" location="'EMPLOII3,1'!A113" display="التوزيع النسبي للعاطلين عن العمل 15 سنة فما فوق حسب الفئة العمرية وسط غير بلدي  ذكور على مستوى المعتمدية"/>
    <hyperlink ref="A85" location="'EMPLOII3,1'!A130" display="التوزيع النسبي للعاطلين عن العمل 15 سنة فما فوق حسب الفئة العمرية وسط غير بلدي  إناث على مستوى المعتمدية"/>
    <hyperlink ref="B77" location="'EMPLOII3,1'!A1" display="Répartition des chomeurs par groupe d'âge,Total milieu Total sexe selon la délégation"/>
    <hyperlink ref="B78" location="'EMPLOII3,1'!A17" display="Répartition des chomeurs par groupe d'âge,Masculin Total milieu selon la délégation"/>
    <hyperlink ref="B79" location="'EMPLOII3,1'!A33" display="Répartition des chomeurs par groupe d'âge,Feminin Total milieu selon la délégation"/>
    <hyperlink ref="B80" location="'EMPLOII3,1'!A49" display="Répartition des chomeurs par groupe d'âge,Milieu communal Total sexe selon la délégation"/>
    <hyperlink ref="B81" location="'EMPLOII3,1'!A65" display="Répartition des chomeurs par groupe d'âge,Milieu communal Masculin selon la délégation"/>
    <hyperlink ref="B82" location="'EMPLOII3,1'!A81" display="Répartition des chomeurs par groupe d'âge,Milieu communal Feminin selon la délégation"/>
    <hyperlink ref="B83" location="'EMPLOII3,1'!A97" display="Répartition des chomeurs par groupe d'âge,Milieu non  communal Total sexe selon la délégation"/>
    <hyperlink ref="B84" location="'EMPLOII3,1'!A113" display="Répartition des chomeurs par groupe d'âge,Milieu non  communal Masculin selon la délégation"/>
    <hyperlink ref="B85" location="'EMPLOII3,1'!A130" display="Répartition des chomeurs par groupe d'âge,Milieu non  communal Feminin selon la délégation"/>
    <hyperlink ref="A86" location="'MENAGE '!A1" display=" خصائص الأسر وظروف عيشها"/>
    <hyperlink ref="B86" location="'MENAGE '!A1" display="Caractéristiques des ménages et leurs conditions de vie"/>
    <hyperlink ref="A87" location="'MENAGE '!A95" display="توزيع الأسرحسب مصادر التزوّد بالماء الصالح للشراب   مجموع الوسطين على مستوى المعتمدية"/>
    <hyperlink ref="A88" location="'MENAGE '!A112" display="توزيع الأسرحسب مصادر التزوّد بالماء الصالح للشراب   وسط بلدي على مستوى المعتمدية"/>
    <hyperlink ref="A89" location="'MENAGE '!A130" display="توزيع الأسرحسب مصادر التزوّد بالماء الصالح للشراب   وسط غير بلدي على مستوى المعتمدية"/>
    <hyperlink ref="A90" location="'MENAGE '!A202" display="توزيع الأسرحسب مصادر الطاقة واستعمالاتها  مجموع الوسطين على مستوى المعتمدية"/>
    <hyperlink ref="A91" location="'MENAGE '!A218" display="توزيع الأسرحسب مصادر الطاقة واستعمالاتها وسط بلدي على مستوى المعتمدية"/>
    <hyperlink ref="A92" location="'MENAGE '!A235" display="توزيع الأسرحسب مصادر الطاقة واستعمالاتها  وسط غير بلدي على مستوى المعتمدية"/>
    <hyperlink ref="A93" location="'MENAGE '!A298" display="توزيع الأسرحسب صفة سكن الأسرة وكيفية الملكية مجموع الوسطين على مستوى المعتمدية"/>
    <hyperlink ref="A94" location="'MENAGE '!A315" display="توزيع الأسرحسب صفة سكن الأسرة وكيفية الملكية وسط بلدي على مستوى المعتمدية"/>
    <hyperlink ref="A95" location="'MENAGE '!A333" display="توزيع الأسرحسب صفة سكن الأسرة وكيفية الملكية وسط غير بلدي على مستوى المعتمدية"/>
    <hyperlink ref="A96" location="'MENAGE '!A369" display="توزيع الأسرحسب نسبة امتلاك وسائل الترفيه مجموع الوسطين على مستوى المعتمدية"/>
    <hyperlink ref="A97" location="'MENAGE '!A385" display="توزيع الأسرحسب نسبة امتلاك وسائل الترفيه وسط بلدي على مستوى المعتمدية"/>
    <hyperlink ref="A98" location="'MENAGE '!A402" display="توزيع الأسرحسب نسبة امتلاك وسائل الترفيه وسط غير بلدي على مستوى المعتمدية"/>
    <hyperlink ref="A99" location="'MENAGE '!A433" display="توزيع الأسرحسب نسبة امتلاك مواد التجهيز المنزلي  مجموع الوسطين على مستوى المعتمدية"/>
    <hyperlink ref="A100" location="'MENAGE '!A449" display="توزيع الأسرحسب نسبة امتلاك مواد التجهيز المنزلي وسط بلدي على مستوى المعتمدية"/>
    <hyperlink ref="A101" location="'MENAGE '!A466" display="توزيع الأسرحسب نسبة امتلاك مواد التجهيز المنزلي وسط غير بلدي على مستوى المعتمدية"/>
    <hyperlink ref="A102" location="'MENAGE '!A496" display="توزيع الأسرحسب نسبة امتلاك وسائل الاتصال  مجموع الوسطين على مستوى المعتمدية"/>
    <hyperlink ref="A103" location="'MENAGE '!A512" display="توزيع الأسرحسب نسبة امتلاك وسائل الاتصال وسط بلدي على مستوى المعتمدية"/>
    <hyperlink ref="A104" location="'MENAGE '!A529" display="توزيع الأسرحسب نسبة امتلاك وسائل الاتصال وسط غير بلدي  على مستوى المعتمدية"/>
    <hyperlink ref="B87" location="'MENAGE '!A95" display="Répartition des ménages selon  source d'eau potable,Total milieu selon la délégation"/>
    <hyperlink ref="B88" location="'MENAGE '!A112" display="Répartition des ménages selon  source d'eau potable,Milieu communal selon la délégation"/>
    <hyperlink ref="B89" location="'MENAGE '!A130" display="Répartition des ménages selon  source d'eau potable,Milieu non  communal selon la délégation"/>
    <hyperlink ref="B90" location="'MENAGE '!A202" display="Répartition des ménages selon source d'énergie et son utilisation,Total milieu selon la délégation "/>
    <hyperlink ref="B91" location="'MENAGE '!A218" display="Répartition des ménages selon source d'énergie et son utilisation,Milieu communal selon la délégation"/>
    <hyperlink ref="B92" location="'MENAGE '!A2135" display="Répartition des ménages selon source d'énergie et son utilisation,Milieu non  communal selon la délégation"/>
    <hyperlink ref="B93" location="'MENAGE '!A298" display="Répartition des ménages selon  mode d'occupation, mode proprieté, Total milieu selon la délégation"/>
    <hyperlink ref="B94" location="'MENAGE '!A315" display="Répartition des ménages selon  mode d'occupation, mode proprieté, Milieu communal selon la délégation"/>
    <hyperlink ref="B95" location="'MENAGE '!A333" display="Répartition des ménages selon  mode d'occupation, mode proprieté,Milieu non  communal selon la délégation "/>
    <hyperlink ref="B96" location="'MENAGE '!A369" display="Répartition des ménages par Possession des moyens de loisir,Total milieu selon la délégation"/>
    <hyperlink ref="B97" location="'MENAGE '!A385" display="Répartition des ménages par Possession des moyens de loisir,Milieu communal selon la délégation"/>
    <hyperlink ref="B98" location="'MENAGE '!A402" display="Répartition des ménages par Possession des moyens de loisir,Milieu non  communal selon la délégation"/>
    <hyperlink ref="B99" location="'MENAGE '!A433" display="Répartition des ménages selon possession des Electro ménager,Total milieu selon la délégation"/>
    <hyperlink ref="B100" location="'MENAGE '!A449" display="Répartition des ménages selon possession des Electro ménager,Milieu communal selon la délégation"/>
    <hyperlink ref="B101" location="'MENAGE '!A466" display="Répartition des ménages selon possession des Electro ménager,Milieu non  communal selon la délégation"/>
    <hyperlink ref="B102" location="'MENAGE '!A496" display="Répartition des ménages selon Possession des moyens d'information et communcation,Total milieu selon la délégation"/>
    <hyperlink ref="B103" location="'MENAGE '!A512" display="Répartition des ménages selon Possession des moyens d'information et communcation,Milieu communal selon la délégation"/>
    <hyperlink ref="B104" location="'MENAGE '!A529" display="Répartition des ménages selon Possession des moyens d'information et communcation,Milieu non  communal selon la délégation"/>
    <hyperlink ref="A105" location="'LOGEMENT '!A1" display="خصائص المساكن"/>
    <hyperlink ref="B105" location="'LOGEMENT '!A1" display="Caractéristiques des logements"/>
    <hyperlink ref="A106" location="'LOGEMENT '!A44" display="توزيع المساكن حسب النوع  مجموع الوسطين على مستوى المعتمدية"/>
    <hyperlink ref="A107" location="'LOGEMENT '!A61" display="توزيع المساكن حسب النوع وسط  بلدي على مستوى المعتمدية"/>
    <hyperlink ref="A108" location="'LOGEMENT '!A80" display="توزيع المساكن حسب النوع وسط غير بلدي على مستوى المعتمدية"/>
    <hyperlink ref="A109" location="'LOGEMENT '!A113" display="توزيع المساكن حسب عدد الغرف مجموع الوسطين على مستوى المعتمدية"/>
    <hyperlink ref="A110" location="'LOGEMENT '!A130" display="توزيع المساكن حسب عدد الغرف وسط بلدي على مستوى المعتمدية"/>
    <hyperlink ref="A111" location="'LOGEMENT '!A149" display="توزيع المساكن حسب عدد الغرف وسط غير بلدي على مستوى المعتمدية"/>
    <hyperlink ref="A112" location="'LOGEMENT '!A181" display="توزيع المساكن حسب المساحة المغطاة  مجموع الوسطين على مستوى المعتمدية"/>
    <hyperlink ref="A113" location="'LOGEMENT '!A198" display="توزيع المساكن حسب المساحة المغطاة وسط بلدي على مستوى المعتمدية"/>
    <hyperlink ref="A114" location="'LOGEMENT '!A217" display="توزيع المساكن حسب المساحة المغطاة وسط غير بلدي على مستوى المعتمدية"/>
    <hyperlink ref="A115" location="'LOGEMENT '!A289" display="توزيع المساكن حسب الاستغلال مجموع الوسطين على مستوى المعتمدية"/>
    <hyperlink ref="A116" location="'LOGEMENT '!A306" display="توزيع المساكن حسب الاستغلال وسط بلدي على مستوى المعتمدية"/>
    <hyperlink ref="A117" location="'LOGEMENT '!A326" display="توزيع المساكن حسب الاستغلال وسط غير بلدي على مستوى المعتمدية"/>
    <hyperlink ref="A118" location="'LOGEMENT '!A403" display="توزيع المساكن حسب الارتباط بشبكات خدمات البنية الأساسية   مجموع الوسطين على مستوى المعتمدية"/>
    <hyperlink ref="A119" location="'LOGEMENT '!A420" display="توزيع المساكن حسب الارتباط بشبكات خدمات البنية الأساسية وسط  بلدي على مستوى المعتمدية"/>
    <hyperlink ref="A120" location="'LOGEMENT '!A438" display="توزيع المساكن حسب الارتباط بشبكات خدمات البنية الأساسية وسط غير بلدي على مستوى المعتمدية"/>
    <hyperlink ref="A121" location="'LOGEMENT '!A475" display="نسبة المساكن المجهزة بالمرافق و عدد المساكن الغير مجهزة   مجموع الوسطين على مستوى المعتمدية"/>
    <hyperlink ref="A122" location="'LOGEMENT '!A492" display="نسبة المساكن المجهزة بالمرافق و عدد المساكن الغير مجهزة وسط بلدي على مستوى المعتمدية"/>
    <hyperlink ref="A123" location="'LOGEMENT '!A510" display="نسبة المساكن المجهزة بالمرافق و عدد المساكن الغير مجهزة وسط غير بلدي على مستوى المعتمدية"/>
    <hyperlink ref="A124" location="'LOGEMENT '!A547" display="التوزيع النسبي للمساكن حسب المسافة التي تفصل المسكن عن أقرب روضة أو محضنة أطفال و مدرسة ابتدائية  مجموع الوسطين على مستوى المعتمدية"/>
    <hyperlink ref="A125" location="'LOGEMENT '!A564" display="التوزيع النسبي للمساكن حسب المسافة التي تفصل المسكن عن أقرب روضة أو محضنة أطفال و مدرسة ابتدائية وسط  بلدي على مستوى المعتمدية"/>
    <hyperlink ref="A126" location="'LOGEMENT '!A582" display="التوزيع النسبي للمساكن حسب المسافة التي تفصل المسكن عن أقرب روضة أو محضنة أطفال و مدرسة ابتدائية وسط غير بلدي على مستوى المعتمدية"/>
    <hyperlink ref="A127" location="'LOGEMENT '!A617" display="التوزيع النسبي للمساكن حسب المسافة التي تفصل المسكن عن أقرب مدرسة  اعدادية  والمعهد مجموع الوسطين على مستوى المعتمدية"/>
    <hyperlink ref="A128" location="'LOGEMENT '!A634" display="التوزيع النسبي للمساكن حسب المسافة التي تفصل المسكن عن أقرب مدرسة  اعدادية  والمعهد وسط بلدي على مستوى المعتمدية"/>
    <hyperlink ref="A129" location="'LOGEMENT '!A652" display="التوزيع النسبي للمساكن حسب المسافة التي تفصل المسكن عن أقرب مدرسة  اعدادية  والمعهد وسط غير بلدي على مستوى المعتمدية"/>
    <hyperlink ref="A130" location="'LOGEMENT '!A687" display="التوزيع النسبي للمساكن حسب المسافة التي تفصل المسكن عن أقرب مستوصف أو مستشفى محلي  مجموع الوسطين على مستوى المعتمدية"/>
    <hyperlink ref="A131" location="'LOGEMENT '!A704" display="التوزيع النسبي للمساكن حسب المسافة التي تفصل المسكن عن أقرب مستوصف أو مستشفى محلي وسط  بلدي على مستوى المعتمدية"/>
    <hyperlink ref="A135" location="'LOGEMENT '!A791" display="التوزيع النسبي للمساكن حسب المسافة التي تفصل المسكن عن أقرب منشأة شبابية أو رياضية وسط غير بلدي على مستوى المعتمدية"/>
    <hyperlink ref="A134" location="'LOGEMENT '!A773" display="التوزيع النسبي للمساكن حسب المسافة التي تفصل المسكن عن أقرب منشأة شبابية أو رياضية وسط بلدي على مستوى المعتمدية"/>
    <hyperlink ref="A133" location="'LOGEMENT '!A756" display="التوزيع النسبي للمساكن حسب المسافة التي تفصل المسكن عن أقرب منشأة شبابية أو رياضية   مجموع الوسطين على مستوى المعتمدية"/>
    <hyperlink ref="A132" location="'LOGEMENT '!A722" display="التوزيع النسبي للمساكن حسب المسافة التي تفصل المسكن عن أقرب مستوصف أو مستشفى محلي وسط غير بلدي على مستوى المعتمدية"/>
    <hyperlink ref="B106" location="'LOGEMENT '!A44" display="Répartition des logements par type,Total milieu selon la délégation"/>
    <hyperlink ref="B107" location="'LOGEMENT '!A61" display="Répartition des logements par type,Milieu communal selon la délégation"/>
    <hyperlink ref="B108" location="'LOGEMENT '!A80" display="Répartition des logements par type,Milieu non  communal selon la délégation"/>
    <hyperlink ref="B109" location="'LOGEMENT '!A113" display="Répartition des logements par nombre de pièces,Total milieu selon la délégation"/>
    <hyperlink ref="B110" location="'LOGEMENT '!A130" display="Répartition des logements par nombre de pièces,Milieu communal selon la délégation"/>
    <hyperlink ref="B111" location="'LOGEMENT '!A149" display="Répartition des logements par nombre de pièces,Milieu non  communal selon la délégation"/>
    <hyperlink ref="B112" location="'LOGEMENT '!A181" display="Répartition des logements par superficie couverte,Total milieu selon la délégation"/>
    <hyperlink ref="B113" location="'LOGEMENT '!A198" display="Répartition des logements par superficie couverte,Milieu communal selon la délégation"/>
    <hyperlink ref="B114" location="'LOGEMENT '!A217" display="Répartition des logements par superficie couverte,Milieu non  communal selon la délégation"/>
    <hyperlink ref="B115" location="'LOGEMENT '!A289" display="Répartition des logements par mode d'occupation,Total  milieu selon la délégation"/>
    <hyperlink ref="B116" location="'LOGEMENT '!A306" display="Répartition des logements par mode d'occupation,Milieu communal selon la délégation"/>
    <hyperlink ref="B117" location="'LOGEMENT '!A326" display="Répartition des logements par mode d'occupation,Milieu non  communal selon la délégation"/>
    <hyperlink ref="B118" location="'LOGEMENT '!A403" display="Répartition  des logements par raccordements aux réseaux de services d'infrastructures,Total  milieu selon la délégation"/>
    <hyperlink ref="B119" location="'LOGEMENT '!A420" display="Répartition  des logements par raccordements aux réseaux de services d'infrastructures,Milieu communal selon la délégation"/>
    <hyperlink ref="B120" location="'LOGEMENT '!A438" display="Répartition  des logements par raccordements aux réseaux de services d'infrastructures,Milieu non  communal selon la délégation"/>
    <hyperlink ref="B121" location="'LOGEMENT '!A475" display="Pourcentage des logements équipés de facilités et le nombre des logements sans facilités,Total  milieu selon la délégation"/>
    <hyperlink ref="B122" location="'LOGEMENT '!A492" display="Pourcentage des logements équipés de facilités et le nombre des logements sans facilités,Milieu communal selon la délégation"/>
    <hyperlink ref="B123" location="'LOGEMENT '!A510" display="Pourcentage des logements équipés de facilités et le nombre des logements sans facilités,Milieu non  communal selon la délégation"/>
    <hyperlink ref="B124" location="'LOGEMENT '!A547" display="Répartition des logements selon la distance séparant le logement du plus proche jardin d'enfant et école primaire,Total milieu"/>
    <hyperlink ref="B125" location="'LOGEMENT '!A564" display="Répartition des logements selon la distance séparant le logement du plus proche jardin d'enfant et école primaire,Milieu communal selon la délégation"/>
    <hyperlink ref="B126" location="'LOGEMENT '!A582" display="Répartition des logements selon la distance séparant le logement du plus proche jardin d'enfant et école primaire,Milieu non  communal selon la délégation"/>
    <hyperlink ref="B127" location="'LOGEMENT '!A617" display="Répartition des logements selon la distance séparant le logement du plus proche    collège ou lycée ,Total milieu"/>
    <hyperlink ref="B128" location="'LOGEMENT '!A634" display="Répartition des logements selon la distance séparant le logement du plus proche    collège ou lycée ,Milieu communal selon la délégation"/>
    <hyperlink ref="B129" location="'LOGEMENT '!A652" display="Répartition des logements selon la distance séparant le logement du plus proche    collège ou lycée ,Milieu non  communal selon la délégation"/>
    <hyperlink ref="B130" location="'LOGEMENT '!A687" display="Répartition des logements selon la distance séparant le logement du plus proche  Dispensaire ou hopital local ,Total milieu"/>
    <hyperlink ref="B131" location="'LOGEMENT '!A704" display="Répartition des logements selon la distance séparant le logement du plus proche  Dispensaire ou hopital local ,Milieu communal selon la délégation"/>
    <hyperlink ref="B132" location="'LOGEMENT '!A722" display="Répartition des logements selon la distance séparant le logement du plus proche  Dispensaire ou hopital local ,Milieu non  communal selon la délégation"/>
    <hyperlink ref="B133" location="'LOGEMENT '!A756" display="Répartition des logements selon la distance séparant le logement du plus proche Etabl sportif et des jeunes ,Total  milieu selon la délégation"/>
    <hyperlink ref="B134" location="'LOGEMENT '!A773" display="Répartition des logements selon la distance séparant le logement du plus proche Etabl sportif et des jeunes ,Milieu communal selon la délégation"/>
    <hyperlink ref="B135" location="'LOGEMENT '!A791" display="Répartition des logements selon la distance séparant le logement du plus proche Etabl sportif et des jeunes ,Milieu non  communal selon la délégation"/>
    <hyperlink ref="A136" location="MIG.INTER!A1" display="خصائص الهجرة"/>
    <hyperlink ref="B136" location="MIG.INTER!A1" display="Caractéristiques migratoires"/>
    <hyperlink ref="A137" location="MIG.INTER!A87" display="توزيع المهاجرين حسب معتمدية الإقامة سنة 2014 وأسباب المغادرة  مجموع الوسطين   و مجموع  الجنسين على مستوى المعتمدية"/>
    <hyperlink ref="A138" location="MIG.INTER!A104" display="توزيع المهاجرين حسب معتمدية الإقامة سنة 2014 وأسباب المغادرة مجموع الذكور و مجموع الوسطين  على مستوى المعتمدية"/>
    <hyperlink ref="A139" location="MIG.INTER!A121" display="توزيع المهاجرين حسب معتمدية الإقامة سنة 2014 وأسباب المغادرة مجموع الإناث و  مجموع الوسطين    على مستوى المعتمدية"/>
    <hyperlink ref="A140" location="MIG.INTER!A138" display="توزيع المهاجرين حسب معتمدية الإقامة سنة 2014 وأسباب المغادرة وسط بلدي  و مجموع الجنسين على مستوى المعتمدية"/>
    <hyperlink ref="A141" location="MIG.INTER!A155" display="توزيع المهاجرين حسب معتمدية الإقامة سنة 2014 وأسباب المغادرة وسط  بلدي ذكور  على مستوى المعتمدية  على مستوى المعتمدية"/>
    <hyperlink ref="A142" location="MIG.INTER!A172" display="توزيع المهاجرين حسب معتمدية الإقامة سنة 2014 وأسباب المغادرة  وسط  بلدي إناث  على مستوى المعتمدية   على مستوى المعتمدية        "/>
    <hyperlink ref="A143" location="MIG.INTER!A189" display="توزيع المهاجرين حسب معتمدية الإقامة سنة 2014 وأسباب المغادرة  وسط غير بلدي  مجموع الجنسين على مستوى المعتمدية"/>
    <hyperlink ref="A144" location="MIG.INTER!A206" display="توزيع المهاجرين حسب معتمدية الإقامة سنة 2014 وأسباب المغادرة  وسط غير بلدي  ذكور  على مستوى المعتمدية  "/>
    <hyperlink ref="A145" location="MIG.INTER!A224" display="توزيع المهاجرين حسب معتمدية الإقامة سنة 2014 وأسباب المغادرة  وسط غير بلدي  إناث  على مستوى المعتمدية  "/>
    <hyperlink ref="B137" location="MIG.INTER!A87" display="Répartition des migrants selon la délégation de résidence en 2014 et raisons de sortie,Total milieu Total sexe selon la délégation"/>
    <hyperlink ref="B138" location="MIG.INTER!A104" display="Répartition des migrants selon la délégation de résidence en 2014 et raisons de sortie,Masculin Total milieu"/>
    <hyperlink ref="B139" location="MIG.INTER!A121" display="Répartition des migrants selon la délégation de résidence en 2014 et raisons de sortie,Feminin Total  milieu"/>
    <hyperlink ref="B140" location="MIG.INTER!A138" display="Répartition des migrants selon la délégation de résidence en 2014 et raisons de sortie,Milieu communal Total sexe selon la délégation"/>
    <hyperlink ref="B141" location="MIG.INTER!A155" display="Répartition des migrants selon la délégation de résidence en 2014 et raisons de sortie,Milieu communal Masculin"/>
    <hyperlink ref="B142" location="MIG.INTER!A172" display="Répartition des migrants selon la délégation de résidence en 2014 et raisons de sortie,Milieu communal Feminin"/>
    <hyperlink ref="B143" location="MIG.INTER!A189" display="Répartition des migrants selon la délégation de résidence en 2014 et raisons de sortie,Milieu non  communal Total sexe "/>
    <hyperlink ref="B144" location="MIG.INTER!A206" display="Répartition des migrants selon la délégation de résidence en 2014 et raisons de sortie,Milieu non  communal Masculin "/>
    <hyperlink ref="B145" location="MIG.INTER!A224" display="Répartition des migrants selon la délégation de résidence en 2014 et raisons de sortie,Milieu non  communal Féminin"/>
    <hyperlink ref="A146" location="'MIG.externe '!A1" display="الهجرة الخارجية: توزيع الوافدوين و المغادرين خلال الفترة 2009 - 2014 حسب معتمدية الاقامة   وأسباب المغادرة  مجموع الوسطين   و مجموع  الجنسين"/>
    <hyperlink ref="A147" location="'MIG.externe '!A18" display="الهجرة الخارجية: توزيع الوافدوين و المغادرين خلال الفترة 2009 - 2014 حسب معتمدية الاقامة   وأسباب المغادرة مجموع الذكور و مجموع الوسطين  "/>
    <hyperlink ref="A148" location="'MIG.externe '!A35" display="الهجرة الخارجية: توزيع الوافدوين و المغادرين خلال الفترة 2009 - 2014 حسب معتمدية الاقامة   وأسباب المغادرة مجموع الإناث و  مجموع الوسطين"/>
    <hyperlink ref="A149" location="'MIG.externe '!A52" display="الهجرة الخارجية: توزيع الوافدوين و المغادرين خلال الفترة 2009 - 2014 حسب معتمدية الاقامة   وأسباب المغادرة وسط بلدي  و مجموع الجنسين "/>
    <hyperlink ref="A150" location="'MIG.externe '!A69" display="الهجرة الخارجية: توزيع الوافدوين و المغادرين خلال الفترة 2009 - 2014 حسب معتمدية الاقامة   وأسباب المغادرة  وسط  بلدي ذكور "/>
    <hyperlink ref="A151" location="'MIG.externe '!A86" display="الهجرة الخارجية: توزيع الوافدوين و المغادرين خلال الفترة 2009 - 2014 حسب معتمدية الاقامة   وأسباب المغادرة وسط  بلدي إناث      "/>
    <hyperlink ref="A152" location="'MIG.externe '!A103" display="الهجرة الخارجية: توزيع الوافدوين و المغادرين خلال الفترة 2009 - 2014 حسب معتمدية الاقامة   وأسباب المغادرة وسط غير بلدي  مجموع الجنسين"/>
    <hyperlink ref="A153" location="'MIG.externe '!A120" display="الهجرة الخارجية: توزيع الوافدوين و المغادرين خلال الفترة 2009 - 2014 حسب معتمدية الاقامة   وأسباب المغادرة وسط غير بلدي  ذكور "/>
    <hyperlink ref="A154" location="'MIG.externe '!A138" display="الهجرة الخارجية: توزيع الوافدوين و المغادرين خلال الفترة 2009 - 2014 حسب معتمدية الاقامة   وأسباب المغادرة  وسط غير بلدي  إناث "/>
    <hyperlink ref="B146" location="'MIG.externe '!A1" display="Répartition des immigrants et des émigrants selon la délégation de résidence, les raisons de d'émigration ,Total milieu Total sexe"/>
    <hyperlink ref="B147" location="'MIG.externe '!A18" display="Répartition des immigrants et des émigrants selon la délégation de résidence, les raisons de d'émigration ,Total milieu Total sexe"/>
    <hyperlink ref="B148" location="'MIG.externe '!A35" display="Répartition des immigrants et des émigrants selon la délégation de résidence, les raisons de d'émigration ,Milieu communal Total sexe"/>
    <hyperlink ref="B149" location="'MIG.externe '!A52" display="Répartition des immigrants et des émigrants selon la délégation de résidence, les raisons de d'émigration ,Milieu communal Masculin selon la délégation"/>
    <hyperlink ref="B150" location="'MIG.externe '!A69" display="Répartition des immigrants et des émigrants selon la délégation de résidence, les raisons de d'émigration ,Milieu communal Masculin selon la délégation"/>
    <hyperlink ref="B151" location="'MIG.externe '!A86" display="Répartition des immigrants et des émigrants selon la délégation de résidence, les raisons de d'émigration ,Milieu communal Feminin"/>
    <hyperlink ref="B152" location="'MIG.externe '!A103" display="Répartition des immigrants et des émigrants selon la délégation de résidence, les raisons de d'émigration ,Milieu non  communal Total sexe"/>
    <hyperlink ref="B153" location="'MIG.externe '!A120" display="Répartition des immigrants et des émigrants selon la délégation de résidence, les raisons de d'émigration ,Milieu non  communal Masculin"/>
    <hyperlink ref="B154" location="'MIG.externe '!A138" display="Répartition des immigrants et des émigrants selon la délégation de résidence, les raisons de d'émigration ,Milieu non  communal Féminin"/>
  </hyperlinks>
  <pageMargins left="0.7" right="0.7" top="0.75" bottom="0.75" header="0.3" footer="0.3"/>
  <pageSetup paperSize="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
  <sheetViews>
    <sheetView rightToLeft="1" view="pageBreakPreview" zoomScale="80" zoomScaleSheetLayoutView="80" workbookViewId="0">
      <selection activeCell="B128" sqref="B128"/>
    </sheetView>
  </sheetViews>
  <sheetFormatPr baseColWidth="10" defaultRowHeight="18.75"/>
  <cols>
    <col min="1" max="1" width="21.85546875" style="8" customWidth="1"/>
    <col min="2" max="2" width="49.42578125" style="7" customWidth="1"/>
    <col min="3" max="11" width="11.7109375" style="7" customWidth="1"/>
    <col min="12" max="12" width="22.7109375" style="9" customWidth="1"/>
    <col min="13" max="16384" width="11.42578125" style="1"/>
  </cols>
  <sheetData>
    <row r="1" spans="1:12" ht="45.95" customHeight="1" thickBot="1">
      <c r="A1" s="570" t="s">
        <v>164</v>
      </c>
      <c r="B1" s="571"/>
      <c r="C1" s="571"/>
      <c r="D1" s="571"/>
      <c r="E1" s="571"/>
      <c r="F1" s="571"/>
      <c r="G1" s="571"/>
      <c r="H1" s="571"/>
      <c r="I1" s="571"/>
      <c r="J1" s="571"/>
      <c r="K1" s="571"/>
      <c r="L1" s="572"/>
    </row>
    <row r="2" spans="1:12" ht="24.95" customHeight="1" thickBot="1">
      <c r="A2" s="565" t="s">
        <v>119</v>
      </c>
      <c r="B2" s="566"/>
      <c r="C2" s="566"/>
      <c r="D2" s="566"/>
      <c r="E2" s="566"/>
      <c r="F2" s="566"/>
      <c r="G2" s="566"/>
      <c r="H2" s="566"/>
      <c r="I2" s="566"/>
      <c r="J2" s="566"/>
      <c r="K2" s="566"/>
      <c r="L2" s="567"/>
    </row>
    <row r="3" spans="1:12" ht="80.099999999999994" customHeight="1" thickBot="1">
      <c r="A3" s="193" t="s">
        <v>4</v>
      </c>
      <c r="B3" s="220" t="s">
        <v>165</v>
      </c>
      <c r="C3" s="75" t="s">
        <v>120</v>
      </c>
      <c r="D3" s="75" t="s">
        <v>121</v>
      </c>
      <c r="E3" s="75" t="s">
        <v>51</v>
      </c>
      <c r="F3" s="75" t="s">
        <v>52</v>
      </c>
      <c r="G3" s="75" t="s">
        <v>53</v>
      </c>
      <c r="H3" s="75" t="s">
        <v>54</v>
      </c>
      <c r="I3" s="75" t="s">
        <v>55</v>
      </c>
      <c r="J3" s="75" t="s">
        <v>122</v>
      </c>
      <c r="K3" s="75" t="s">
        <v>41</v>
      </c>
      <c r="L3" s="194" t="s">
        <v>76</v>
      </c>
    </row>
    <row r="4" spans="1:12" s="6" customFormat="1" ht="18.95" customHeight="1" thickBot="1">
      <c r="A4" s="37" t="s">
        <v>10</v>
      </c>
      <c r="B4" s="38">
        <f>EMPLOII13!B4</f>
        <v>371</v>
      </c>
      <c r="C4" s="39">
        <v>7.608695652173914</v>
      </c>
      <c r="D4" s="39">
        <v>17.663043478260871</v>
      </c>
      <c r="E4" s="39">
        <v>33.423913043478258</v>
      </c>
      <c r="F4" s="39">
        <v>23.369565217391305</v>
      </c>
      <c r="G4" s="39">
        <v>9.2391304347826093</v>
      </c>
      <c r="H4" s="39">
        <v>2.9891304347826089</v>
      </c>
      <c r="I4" s="39">
        <v>2.1739130434782608</v>
      </c>
      <c r="J4" s="39">
        <v>2.9891304347826089</v>
      </c>
      <c r="K4" s="39">
        <v>0.54347826086956519</v>
      </c>
      <c r="L4" s="40" t="s">
        <v>11</v>
      </c>
    </row>
    <row r="5" spans="1:12" s="6" customFormat="1" ht="18.95" customHeight="1" thickBot="1">
      <c r="A5" s="41" t="s">
        <v>14</v>
      </c>
      <c r="B5" s="42">
        <f>EMPLOII13!B5</f>
        <v>848</v>
      </c>
      <c r="C5" s="43">
        <v>8.3924349881796694</v>
      </c>
      <c r="D5" s="43">
        <v>25.295508274231683</v>
      </c>
      <c r="E5" s="43">
        <v>28.605200945626478</v>
      </c>
      <c r="F5" s="43">
        <v>18.085106382978722</v>
      </c>
      <c r="G5" s="43">
        <v>8.3924349881796694</v>
      </c>
      <c r="H5" s="43">
        <v>4.2553191489361701</v>
      </c>
      <c r="I5" s="43">
        <v>2.6004728132387709</v>
      </c>
      <c r="J5" s="43">
        <v>2.7186761229314418</v>
      </c>
      <c r="K5" s="43">
        <v>1.6548463356973995</v>
      </c>
      <c r="L5" s="44" t="s">
        <v>15</v>
      </c>
    </row>
    <row r="6" spans="1:12" s="6" customFormat="1" ht="18.95" customHeight="1" thickBot="1">
      <c r="A6" s="37" t="s">
        <v>0</v>
      </c>
      <c r="B6" s="38">
        <f>EMPLOII13!B6</f>
        <v>3399</v>
      </c>
      <c r="C6" s="39">
        <v>5.6226081836914927</v>
      </c>
      <c r="D6" s="39">
        <v>18.840153076243745</v>
      </c>
      <c r="E6" s="39">
        <v>31.733882837798056</v>
      </c>
      <c r="F6" s="39">
        <v>23.550191345304679</v>
      </c>
      <c r="G6" s="39">
        <v>10.067706800117751</v>
      </c>
      <c r="H6" s="39">
        <v>4.9161024433323517</v>
      </c>
      <c r="I6" s="39">
        <v>2.7671474830733001</v>
      </c>
      <c r="J6" s="39">
        <v>1.9428907859876361</v>
      </c>
      <c r="K6" s="39">
        <v>0.55931704445098618</v>
      </c>
      <c r="L6" s="40" t="s">
        <v>1</v>
      </c>
    </row>
    <row r="7" spans="1:12" s="6" customFormat="1" ht="18.95" customHeight="1" thickBot="1">
      <c r="A7" s="41" t="s">
        <v>2</v>
      </c>
      <c r="B7" s="42">
        <f>EMPLOII13!B7</f>
        <v>8399</v>
      </c>
      <c r="C7" s="43">
        <v>5.8578402190736991</v>
      </c>
      <c r="D7" s="43">
        <v>21.443028932015718</v>
      </c>
      <c r="E7" s="43">
        <v>32.277652101440651</v>
      </c>
      <c r="F7" s="43">
        <v>21.454935111322776</v>
      </c>
      <c r="G7" s="43">
        <v>9.274913680200024</v>
      </c>
      <c r="H7" s="43">
        <v>4.0600071437075842</v>
      </c>
      <c r="I7" s="43">
        <v>2.643171806167401</v>
      </c>
      <c r="J7" s="43">
        <v>2.3097987855697109</v>
      </c>
      <c r="K7" s="43">
        <v>0.67865222050244078</v>
      </c>
      <c r="L7" s="44" t="s">
        <v>3</v>
      </c>
    </row>
    <row r="8" spans="1:12" s="6" customFormat="1" ht="18.95" customHeight="1" thickBot="1">
      <c r="A8" s="37" t="s">
        <v>9</v>
      </c>
      <c r="B8" s="38">
        <f>EMPLOII13!B8</f>
        <v>3036</v>
      </c>
      <c r="C8" s="39">
        <v>3.6878498518274614</v>
      </c>
      <c r="D8" s="39">
        <v>17.945340796838988</v>
      </c>
      <c r="E8" s="39">
        <v>30.852815278235102</v>
      </c>
      <c r="F8" s="39">
        <v>22.719789265722753</v>
      </c>
      <c r="G8" s="39">
        <v>10.865986170563056</v>
      </c>
      <c r="H8" s="39">
        <v>6.3220283174185061</v>
      </c>
      <c r="I8" s="39">
        <v>3.786631544287125</v>
      </c>
      <c r="J8" s="39">
        <v>3.3256503128086923</v>
      </c>
      <c r="K8" s="39">
        <v>0.49390846229832064</v>
      </c>
      <c r="L8" s="40" t="s">
        <v>71</v>
      </c>
    </row>
    <row r="9" spans="1:12" s="6" customFormat="1" ht="18.95" customHeight="1" thickBot="1">
      <c r="A9" s="41" t="s">
        <v>12</v>
      </c>
      <c r="B9" s="42">
        <f>EMPLOII13!B9</f>
        <v>3254</v>
      </c>
      <c r="C9" s="43">
        <v>4.8570550261297267</v>
      </c>
      <c r="D9" s="43">
        <v>22.625268982477714</v>
      </c>
      <c r="E9" s="43">
        <v>32.58530587150323</v>
      </c>
      <c r="F9" s="43">
        <v>21.02674454349831</v>
      </c>
      <c r="G9" s="43">
        <v>8.2078081770673226</v>
      </c>
      <c r="H9" s="43">
        <v>4.5496464801721483</v>
      </c>
      <c r="I9" s="43">
        <v>3.3507531509375958</v>
      </c>
      <c r="J9" s="43">
        <v>2.6129726406394096</v>
      </c>
      <c r="K9" s="43">
        <v>0.18444512757454656</v>
      </c>
      <c r="L9" s="44" t="s">
        <v>13</v>
      </c>
    </row>
    <row r="10" spans="1:12" s="6" customFormat="1" ht="18.95" customHeight="1" thickBot="1">
      <c r="A10" s="37" t="s">
        <v>16</v>
      </c>
      <c r="B10" s="38">
        <f>EMPLOII13!B10</f>
        <v>4617</v>
      </c>
      <c r="C10" s="39">
        <v>4.027717626678216</v>
      </c>
      <c r="D10" s="39">
        <v>20.506712862711129</v>
      </c>
      <c r="E10" s="39">
        <v>34.343871805976612</v>
      </c>
      <c r="F10" s="39">
        <v>21.935902988306626</v>
      </c>
      <c r="G10" s="39">
        <v>9.1814638371589439</v>
      </c>
      <c r="H10" s="39">
        <v>4.8505846686877439</v>
      </c>
      <c r="I10" s="39">
        <v>3.0316154179298396</v>
      </c>
      <c r="J10" s="39">
        <v>1.7540060632308359</v>
      </c>
      <c r="K10" s="39">
        <v>0.36812472932005197</v>
      </c>
      <c r="L10" s="40" t="s">
        <v>17</v>
      </c>
    </row>
    <row r="11" spans="1:12" s="6" customFormat="1" ht="18.95" customHeight="1" thickBot="1">
      <c r="A11" s="41" t="s">
        <v>18</v>
      </c>
      <c r="B11" s="42">
        <f>EMPLOII13!B11</f>
        <v>1258</v>
      </c>
      <c r="C11" s="43">
        <v>5.1628276409849088</v>
      </c>
      <c r="D11" s="43">
        <v>20.969023034154091</v>
      </c>
      <c r="E11" s="43">
        <v>32.406671961874501</v>
      </c>
      <c r="F11" s="43">
        <v>21.683876092136618</v>
      </c>
      <c r="G11" s="43">
        <v>10.484511517077046</v>
      </c>
      <c r="H11" s="43">
        <v>4.6862589356632247</v>
      </c>
      <c r="I11" s="43">
        <v>1.9857029388403495</v>
      </c>
      <c r="J11" s="43">
        <v>2.0651310563939638</v>
      </c>
      <c r="K11" s="43">
        <v>0.55599682287529784</v>
      </c>
      <c r="L11" s="44" t="s">
        <v>19</v>
      </c>
    </row>
    <row r="12" spans="1:12" s="6" customFormat="1" ht="18.95" customHeight="1" thickBot="1">
      <c r="A12" s="37" t="s">
        <v>20</v>
      </c>
      <c r="B12" s="45">
        <f>EMPLOII13!B12</f>
        <v>1402</v>
      </c>
      <c r="C12" s="39">
        <v>5.9957173447537473</v>
      </c>
      <c r="D12" s="39">
        <v>20.128479657387579</v>
      </c>
      <c r="E12" s="39">
        <v>32.405424696645255</v>
      </c>
      <c r="F12" s="39">
        <v>19.700214132762312</v>
      </c>
      <c r="G12" s="39">
        <v>8.9221984296930756</v>
      </c>
      <c r="H12" s="39">
        <v>4.1399000713775873</v>
      </c>
      <c r="I12" s="39">
        <v>3.354746609564597</v>
      </c>
      <c r="J12" s="39">
        <v>4.2112776588151322</v>
      </c>
      <c r="K12" s="39">
        <v>1.1420413990007139</v>
      </c>
      <c r="L12" s="40" t="s">
        <v>21</v>
      </c>
    </row>
    <row r="13" spans="1:12" s="6" customFormat="1" ht="18.95" customHeight="1" thickBot="1">
      <c r="A13" s="41" t="s">
        <v>25</v>
      </c>
      <c r="B13" s="42">
        <f>EMPLOII13!B13</f>
        <v>588</v>
      </c>
      <c r="C13" s="43">
        <v>11.054421768707483</v>
      </c>
      <c r="D13" s="43">
        <v>25.680272108843539</v>
      </c>
      <c r="E13" s="43">
        <v>25.34013605442177</v>
      </c>
      <c r="F13" s="43">
        <v>14.455782312925169</v>
      </c>
      <c r="G13" s="43">
        <v>7.3129251700680271</v>
      </c>
      <c r="H13" s="43">
        <v>2.3809523809523809</v>
      </c>
      <c r="I13" s="43">
        <v>3.4013605442176869</v>
      </c>
      <c r="J13" s="43">
        <v>5.2721088435374153</v>
      </c>
      <c r="K13" s="43">
        <v>5.1020408163265305</v>
      </c>
      <c r="L13" s="44" t="s">
        <v>26</v>
      </c>
    </row>
    <row r="14" spans="1:12" s="6" customFormat="1" ht="18.95" customHeight="1" thickBot="1">
      <c r="A14" s="37" t="s">
        <v>22</v>
      </c>
      <c r="B14" s="45">
        <f>EMPLOII13!B14</f>
        <v>2197</v>
      </c>
      <c r="C14" s="39">
        <v>6.827492034592626</v>
      </c>
      <c r="D14" s="39">
        <v>22.485207100591715</v>
      </c>
      <c r="E14" s="39">
        <v>32.635411925352756</v>
      </c>
      <c r="F14" s="39">
        <v>20.072826581702323</v>
      </c>
      <c r="G14" s="39">
        <v>9.0578060992262177</v>
      </c>
      <c r="H14" s="39">
        <v>3.1406463359126087</v>
      </c>
      <c r="I14" s="39">
        <v>1.7296313154301319</v>
      </c>
      <c r="J14" s="39">
        <v>3.0040964952207561</v>
      </c>
      <c r="K14" s="39">
        <v>1.0468821119708693</v>
      </c>
      <c r="L14" s="40" t="s">
        <v>23</v>
      </c>
    </row>
    <row r="15" spans="1:12" s="21" customFormat="1" ht="18.95" customHeight="1" thickBot="1">
      <c r="A15" s="46" t="s">
        <v>27</v>
      </c>
      <c r="B15" s="47">
        <f>EMPLOII13!B15</f>
        <v>29369</v>
      </c>
      <c r="C15" s="48">
        <v>5.4558457923236725</v>
      </c>
      <c r="D15" s="48">
        <v>20.907264244116746</v>
      </c>
      <c r="E15" s="48">
        <v>32.234444709328066</v>
      </c>
      <c r="F15" s="48">
        <v>21.465790280284711</v>
      </c>
      <c r="G15" s="48">
        <v>9.351905459251439</v>
      </c>
      <c r="H15" s="48">
        <v>4.4920478152777301</v>
      </c>
      <c r="I15" s="48">
        <v>2.8607431120798283</v>
      </c>
      <c r="J15" s="48">
        <v>2.5303953955658485</v>
      </c>
      <c r="K15" s="48">
        <v>0.70156319177195792</v>
      </c>
      <c r="L15" s="49" t="s">
        <v>24</v>
      </c>
    </row>
    <row r="16" spans="1:12" s="21" customFormat="1" ht="18.95" customHeight="1" thickBot="1">
      <c r="A16" s="50" t="s">
        <v>29</v>
      </c>
      <c r="B16" s="51">
        <f>EMPLOII13!B16</f>
        <v>573315</v>
      </c>
      <c r="C16" s="52">
        <v>8.2743975109975736</v>
      </c>
      <c r="D16" s="52">
        <v>22.024111774775292</v>
      </c>
      <c r="E16" s="52">
        <v>29.362166953711604</v>
      </c>
      <c r="F16" s="52">
        <v>17.977214390286889</v>
      </c>
      <c r="G16" s="52">
        <v>8.8774536234842891</v>
      </c>
      <c r="H16" s="52">
        <v>4.8042074331551738</v>
      </c>
      <c r="I16" s="52">
        <v>3.3255333888228709</v>
      </c>
      <c r="J16" s="52">
        <v>3.9987366532828696</v>
      </c>
      <c r="K16" s="52">
        <v>1.3561782714834378</v>
      </c>
      <c r="L16" s="53" t="s">
        <v>28</v>
      </c>
    </row>
    <row r="17" spans="1:12" ht="45.95" customHeight="1" thickBot="1">
      <c r="A17" s="570" t="s">
        <v>164</v>
      </c>
      <c r="B17" s="571"/>
      <c r="C17" s="571"/>
      <c r="D17" s="571"/>
      <c r="E17" s="571"/>
      <c r="F17" s="571"/>
      <c r="G17" s="571"/>
      <c r="H17" s="571"/>
      <c r="I17" s="571"/>
      <c r="J17" s="571"/>
      <c r="K17" s="571"/>
      <c r="L17" s="572"/>
    </row>
    <row r="18" spans="1:12" ht="24.95" customHeight="1" thickBot="1">
      <c r="A18" s="542" t="s">
        <v>127</v>
      </c>
      <c r="B18" s="542"/>
      <c r="C18" s="542"/>
      <c r="D18" s="542"/>
      <c r="E18" s="542"/>
      <c r="F18" s="542"/>
      <c r="G18" s="542"/>
      <c r="H18" s="542"/>
      <c r="I18" s="542"/>
      <c r="J18" s="542"/>
      <c r="K18" s="542"/>
      <c r="L18" s="542"/>
    </row>
    <row r="19" spans="1:12" ht="80.099999999999994" customHeight="1" thickBot="1">
      <c r="A19" s="193" t="s">
        <v>4</v>
      </c>
      <c r="B19" s="220" t="s">
        <v>165</v>
      </c>
      <c r="C19" s="75" t="s">
        <v>120</v>
      </c>
      <c r="D19" s="75" t="s">
        <v>121</v>
      </c>
      <c r="E19" s="75" t="s">
        <v>51</v>
      </c>
      <c r="F19" s="75" t="s">
        <v>52</v>
      </c>
      <c r="G19" s="75" t="s">
        <v>53</v>
      </c>
      <c r="H19" s="75" t="s">
        <v>54</v>
      </c>
      <c r="I19" s="75" t="s">
        <v>55</v>
      </c>
      <c r="J19" s="75" t="s">
        <v>122</v>
      </c>
      <c r="K19" s="75" t="s">
        <v>41</v>
      </c>
      <c r="L19" s="194" t="s">
        <v>76</v>
      </c>
    </row>
    <row r="20" spans="1:12" s="6" customFormat="1" ht="18.95" customHeight="1" thickBot="1">
      <c r="A20" s="37" t="s">
        <v>10</v>
      </c>
      <c r="B20" s="38">
        <f>EMPLOII13!B20</f>
        <v>183</v>
      </c>
      <c r="C20" s="39">
        <v>13.812154696132598</v>
      </c>
      <c r="D20" s="39">
        <v>18.232044198895029</v>
      </c>
      <c r="E20" s="39">
        <v>28.729281767955801</v>
      </c>
      <c r="F20" s="39">
        <v>19.337016574585636</v>
      </c>
      <c r="G20" s="39">
        <v>10.497237569060774</v>
      </c>
      <c r="H20" s="39">
        <v>3.867403314917127</v>
      </c>
      <c r="I20" s="39">
        <v>1.6574585635359116</v>
      </c>
      <c r="J20" s="39">
        <v>2.7624309392265194</v>
      </c>
      <c r="K20" s="39">
        <v>1.1049723756906078</v>
      </c>
      <c r="L20" s="40" t="s">
        <v>11</v>
      </c>
    </row>
    <row r="21" spans="1:12" s="6" customFormat="1" ht="18.95" customHeight="1" thickBot="1">
      <c r="A21" s="41" t="s">
        <v>14</v>
      </c>
      <c r="B21" s="42">
        <f>EMPLOII13!B21</f>
        <v>395</v>
      </c>
      <c r="C21" s="43">
        <v>10.687022900763358</v>
      </c>
      <c r="D21" s="43">
        <v>32.569974554707379</v>
      </c>
      <c r="E21" s="43">
        <v>26.972010178117049</v>
      </c>
      <c r="F21" s="43">
        <v>16.284987277353689</v>
      </c>
      <c r="G21" s="43">
        <v>5.343511450381679</v>
      </c>
      <c r="H21" s="43">
        <v>1.272264631043257</v>
      </c>
      <c r="I21" s="43">
        <v>1.7811704834605597</v>
      </c>
      <c r="J21" s="43">
        <v>2.0356234096692112</v>
      </c>
      <c r="K21" s="43">
        <v>3.053435114503817</v>
      </c>
      <c r="L21" s="44" t="s">
        <v>15</v>
      </c>
    </row>
    <row r="22" spans="1:12" s="6" customFormat="1" ht="18.95" customHeight="1" thickBot="1">
      <c r="A22" s="37" t="s">
        <v>0</v>
      </c>
      <c r="B22" s="38">
        <f>EMPLOII13!B22</f>
        <v>1719</v>
      </c>
      <c r="C22" s="39">
        <v>7.6340326340326339</v>
      </c>
      <c r="D22" s="39">
        <v>21.736596736596738</v>
      </c>
      <c r="E22" s="39">
        <v>30.244755244755243</v>
      </c>
      <c r="F22" s="39">
        <v>19.93006993006993</v>
      </c>
      <c r="G22" s="39">
        <v>8.6247086247086244</v>
      </c>
      <c r="H22" s="39">
        <v>5.4195804195804191</v>
      </c>
      <c r="I22" s="39">
        <v>3.1468531468531467</v>
      </c>
      <c r="J22" s="39">
        <v>2.4475524475524479</v>
      </c>
      <c r="K22" s="39">
        <v>0.81585081585081576</v>
      </c>
      <c r="L22" s="40" t="s">
        <v>1</v>
      </c>
    </row>
    <row r="23" spans="1:12" s="6" customFormat="1" ht="18.95" customHeight="1" thickBot="1">
      <c r="A23" s="41" t="s">
        <v>2</v>
      </c>
      <c r="B23" s="42">
        <f>EMPLOII13!B23</f>
        <v>4069</v>
      </c>
      <c r="C23" s="43">
        <v>8.3333333333333339</v>
      </c>
      <c r="D23" s="43">
        <v>24.975417895771876</v>
      </c>
      <c r="E23" s="43">
        <v>29.105211406096366</v>
      </c>
      <c r="F23" s="43">
        <v>18.018682399213372</v>
      </c>
      <c r="G23" s="43">
        <v>8.4562438544739429</v>
      </c>
      <c r="H23" s="43">
        <v>4.1297935103244834</v>
      </c>
      <c r="I23" s="43">
        <v>2.8761061946902653</v>
      </c>
      <c r="J23" s="43">
        <v>2.9744346116027534</v>
      </c>
      <c r="K23" s="43">
        <v>1.1307767944936087</v>
      </c>
      <c r="L23" s="44" t="s">
        <v>3</v>
      </c>
    </row>
    <row r="24" spans="1:12" s="6" customFormat="1" ht="18.95" customHeight="1" thickBot="1">
      <c r="A24" s="37" t="s">
        <v>9</v>
      </c>
      <c r="B24" s="38">
        <f>EMPLOII13!B24</f>
        <v>1618</v>
      </c>
      <c r="C24" s="39">
        <v>4.6884639111659467</v>
      </c>
      <c r="D24" s="39">
        <v>20.604565083281926</v>
      </c>
      <c r="E24" s="39">
        <v>29.98149290561382</v>
      </c>
      <c r="F24" s="39">
        <v>21.036397285626158</v>
      </c>
      <c r="G24" s="39">
        <v>9.6236890808143123</v>
      </c>
      <c r="H24" s="39">
        <v>6.1073411474398522</v>
      </c>
      <c r="I24" s="39">
        <v>3.3929673041332515</v>
      </c>
      <c r="J24" s="39">
        <v>3.9481801357186921</v>
      </c>
      <c r="K24" s="39">
        <v>0.61690314620604569</v>
      </c>
      <c r="L24" s="40" t="s">
        <v>71</v>
      </c>
    </row>
    <row r="25" spans="1:12" s="6" customFormat="1" ht="18.95" customHeight="1" thickBot="1">
      <c r="A25" s="41" t="s">
        <v>12</v>
      </c>
      <c r="B25" s="42">
        <f>EMPLOII13!B25</f>
        <v>1960</v>
      </c>
      <c r="C25" s="43">
        <v>6.3265306122448992</v>
      </c>
      <c r="D25" s="43">
        <v>23.520408163265305</v>
      </c>
      <c r="E25" s="43">
        <v>29.387755102040821</v>
      </c>
      <c r="F25" s="43">
        <v>19.846938775510203</v>
      </c>
      <c r="G25" s="43">
        <v>8.5204081632653068</v>
      </c>
      <c r="H25" s="43">
        <v>4.6428571428571432</v>
      </c>
      <c r="I25" s="43">
        <v>4.0306122448979593</v>
      </c>
      <c r="J25" s="43">
        <v>3.5714285714285712</v>
      </c>
      <c r="K25" s="43">
        <v>0.15306122448979592</v>
      </c>
      <c r="L25" s="44" t="s">
        <v>13</v>
      </c>
    </row>
    <row r="26" spans="1:12" s="6" customFormat="1" ht="18.95" customHeight="1" thickBot="1">
      <c r="A26" s="37" t="s">
        <v>16</v>
      </c>
      <c r="B26" s="38">
        <f>EMPLOII13!B26</f>
        <v>2472</v>
      </c>
      <c r="C26" s="39">
        <v>4.733009708737864</v>
      </c>
      <c r="D26" s="39">
        <v>23.220064724919094</v>
      </c>
      <c r="E26" s="39">
        <v>32.605177993527505</v>
      </c>
      <c r="F26" s="39">
        <v>19.902912621359224</v>
      </c>
      <c r="G26" s="39">
        <v>9.142394822006473</v>
      </c>
      <c r="H26" s="39">
        <v>4.733009708737864</v>
      </c>
      <c r="I26" s="39">
        <v>3.2766990291262137</v>
      </c>
      <c r="J26" s="39">
        <v>2.0226537216828477</v>
      </c>
      <c r="K26" s="39">
        <v>0.36407766990291263</v>
      </c>
      <c r="L26" s="40" t="s">
        <v>17</v>
      </c>
    </row>
    <row r="27" spans="1:12" s="6" customFormat="1" ht="18.95" customHeight="1" thickBot="1">
      <c r="A27" s="41" t="s">
        <v>18</v>
      </c>
      <c r="B27" s="42">
        <f>EMPLOII13!B27</f>
        <v>647</v>
      </c>
      <c r="C27" s="43">
        <v>7.2642967542503865</v>
      </c>
      <c r="D27" s="43">
        <v>25.965996908809892</v>
      </c>
      <c r="E27" s="43">
        <v>31.839258114374029</v>
      </c>
      <c r="F27" s="43">
        <v>19.319938176197837</v>
      </c>
      <c r="G27" s="43">
        <v>8.5007727975270484</v>
      </c>
      <c r="H27" s="43">
        <v>3.554868624420402</v>
      </c>
      <c r="I27" s="43">
        <v>1.0819165378670788</v>
      </c>
      <c r="J27" s="43">
        <v>2.009273570324575</v>
      </c>
      <c r="K27" s="43">
        <v>0.46367851622874806</v>
      </c>
      <c r="L27" s="44" t="s">
        <v>19</v>
      </c>
    </row>
    <row r="28" spans="1:12" s="6" customFormat="1" ht="18.95" customHeight="1" thickBot="1">
      <c r="A28" s="37" t="s">
        <v>20</v>
      </c>
      <c r="B28" s="38">
        <f>EMPLOII13!B28</f>
        <v>703</v>
      </c>
      <c r="C28" s="39">
        <v>8.2621082621082618</v>
      </c>
      <c r="D28" s="39">
        <v>22.934472934472936</v>
      </c>
      <c r="E28" s="39">
        <v>25.641025641025646</v>
      </c>
      <c r="F28" s="39">
        <v>14.387464387464387</v>
      </c>
      <c r="G28" s="39">
        <v>9.116809116809117</v>
      </c>
      <c r="H28" s="39">
        <v>4.9857549857549861</v>
      </c>
      <c r="I28" s="39">
        <v>5.2706552706552703</v>
      </c>
      <c r="J28" s="39">
        <v>7.4074074074074066</v>
      </c>
      <c r="K28" s="39">
        <v>1.9943019943019942</v>
      </c>
      <c r="L28" s="40" t="s">
        <v>21</v>
      </c>
    </row>
    <row r="29" spans="1:12" s="6" customFormat="1" ht="18.95" customHeight="1" thickBot="1">
      <c r="A29" s="41" t="s">
        <v>25</v>
      </c>
      <c r="B29" s="42">
        <f>EMPLOII13!B29</f>
        <v>295</v>
      </c>
      <c r="C29" s="43">
        <v>15.93220338983051</v>
      </c>
      <c r="D29" s="43">
        <v>24.406779661016948</v>
      </c>
      <c r="E29" s="43">
        <v>16.949152542372882</v>
      </c>
      <c r="F29" s="43">
        <v>10.508474576271187</v>
      </c>
      <c r="G29" s="43">
        <v>6.4406779661016946</v>
      </c>
      <c r="H29" s="43">
        <v>2.7118644067796609</v>
      </c>
      <c r="I29" s="43">
        <v>5.4237288135593218</v>
      </c>
      <c r="J29" s="43">
        <v>8.4745762711864394</v>
      </c>
      <c r="K29" s="43">
        <v>9.1525423728813564</v>
      </c>
      <c r="L29" s="44" t="s">
        <v>26</v>
      </c>
    </row>
    <row r="30" spans="1:12" s="6" customFormat="1" ht="18.95" customHeight="1" thickBot="1">
      <c r="A30" s="37" t="s">
        <v>22</v>
      </c>
      <c r="B30" s="38">
        <f>EMPLOII13!B30</f>
        <v>1198</v>
      </c>
      <c r="C30" s="39">
        <v>8.1939799331103682</v>
      </c>
      <c r="D30" s="39">
        <v>22.5752508361204</v>
      </c>
      <c r="E30" s="39">
        <v>28.92976588628763</v>
      </c>
      <c r="F30" s="39">
        <v>17.809364548494983</v>
      </c>
      <c r="G30" s="39">
        <v>9.3645484949832785</v>
      </c>
      <c r="H30" s="39">
        <v>3.9297658862876257</v>
      </c>
      <c r="I30" s="39">
        <v>2.7591973244147159</v>
      </c>
      <c r="J30" s="39">
        <v>4.8494983277591972</v>
      </c>
      <c r="K30" s="39">
        <v>1.5886287625418061</v>
      </c>
      <c r="L30" s="40" t="s">
        <v>23</v>
      </c>
    </row>
    <row r="31" spans="1:12" s="21" customFormat="1" ht="18.95" customHeight="1" thickBot="1">
      <c r="A31" s="46" t="s">
        <v>27</v>
      </c>
      <c r="B31" s="54">
        <f>EMPLOII13!B31</f>
        <v>15259</v>
      </c>
      <c r="C31" s="48">
        <v>7.2388695823224696</v>
      </c>
      <c r="D31" s="48">
        <v>23.539440036718904</v>
      </c>
      <c r="E31" s="48">
        <v>29.578388302406399</v>
      </c>
      <c r="F31" s="48">
        <v>18.7922103468625</v>
      </c>
      <c r="G31" s="48">
        <v>8.7272965707166748</v>
      </c>
      <c r="H31" s="48">
        <v>4.5439643302078556</v>
      </c>
      <c r="I31" s="48">
        <v>3.206347124778703</v>
      </c>
      <c r="J31" s="48">
        <v>3.3309291194020068</v>
      </c>
      <c r="K31" s="48">
        <v>1.0425545865844863</v>
      </c>
      <c r="L31" s="49" t="s">
        <v>24</v>
      </c>
    </row>
    <row r="32" spans="1:12" s="21" customFormat="1" ht="18.95" customHeight="1" thickBot="1">
      <c r="A32" s="50" t="s">
        <v>29</v>
      </c>
      <c r="B32" s="57">
        <f>EMPLOII13!B32</f>
        <v>306143</v>
      </c>
      <c r="C32" s="52">
        <v>10.350225324588321</v>
      </c>
      <c r="D32" s="52">
        <v>23.887020715483182</v>
      </c>
      <c r="E32" s="52">
        <v>26.233729734675805</v>
      </c>
      <c r="F32" s="52">
        <v>15.541350901788546</v>
      </c>
      <c r="G32" s="52">
        <v>8.1237765642820499</v>
      </c>
      <c r="H32" s="52">
        <v>4.8519132165370928</v>
      </c>
      <c r="I32" s="52">
        <v>3.73656467420254</v>
      </c>
      <c r="J32" s="52">
        <v>5.3548494622601739</v>
      </c>
      <c r="K32" s="52">
        <v>1.9205694061822924</v>
      </c>
      <c r="L32" s="53" t="s">
        <v>28</v>
      </c>
    </row>
    <row r="33" spans="1:12" ht="45.95" customHeight="1" thickBot="1">
      <c r="A33" s="570" t="s">
        <v>164</v>
      </c>
      <c r="B33" s="571"/>
      <c r="C33" s="571"/>
      <c r="D33" s="571"/>
      <c r="E33" s="571"/>
      <c r="F33" s="571"/>
      <c r="G33" s="571"/>
      <c r="H33" s="571"/>
      <c r="I33" s="571"/>
      <c r="J33" s="571"/>
      <c r="K33" s="571"/>
      <c r="L33" s="572"/>
    </row>
    <row r="34" spans="1:12" ht="24.95" customHeight="1" thickBot="1">
      <c r="A34" s="542" t="s">
        <v>128</v>
      </c>
      <c r="B34" s="542"/>
      <c r="C34" s="542"/>
      <c r="D34" s="542"/>
      <c r="E34" s="542"/>
      <c r="F34" s="542"/>
      <c r="G34" s="542"/>
      <c r="H34" s="542"/>
      <c r="I34" s="542"/>
      <c r="J34" s="542"/>
      <c r="K34" s="542"/>
      <c r="L34" s="542"/>
    </row>
    <row r="35" spans="1:12" ht="80.099999999999994" customHeight="1" thickBot="1">
      <c r="A35" s="193" t="s">
        <v>4</v>
      </c>
      <c r="B35" s="220" t="s">
        <v>165</v>
      </c>
      <c r="C35" s="75" t="s">
        <v>120</v>
      </c>
      <c r="D35" s="75" t="s">
        <v>121</v>
      </c>
      <c r="E35" s="75" t="s">
        <v>51</v>
      </c>
      <c r="F35" s="75" t="s">
        <v>52</v>
      </c>
      <c r="G35" s="75" t="s">
        <v>53</v>
      </c>
      <c r="H35" s="75" t="s">
        <v>54</v>
      </c>
      <c r="I35" s="75" t="s">
        <v>55</v>
      </c>
      <c r="J35" s="75" t="s">
        <v>122</v>
      </c>
      <c r="K35" s="75" t="s">
        <v>41</v>
      </c>
      <c r="L35" s="194" t="s">
        <v>76</v>
      </c>
    </row>
    <row r="36" spans="1:12" s="6" customFormat="1" ht="18.95" customHeight="1" thickBot="1">
      <c r="A36" s="37" t="s">
        <v>10</v>
      </c>
      <c r="B36" s="38">
        <f>EMPLOII13!B36</f>
        <v>188</v>
      </c>
      <c r="C36" s="39">
        <v>1.6042780748663099</v>
      </c>
      <c r="D36" s="39">
        <v>17.112299465240643</v>
      </c>
      <c r="E36" s="39">
        <v>37.967914438502675</v>
      </c>
      <c r="F36" s="39">
        <v>27.27272727272727</v>
      </c>
      <c r="G36" s="39">
        <v>8.0213903743315509</v>
      </c>
      <c r="H36" s="39">
        <v>2.1390374331550803</v>
      </c>
      <c r="I36" s="39">
        <v>2.6737967914438503</v>
      </c>
      <c r="J36" s="39">
        <v>3.2085561497326198</v>
      </c>
      <c r="K36" s="39">
        <v>0</v>
      </c>
      <c r="L36" s="40" t="s">
        <v>11</v>
      </c>
    </row>
    <row r="37" spans="1:12" s="6" customFormat="1" ht="18.95" customHeight="1" thickBot="1">
      <c r="A37" s="41" t="s">
        <v>14</v>
      </c>
      <c r="B37" s="42">
        <f>EMPLOII13!B37</f>
        <v>453</v>
      </c>
      <c r="C37" s="43">
        <v>6.4017660044150109</v>
      </c>
      <c r="D37" s="43">
        <v>18.984547461368653</v>
      </c>
      <c r="E37" s="43">
        <v>30.022075055187635</v>
      </c>
      <c r="F37" s="43">
        <v>19.646799116997794</v>
      </c>
      <c r="G37" s="43">
        <v>11.037527593818984</v>
      </c>
      <c r="H37" s="43">
        <v>6.8432671081677707</v>
      </c>
      <c r="I37" s="43">
        <v>3.3112582781456954</v>
      </c>
      <c r="J37" s="43">
        <v>3.3112582781456954</v>
      </c>
      <c r="K37" s="43">
        <v>0.44150110375275936</v>
      </c>
      <c r="L37" s="44" t="s">
        <v>15</v>
      </c>
    </row>
    <row r="38" spans="1:12" s="6" customFormat="1" ht="18.95" customHeight="1" thickBot="1">
      <c r="A38" s="37" t="s">
        <v>0</v>
      </c>
      <c r="B38" s="38">
        <f>EMPLOII13!B38</f>
        <v>1680</v>
      </c>
      <c r="C38" s="39">
        <v>3.569303985722784</v>
      </c>
      <c r="D38" s="39">
        <v>15.88340273646639</v>
      </c>
      <c r="E38" s="39">
        <v>33.254015466983937</v>
      </c>
      <c r="F38" s="39">
        <v>27.245687091017253</v>
      </c>
      <c r="G38" s="39">
        <v>11.540749553837001</v>
      </c>
      <c r="H38" s="39">
        <v>4.402141582391434</v>
      </c>
      <c r="I38" s="39">
        <v>2.3795359904818558</v>
      </c>
      <c r="J38" s="39">
        <v>1.4277215942891137</v>
      </c>
      <c r="K38" s="39">
        <v>0.29744199881023198</v>
      </c>
      <c r="L38" s="40" t="s">
        <v>1</v>
      </c>
    </row>
    <row r="39" spans="1:12" s="6" customFormat="1" ht="18.95" customHeight="1" thickBot="1">
      <c r="A39" s="41" t="s">
        <v>2</v>
      </c>
      <c r="B39" s="42">
        <f>EMPLOII13!B39</f>
        <v>4330</v>
      </c>
      <c r="C39" s="43">
        <v>3.5326714384668669</v>
      </c>
      <c r="D39" s="43">
        <v>18.125144308473793</v>
      </c>
      <c r="E39" s="43">
        <v>35.257446317247748</v>
      </c>
      <c r="F39" s="43">
        <v>24.682521357654121</v>
      </c>
      <c r="G39" s="43">
        <v>10.043869776033249</v>
      </c>
      <c r="H39" s="43">
        <v>3.994458554606326</v>
      </c>
      <c r="I39" s="43">
        <v>2.4243823597321636</v>
      </c>
      <c r="J39" s="43">
        <v>1.6855229739090278</v>
      </c>
      <c r="K39" s="43">
        <v>0.25398291387670285</v>
      </c>
      <c r="L39" s="44" t="s">
        <v>3</v>
      </c>
    </row>
    <row r="40" spans="1:12" s="6" customFormat="1" ht="18.95" customHeight="1" thickBot="1">
      <c r="A40" s="37" t="s">
        <v>9</v>
      </c>
      <c r="B40" s="38">
        <f>EMPLOII13!B40</f>
        <v>1418</v>
      </c>
      <c r="C40" s="39">
        <v>2.5423728813559321</v>
      </c>
      <c r="D40" s="39">
        <v>14.901129943502825</v>
      </c>
      <c r="E40" s="39">
        <v>31.850282485875709</v>
      </c>
      <c r="F40" s="39">
        <v>24.646892655367232</v>
      </c>
      <c r="G40" s="39">
        <v>12.288135593220339</v>
      </c>
      <c r="H40" s="39">
        <v>6.5677966101694905</v>
      </c>
      <c r="I40" s="39">
        <v>4.2372881355932206</v>
      </c>
      <c r="J40" s="39">
        <v>2.6129943502824857</v>
      </c>
      <c r="K40" s="39">
        <v>0.35310734463276838</v>
      </c>
      <c r="L40" s="40" t="s">
        <v>71</v>
      </c>
    </row>
    <row r="41" spans="1:12" s="6" customFormat="1" ht="18.95" customHeight="1" thickBot="1">
      <c r="A41" s="41" t="s">
        <v>12</v>
      </c>
      <c r="B41" s="42">
        <f>EMPLOII13!B41</f>
        <v>1294</v>
      </c>
      <c r="C41" s="43">
        <v>2.6295436968290797</v>
      </c>
      <c r="D41" s="43">
        <v>21.268368136117555</v>
      </c>
      <c r="E41" s="43">
        <v>37.432327919566902</v>
      </c>
      <c r="F41" s="43">
        <v>22.815158546017013</v>
      </c>
      <c r="G41" s="43">
        <v>7.7339520494972929</v>
      </c>
      <c r="H41" s="43">
        <v>4.4083526682134568</v>
      </c>
      <c r="I41" s="43">
        <v>2.3201856148491879</v>
      </c>
      <c r="J41" s="43">
        <v>1.160092807424594</v>
      </c>
      <c r="K41" s="43">
        <v>0.23201856148491878</v>
      </c>
      <c r="L41" s="44" t="s">
        <v>13</v>
      </c>
    </row>
    <row r="42" spans="1:12" s="6" customFormat="1" ht="18.95" customHeight="1" thickBot="1">
      <c r="A42" s="37" t="s">
        <v>16</v>
      </c>
      <c r="B42" s="38">
        <f>EMPLOII13!B42</f>
        <v>2145</v>
      </c>
      <c r="C42" s="39">
        <v>3.2152842497670084</v>
      </c>
      <c r="D42" s="39">
        <v>17.381174277726</v>
      </c>
      <c r="E42" s="39">
        <v>36.346691519105313</v>
      </c>
      <c r="F42" s="39">
        <v>24.277726001863932</v>
      </c>
      <c r="G42" s="39">
        <v>9.2264678471575028</v>
      </c>
      <c r="H42" s="39">
        <v>4.9860205032618827</v>
      </c>
      <c r="I42" s="39">
        <v>2.7493010251630943</v>
      </c>
      <c r="J42" s="39">
        <v>1.4445479962721344</v>
      </c>
      <c r="K42" s="39">
        <v>0.37278657968313139</v>
      </c>
      <c r="L42" s="40" t="s">
        <v>17</v>
      </c>
    </row>
    <row r="43" spans="1:12" s="6" customFormat="1" ht="18.95" customHeight="1" thickBot="1">
      <c r="A43" s="41" t="s">
        <v>18</v>
      </c>
      <c r="B43" s="42">
        <f>EMPLOII13!B43</f>
        <v>611</v>
      </c>
      <c r="C43" s="43">
        <v>2.9411764705882355</v>
      </c>
      <c r="D43" s="43">
        <v>15.686274509803921</v>
      </c>
      <c r="E43" s="43">
        <v>33.006535947712422</v>
      </c>
      <c r="F43" s="43">
        <v>24.183006535947712</v>
      </c>
      <c r="G43" s="43">
        <v>12.581699346405228</v>
      </c>
      <c r="H43" s="43">
        <v>5.882352941176471</v>
      </c>
      <c r="I43" s="43">
        <v>2.9411764705882355</v>
      </c>
      <c r="J43" s="43">
        <v>2.1241830065359477</v>
      </c>
      <c r="K43" s="43">
        <v>0.65359477124183007</v>
      </c>
      <c r="L43" s="44" t="s">
        <v>19</v>
      </c>
    </row>
    <row r="44" spans="1:12" s="6" customFormat="1" ht="18.95" customHeight="1" thickBot="1">
      <c r="A44" s="37" t="s">
        <v>20</v>
      </c>
      <c r="B44" s="38">
        <f>EMPLOII13!B44</f>
        <v>699</v>
      </c>
      <c r="C44" s="39">
        <v>3.7195994277539342</v>
      </c>
      <c r="D44" s="39">
        <v>17.310443490701001</v>
      </c>
      <c r="E44" s="39">
        <v>39.19885550786838</v>
      </c>
      <c r="F44" s="39">
        <v>25.035765379113016</v>
      </c>
      <c r="G44" s="39">
        <v>8.7267525035765381</v>
      </c>
      <c r="H44" s="39">
        <v>3.2904148783977112</v>
      </c>
      <c r="I44" s="39">
        <v>1.4306151645207439</v>
      </c>
      <c r="J44" s="39">
        <v>1.0014306151645207</v>
      </c>
      <c r="K44" s="39">
        <v>0.28612303290414881</v>
      </c>
      <c r="L44" s="40" t="s">
        <v>21</v>
      </c>
    </row>
    <row r="45" spans="1:12" s="6" customFormat="1" ht="18.95" customHeight="1" thickBot="1">
      <c r="A45" s="41" t="s">
        <v>25</v>
      </c>
      <c r="B45" s="42">
        <f>EMPLOII13!B45</f>
        <v>293</v>
      </c>
      <c r="C45" s="43">
        <v>6.1433447098976108</v>
      </c>
      <c r="D45" s="43">
        <v>26.962457337883961</v>
      </c>
      <c r="E45" s="43">
        <v>33.788395904436861</v>
      </c>
      <c r="F45" s="43">
        <v>18.430034129692832</v>
      </c>
      <c r="G45" s="43">
        <v>8.1911262798634805</v>
      </c>
      <c r="H45" s="43">
        <v>2.0477815699658701</v>
      </c>
      <c r="I45" s="43">
        <v>1.3651877133105803</v>
      </c>
      <c r="J45" s="43">
        <v>2.0477815699658706</v>
      </c>
      <c r="K45" s="43">
        <v>1.0238907849829351</v>
      </c>
      <c r="L45" s="44" t="s">
        <v>26</v>
      </c>
    </row>
    <row r="46" spans="1:12" s="6" customFormat="1" ht="18.95" customHeight="1" thickBot="1">
      <c r="A46" s="37" t="s">
        <v>22</v>
      </c>
      <c r="B46" s="38">
        <f>EMPLOII13!B46</f>
        <v>999</v>
      </c>
      <c r="C46" s="39">
        <v>5.1948051948051948</v>
      </c>
      <c r="D46" s="39">
        <v>22.377622377622377</v>
      </c>
      <c r="E46" s="39">
        <v>37.06293706293706</v>
      </c>
      <c r="F46" s="39">
        <v>22.777222777222779</v>
      </c>
      <c r="G46" s="39">
        <v>8.6913086913086914</v>
      </c>
      <c r="H46" s="39">
        <v>2.197802197802198</v>
      </c>
      <c r="I46" s="39">
        <v>0.49950049950049952</v>
      </c>
      <c r="J46" s="39">
        <v>0.79920079920079923</v>
      </c>
      <c r="K46" s="39">
        <v>0.39960039960039961</v>
      </c>
      <c r="L46" s="40" t="s">
        <v>23</v>
      </c>
    </row>
    <row r="47" spans="1:12" s="21" customFormat="1" ht="18.95" customHeight="1" thickBot="1">
      <c r="A47" s="46" t="s">
        <v>27</v>
      </c>
      <c r="B47" s="54">
        <f>EMPLOII13!B47</f>
        <v>14110</v>
      </c>
      <c r="C47" s="48">
        <v>3.52891156462585</v>
      </c>
      <c r="D47" s="48">
        <v>18.062641723356009</v>
      </c>
      <c r="E47" s="48">
        <v>35.104875283446709</v>
      </c>
      <c r="F47" s="48">
        <v>24.355158730158731</v>
      </c>
      <c r="G47" s="48">
        <v>10.026927437641723</v>
      </c>
      <c r="H47" s="48">
        <v>4.4359410430839006</v>
      </c>
      <c r="I47" s="48">
        <v>2.4872448979591835</v>
      </c>
      <c r="J47" s="48">
        <v>1.6652494331065759</v>
      </c>
      <c r="K47" s="48">
        <v>0.33304988662131518</v>
      </c>
      <c r="L47" s="49" t="s">
        <v>24</v>
      </c>
    </row>
    <row r="48" spans="1:12" s="21" customFormat="1" ht="18.95" customHeight="1" thickBot="1">
      <c r="A48" s="50" t="s">
        <v>29</v>
      </c>
      <c r="B48" s="57">
        <f>EMPLOII13!B48</f>
        <v>267172</v>
      </c>
      <c r="C48" s="52">
        <v>5.8960303731494168</v>
      </c>
      <c r="D48" s="52">
        <v>19.88969514523847</v>
      </c>
      <c r="E48" s="52">
        <v>32.946554939006582</v>
      </c>
      <c r="F48" s="52">
        <v>20.768090220834363</v>
      </c>
      <c r="G48" s="52">
        <v>9.7409745467616204</v>
      </c>
      <c r="H48" s="52">
        <v>4.7495488209436942</v>
      </c>
      <c r="I48" s="52">
        <v>2.8545967844599707</v>
      </c>
      <c r="J48" s="52">
        <v>2.4449786204779129</v>
      </c>
      <c r="K48" s="52">
        <v>0.70953054912797009</v>
      </c>
      <c r="L48" s="53" t="s">
        <v>28</v>
      </c>
    </row>
    <row r="49" spans="1:12" ht="45.95" customHeight="1" thickBot="1">
      <c r="A49" s="570" t="s">
        <v>164</v>
      </c>
      <c r="B49" s="571"/>
      <c r="C49" s="571"/>
      <c r="D49" s="571"/>
      <c r="E49" s="571"/>
      <c r="F49" s="571"/>
      <c r="G49" s="571"/>
      <c r="H49" s="571"/>
      <c r="I49" s="571"/>
      <c r="J49" s="571"/>
      <c r="K49" s="571"/>
      <c r="L49" s="572"/>
    </row>
    <row r="50" spans="1:12" ht="24.95" customHeight="1" thickBot="1">
      <c r="A50" s="542" t="s">
        <v>123</v>
      </c>
      <c r="B50" s="542"/>
      <c r="C50" s="542"/>
      <c r="D50" s="542"/>
      <c r="E50" s="542"/>
      <c r="F50" s="542"/>
      <c r="G50" s="542"/>
      <c r="H50" s="542"/>
      <c r="I50" s="542"/>
      <c r="J50" s="542"/>
      <c r="K50" s="542"/>
      <c r="L50" s="542"/>
    </row>
    <row r="51" spans="1:12" ht="80.099999999999994" customHeight="1" thickBot="1">
      <c r="A51" s="193" t="s">
        <v>4</v>
      </c>
      <c r="B51" s="220" t="s">
        <v>165</v>
      </c>
      <c r="C51" s="75" t="s">
        <v>120</v>
      </c>
      <c r="D51" s="75" t="s">
        <v>121</v>
      </c>
      <c r="E51" s="75" t="s">
        <v>51</v>
      </c>
      <c r="F51" s="75" t="s">
        <v>52</v>
      </c>
      <c r="G51" s="75" t="s">
        <v>53</v>
      </c>
      <c r="H51" s="75" t="s">
        <v>54</v>
      </c>
      <c r="I51" s="75" t="s">
        <v>55</v>
      </c>
      <c r="J51" s="75" t="s">
        <v>122</v>
      </c>
      <c r="K51" s="75" t="s">
        <v>41</v>
      </c>
      <c r="L51" s="194" t="s">
        <v>76</v>
      </c>
    </row>
    <row r="52" spans="1:12" ht="18.95" customHeight="1" thickBot="1">
      <c r="A52" s="37" t="s">
        <v>10</v>
      </c>
      <c r="B52" s="195" t="s">
        <v>145</v>
      </c>
      <c r="C52" s="195" t="s">
        <v>145</v>
      </c>
      <c r="D52" s="195" t="s">
        <v>145</v>
      </c>
      <c r="E52" s="195" t="s">
        <v>145</v>
      </c>
      <c r="F52" s="195" t="s">
        <v>145</v>
      </c>
      <c r="G52" s="195" t="s">
        <v>145</v>
      </c>
      <c r="H52" s="195" t="s">
        <v>145</v>
      </c>
      <c r="I52" s="195" t="s">
        <v>145</v>
      </c>
      <c r="J52" s="195" t="s">
        <v>145</v>
      </c>
      <c r="K52" s="195" t="s">
        <v>145</v>
      </c>
      <c r="L52" s="40" t="s">
        <v>11</v>
      </c>
    </row>
    <row r="53" spans="1:12" ht="18.95" customHeight="1" thickBot="1">
      <c r="A53" s="41" t="s">
        <v>14</v>
      </c>
      <c r="B53" s="196" t="s">
        <v>145</v>
      </c>
      <c r="C53" s="196" t="s">
        <v>145</v>
      </c>
      <c r="D53" s="196" t="s">
        <v>145</v>
      </c>
      <c r="E53" s="196" t="s">
        <v>145</v>
      </c>
      <c r="F53" s="196" t="s">
        <v>145</v>
      </c>
      <c r="G53" s="196" t="s">
        <v>145</v>
      </c>
      <c r="H53" s="196" t="s">
        <v>145</v>
      </c>
      <c r="I53" s="196" t="s">
        <v>145</v>
      </c>
      <c r="J53" s="196" t="s">
        <v>145</v>
      </c>
      <c r="K53" s="196" t="s">
        <v>145</v>
      </c>
      <c r="L53" s="44" t="s">
        <v>15</v>
      </c>
    </row>
    <row r="54" spans="1:12" s="6" customFormat="1" ht="18.95" customHeight="1" thickBot="1">
      <c r="A54" s="37" t="s">
        <v>0</v>
      </c>
      <c r="B54" s="38">
        <f>EMPLOII13!B54</f>
        <v>3114</v>
      </c>
      <c r="C54" s="39">
        <v>4.882749759074847</v>
      </c>
      <c r="D54" s="39">
        <v>18.470928364921299</v>
      </c>
      <c r="E54" s="39">
        <v>32.540957275939611</v>
      </c>
      <c r="F54" s="39">
        <v>24.060391904914873</v>
      </c>
      <c r="G54" s="39">
        <v>10.311596530677802</v>
      </c>
      <c r="H54" s="39">
        <v>4.882749759074847</v>
      </c>
      <c r="I54" s="39">
        <v>2.6341150016061676</v>
      </c>
      <c r="J54" s="39">
        <v>1.7667844522968199</v>
      </c>
      <c r="K54" s="39">
        <v>0.44972695149373593</v>
      </c>
      <c r="L54" s="60" t="s">
        <v>1</v>
      </c>
    </row>
    <row r="55" spans="1:12" s="6" customFormat="1" ht="18.95" customHeight="1" thickBot="1">
      <c r="A55" s="41" t="s">
        <v>2</v>
      </c>
      <c r="B55" s="42">
        <f>EMPLOII13!B55</f>
        <v>7914</v>
      </c>
      <c r="C55" s="43">
        <v>5.243871619914076</v>
      </c>
      <c r="D55" s="43">
        <v>21.278746525145312</v>
      </c>
      <c r="E55" s="43">
        <v>32.777356583270155</v>
      </c>
      <c r="F55" s="43">
        <v>21.809451604751075</v>
      </c>
      <c r="G55" s="43">
        <v>9.4010614101592118</v>
      </c>
      <c r="H55" s="43">
        <v>3.9171089208996714</v>
      </c>
      <c r="I55" s="43">
        <v>2.5777103866565581</v>
      </c>
      <c r="J55" s="43">
        <v>2.3249936820823858</v>
      </c>
      <c r="K55" s="43">
        <v>0.6696992671215567</v>
      </c>
      <c r="L55" s="61" t="s">
        <v>3</v>
      </c>
    </row>
    <row r="56" spans="1:12" s="6" customFormat="1" ht="18.95" customHeight="1" thickBot="1">
      <c r="A56" s="37" t="s">
        <v>9</v>
      </c>
      <c r="B56" s="38">
        <f>EMPLOII13!B56</f>
        <v>2491</v>
      </c>
      <c r="C56" s="39">
        <v>2.7287319422150884</v>
      </c>
      <c r="D56" s="39">
        <v>17.616372391653289</v>
      </c>
      <c r="E56" s="39">
        <v>31.420545746388441</v>
      </c>
      <c r="F56" s="39">
        <v>23.956661316211878</v>
      </c>
      <c r="G56" s="39">
        <v>10.79454253611557</v>
      </c>
      <c r="H56" s="39">
        <v>6.3804173354735152</v>
      </c>
      <c r="I56" s="39">
        <v>3.6918138041733553</v>
      </c>
      <c r="J56" s="39">
        <v>3.0898876404494384</v>
      </c>
      <c r="K56" s="39">
        <v>0.32102728731942215</v>
      </c>
      <c r="L56" s="60" t="s">
        <v>71</v>
      </c>
    </row>
    <row r="57" spans="1:12" s="6" customFormat="1" ht="18.95" customHeight="1" thickBot="1">
      <c r="A57" s="41" t="s">
        <v>12</v>
      </c>
      <c r="B57" s="42">
        <f>EMPLOII13!B57</f>
        <v>3082</v>
      </c>
      <c r="C57" s="43">
        <v>4.4466082440765984</v>
      </c>
      <c r="D57" s="43">
        <v>22.070756247971438</v>
      </c>
      <c r="E57" s="43">
        <v>33.2359623498864</v>
      </c>
      <c r="F57" s="43">
        <v>21.09704641350211</v>
      </c>
      <c r="G57" s="43">
        <v>8.2440765985069788</v>
      </c>
      <c r="H57" s="43">
        <v>4.5764362220058423</v>
      </c>
      <c r="I57" s="43">
        <v>3.5053554040895807</v>
      </c>
      <c r="J57" s="43">
        <v>2.6290165530671863</v>
      </c>
      <c r="K57" s="43">
        <v>0.19474196689386564</v>
      </c>
      <c r="L57" s="61" t="s">
        <v>13</v>
      </c>
    </row>
    <row r="58" spans="1:12" s="6" customFormat="1" ht="18.95" customHeight="1" thickBot="1">
      <c r="A58" s="37" t="s">
        <v>16</v>
      </c>
      <c r="B58" s="38">
        <f>EMPLOII13!B58</f>
        <v>4557</v>
      </c>
      <c r="C58" s="39">
        <v>3.751645458534445</v>
      </c>
      <c r="D58" s="39">
        <v>20.469504168494954</v>
      </c>
      <c r="E58" s="39">
        <v>34.444931987713908</v>
      </c>
      <c r="F58" s="39">
        <v>22.158841597191749</v>
      </c>
      <c r="G58" s="39">
        <v>9.1268100043878899</v>
      </c>
      <c r="H58" s="39">
        <v>4.8266783677051341</v>
      </c>
      <c r="I58" s="39">
        <v>3.0715225976305396</v>
      </c>
      <c r="J58" s="39">
        <v>1.7770952172005268</v>
      </c>
      <c r="K58" s="39">
        <v>0.37297060114085123</v>
      </c>
      <c r="L58" s="60" t="s">
        <v>17</v>
      </c>
    </row>
    <row r="59" spans="1:12" s="6" customFormat="1" ht="18.95" customHeight="1" thickBot="1">
      <c r="A59" s="41" t="s">
        <v>18</v>
      </c>
      <c r="B59" s="42">
        <f>EMPLOII13!B59</f>
        <v>1085</v>
      </c>
      <c r="C59" s="43">
        <v>5.6221198156682028</v>
      </c>
      <c r="D59" s="43">
        <v>21.198156682027651</v>
      </c>
      <c r="E59" s="43">
        <v>32.903225806451616</v>
      </c>
      <c r="F59" s="43">
        <v>21.013824884792626</v>
      </c>
      <c r="G59" s="43">
        <v>9.9539170506912438</v>
      </c>
      <c r="H59" s="43">
        <v>4.7004608294930872</v>
      </c>
      <c r="I59" s="43">
        <v>2.0276497695852536</v>
      </c>
      <c r="J59" s="43">
        <v>2.1198156682027647</v>
      </c>
      <c r="K59" s="43">
        <v>0.46082949308755761</v>
      </c>
      <c r="L59" s="44" t="s">
        <v>19</v>
      </c>
    </row>
    <row r="60" spans="1:12" s="6" customFormat="1" ht="18.95" customHeight="1" thickBot="1">
      <c r="A60" s="37" t="s">
        <v>20</v>
      </c>
      <c r="B60" s="38">
        <f>EMPLOII13!B60</f>
        <v>1061</v>
      </c>
      <c r="C60" s="39">
        <v>5.3672316384180787</v>
      </c>
      <c r="D60" s="39">
        <v>20.715630885122412</v>
      </c>
      <c r="E60" s="39">
        <v>33.145009416195855</v>
      </c>
      <c r="F60" s="39">
        <v>20.24482109227872</v>
      </c>
      <c r="G60" s="39">
        <v>8.9453860640301315</v>
      </c>
      <c r="H60" s="39">
        <v>4.0489642184557439</v>
      </c>
      <c r="I60" s="39">
        <v>2.8248587570621471</v>
      </c>
      <c r="J60" s="39">
        <v>3.8606403013182673</v>
      </c>
      <c r="K60" s="39">
        <v>0.84745762711864403</v>
      </c>
      <c r="L60" s="40" t="s">
        <v>21</v>
      </c>
    </row>
    <row r="61" spans="1:12" s="6" customFormat="1" ht="18.95" customHeight="1" thickBot="1">
      <c r="A61" s="41" t="s">
        <v>25</v>
      </c>
      <c r="B61" s="62" t="s">
        <v>145</v>
      </c>
      <c r="C61" s="62" t="s">
        <v>145</v>
      </c>
      <c r="D61" s="62" t="s">
        <v>145</v>
      </c>
      <c r="E61" s="62" t="s">
        <v>145</v>
      </c>
      <c r="F61" s="62" t="s">
        <v>145</v>
      </c>
      <c r="G61" s="62" t="s">
        <v>145</v>
      </c>
      <c r="H61" s="62" t="s">
        <v>145</v>
      </c>
      <c r="I61" s="62" t="s">
        <v>145</v>
      </c>
      <c r="J61" s="62" t="s">
        <v>145</v>
      </c>
      <c r="K61" s="62" t="s">
        <v>145</v>
      </c>
      <c r="L61" s="44" t="s">
        <v>26</v>
      </c>
    </row>
    <row r="62" spans="1:12" s="6" customFormat="1" ht="18.95" customHeight="1" thickBot="1">
      <c r="A62" s="37" t="s">
        <v>22</v>
      </c>
      <c r="B62" s="38">
        <f>EMPLOII13!B62</f>
        <v>699</v>
      </c>
      <c r="C62" s="39">
        <v>8.5714285714285712</v>
      </c>
      <c r="D62" s="39">
        <v>24.285714285714285</v>
      </c>
      <c r="E62" s="39">
        <v>34.714285714285715</v>
      </c>
      <c r="F62" s="39">
        <v>19.857142857142858</v>
      </c>
      <c r="G62" s="39">
        <v>7.0000000000000009</v>
      </c>
      <c r="H62" s="39">
        <v>2.2857142857142856</v>
      </c>
      <c r="I62" s="39">
        <v>1.1428571428571428</v>
      </c>
      <c r="J62" s="39">
        <v>1.2857142857142856</v>
      </c>
      <c r="K62" s="39">
        <v>0.85714285714285698</v>
      </c>
      <c r="L62" s="40" t="s">
        <v>23</v>
      </c>
    </row>
    <row r="63" spans="1:12" s="21" customFormat="1" ht="18.95" customHeight="1" thickBot="1">
      <c r="A63" s="46" t="s">
        <v>27</v>
      </c>
      <c r="B63" s="54">
        <f>EMPLOII13!B63</f>
        <v>24003</v>
      </c>
      <c r="C63" s="48">
        <v>4.6698604457404711</v>
      </c>
      <c r="D63" s="48">
        <v>20.541553842949387</v>
      </c>
      <c r="E63" s="48">
        <v>33.059779212664026</v>
      </c>
      <c r="F63" s="48">
        <v>22.137054780254115</v>
      </c>
      <c r="G63" s="48">
        <v>9.3980420745677975</v>
      </c>
      <c r="H63" s="48">
        <v>4.5490522807748386</v>
      </c>
      <c r="I63" s="48">
        <v>2.8577379712559883</v>
      </c>
      <c r="J63" s="48">
        <v>2.2953551343470111</v>
      </c>
      <c r="K63" s="48">
        <v>0.49156425744636534</v>
      </c>
      <c r="L63" s="49" t="s">
        <v>24</v>
      </c>
    </row>
    <row r="64" spans="1:12" s="22" customFormat="1" ht="18.95" customHeight="1" thickBot="1">
      <c r="A64" s="50" t="s">
        <v>29</v>
      </c>
      <c r="B64" s="51">
        <f>EMPLOII13!B64</f>
        <v>401264</v>
      </c>
      <c r="C64" s="52">
        <v>6.7016656944714494</v>
      </c>
      <c r="D64" s="52">
        <v>21.799358849718562</v>
      </c>
      <c r="E64" s="52">
        <v>31.087811663351232</v>
      </c>
      <c r="F64" s="52">
        <v>19.104633133410111</v>
      </c>
      <c r="G64" s="52">
        <v>8.9855766114758922</v>
      </c>
      <c r="H64" s="52">
        <v>4.7216281029230673</v>
      </c>
      <c r="I64" s="52">
        <v>3.0960678442692831</v>
      </c>
      <c r="J64" s="52">
        <v>3.4263649371563045</v>
      </c>
      <c r="K64" s="52">
        <v>1.0768931632240986</v>
      </c>
      <c r="L64" s="53" t="s">
        <v>28</v>
      </c>
    </row>
    <row r="65" spans="1:12" ht="45.95" customHeight="1" thickBot="1">
      <c r="A65" s="570" t="s">
        <v>164</v>
      </c>
      <c r="B65" s="571"/>
      <c r="C65" s="571"/>
      <c r="D65" s="571"/>
      <c r="E65" s="571"/>
      <c r="F65" s="571"/>
      <c r="G65" s="571"/>
      <c r="H65" s="571"/>
      <c r="I65" s="571"/>
      <c r="J65" s="571"/>
      <c r="K65" s="571"/>
      <c r="L65" s="572"/>
    </row>
    <row r="66" spans="1:12" ht="24.95" customHeight="1" thickBot="1">
      <c r="A66" s="542" t="s">
        <v>124</v>
      </c>
      <c r="B66" s="542"/>
      <c r="C66" s="542"/>
      <c r="D66" s="542"/>
      <c r="E66" s="542"/>
      <c r="F66" s="542"/>
      <c r="G66" s="542"/>
      <c r="H66" s="542"/>
      <c r="I66" s="542"/>
      <c r="J66" s="542"/>
      <c r="K66" s="542"/>
      <c r="L66" s="542"/>
    </row>
    <row r="67" spans="1:12" ht="80.099999999999994" customHeight="1" thickBot="1">
      <c r="A67" s="193" t="s">
        <v>4</v>
      </c>
      <c r="B67" s="220" t="s">
        <v>165</v>
      </c>
      <c r="C67" s="75" t="s">
        <v>120</v>
      </c>
      <c r="D67" s="75" t="s">
        <v>121</v>
      </c>
      <c r="E67" s="75" t="s">
        <v>51</v>
      </c>
      <c r="F67" s="75" t="s">
        <v>52</v>
      </c>
      <c r="G67" s="75" t="s">
        <v>53</v>
      </c>
      <c r="H67" s="75" t="s">
        <v>54</v>
      </c>
      <c r="I67" s="75" t="s">
        <v>55</v>
      </c>
      <c r="J67" s="75" t="s">
        <v>122</v>
      </c>
      <c r="K67" s="75" t="s">
        <v>41</v>
      </c>
      <c r="L67" s="194" t="s">
        <v>76</v>
      </c>
    </row>
    <row r="68" spans="1:12" ht="18.95" customHeight="1" thickBot="1">
      <c r="A68" s="37" t="s">
        <v>10</v>
      </c>
      <c r="B68" s="195" t="s">
        <v>145</v>
      </c>
      <c r="C68" s="195" t="s">
        <v>145</v>
      </c>
      <c r="D68" s="195" t="s">
        <v>145</v>
      </c>
      <c r="E68" s="195" t="s">
        <v>145</v>
      </c>
      <c r="F68" s="195" t="s">
        <v>145</v>
      </c>
      <c r="G68" s="195" t="s">
        <v>145</v>
      </c>
      <c r="H68" s="195" t="s">
        <v>145</v>
      </c>
      <c r="I68" s="195" t="s">
        <v>145</v>
      </c>
      <c r="J68" s="195" t="s">
        <v>145</v>
      </c>
      <c r="K68" s="195" t="s">
        <v>145</v>
      </c>
      <c r="L68" s="40" t="s">
        <v>11</v>
      </c>
    </row>
    <row r="69" spans="1:12" ht="18.95" customHeight="1" thickBot="1">
      <c r="A69" s="41" t="s">
        <v>14</v>
      </c>
      <c r="B69" s="196" t="s">
        <v>145</v>
      </c>
      <c r="C69" s="196" t="s">
        <v>145</v>
      </c>
      <c r="D69" s="196" t="s">
        <v>145</v>
      </c>
      <c r="E69" s="196" t="s">
        <v>145</v>
      </c>
      <c r="F69" s="196" t="s">
        <v>145</v>
      </c>
      <c r="G69" s="196" t="s">
        <v>145</v>
      </c>
      <c r="H69" s="196" t="s">
        <v>145</v>
      </c>
      <c r="I69" s="196" t="s">
        <v>145</v>
      </c>
      <c r="J69" s="196" t="s">
        <v>145</v>
      </c>
      <c r="K69" s="196" t="s">
        <v>145</v>
      </c>
      <c r="L69" s="44" t="s">
        <v>15</v>
      </c>
    </row>
    <row r="70" spans="1:12" s="6" customFormat="1" ht="18.95" customHeight="1" thickBot="1">
      <c r="A70" s="37" t="s">
        <v>0</v>
      </c>
      <c r="B70" s="38">
        <f>EMPLOII13!B70</f>
        <v>1560</v>
      </c>
      <c r="C70" s="39">
        <v>6.6110397946084722</v>
      </c>
      <c r="D70" s="39">
        <v>22.14377406931964</v>
      </c>
      <c r="E70" s="39">
        <v>31.258023106546855</v>
      </c>
      <c r="F70" s="39">
        <v>20.154043645699616</v>
      </c>
      <c r="G70" s="39">
        <v>8.6649550706033374</v>
      </c>
      <c r="H70" s="39">
        <v>5.3915275994865208</v>
      </c>
      <c r="I70" s="39">
        <v>3.0166880616174581</v>
      </c>
      <c r="J70" s="39">
        <v>2.1822849807445444</v>
      </c>
      <c r="K70" s="39">
        <v>0.57766367137355579</v>
      </c>
      <c r="L70" s="60" t="s">
        <v>1</v>
      </c>
    </row>
    <row r="71" spans="1:12" s="6" customFormat="1" ht="18.95" customHeight="1" thickBot="1">
      <c r="A71" s="41" t="s">
        <v>2</v>
      </c>
      <c r="B71" s="42">
        <f>EMPLOII13!B71</f>
        <v>3772</v>
      </c>
      <c r="C71" s="43">
        <v>7.5821845174973497</v>
      </c>
      <c r="D71" s="43">
        <v>25</v>
      </c>
      <c r="E71" s="43">
        <v>29.665959703075291</v>
      </c>
      <c r="F71" s="43">
        <v>18.398727465535526</v>
      </c>
      <c r="G71" s="43">
        <v>8.4835630965005304</v>
      </c>
      <c r="H71" s="43">
        <v>3.8971367974549311</v>
      </c>
      <c r="I71" s="43">
        <v>2.8632025450689289</v>
      </c>
      <c r="J71" s="43">
        <v>2.9692470837751861</v>
      </c>
      <c r="K71" s="43">
        <v>1.1399787910922587</v>
      </c>
      <c r="L71" s="61" t="s">
        <v>3</v>
      </c>
    </row>
    <row r="72" spans="1:12" s="6" customFormat="1" ht="18.95" customHeight="1" thickBot="1">
      <c r="A72" s="37" t="s">
        <v>9</v>
      </c>
      <c r="B72" s="38">
        <f>EMPLOII13!B72</f>
        <v>1272</v>
      </c>
      <c r="C72" s="39">
        <v>3.7676609105180532</v>
      </c>
      <c r="D72" s="39">
        <v>20.329670329670328</v>
      </c>
      <c r="E72" s="39">
        <v>31.004709576138147</v>
      </c>
      <c r="F72" s="39">
        <v>22.370486656200942</v>
      </c>
      <c r="G72" s="39">
        <v>9.2621664050235477</v>
      </c>
      <c r="H72" s="39">
        <v>6.1224489795918364</v>
      </c>
      <c r="I72" s="39">
        <v>3.2182103610675044</v>
      </c>
      <c r="J72" s="39">
        <v>3.5321821036106744</v>
      </c>
      <c r="K72" s="39">
        <v>0.39246467817896397</v>
      </c>
      <c r="L72" s="60" t="s">
        <v>71</v>
      </c>
    </row>
    <row r="73" spans="1:12" s="6" customFormat="1" ht="18.95" customHeight="1" thickBot="1">
      <c r="A73" s="41" t="s">
        <v>12</v>
      </c>
      <c r="B73" s="42">
        <f>EMPLOII13!B73</f>
        <v>1833</v>
      </c>
      <c r="C73" s="43">
        <v>5.728314238952537</v>
      </c>
      <c r="D73" s="43">
        <v>23.131478450627387</v>
      </c>
      <c r="E73" s="43">
        <v>30.114566284779055</v>
      </c>
      <c r="F73" s="43">
        <v>19.858156028368793</v>
      </c>
      <c r="G73" s="43">
        <v>8.4560829241680313</v>
      </c>
      <c r="H73" s="43">
        <v>4.6917621385706489</v>
      </c>
      <c r="I73" s="43">
        <v>4.2553191489361701</v>
      </c>
      <c r="J73" s="43">
        <v>3.600654664484451</v>
      </c>
      <c r="K73" s="43">
        <v>0.16366612111292964</v>
      </c>
      <c r="L73" s="61" t="s">
        <v>13</v>
      </c>
    </row>
    <row r="74" spans="1:12" s="6" customFormat="1" ht="18.95" customHeight="1" thickBot="1">
      <c r="A74" s="37" t="s">
        <v>16</v>
      </c>
      <c r="B74" s="38">
        <f>EMPLOII13!B74</f>
        <v>2428</v>
      </c>
      <c r="C74" s="39">
        <v>4.4892915980230645</v>
      </c>
      <c r="D74" s="39">
        <v>23.228995057660626</v>
      </c>
      <c r="E74" s="39">
        <v>32.619439868204282</v>
      </c>
      <c r="F74" s="39">
        <v>20.140032948929161</v>
      </c>
      <c r="G74" s="39">
        <v>9.1021416803953876</v>
      </c>
      <c r="H74" s="39">
        <v>4.6540362438220759</v>
      </c>
      <c r="I74" s="39">
        <v>3.3360790774299836</v>
      </c>
      <c r="J74" s="39">
        <v>2.059308072487644</v>
      </c>
      <c r="K74" s="39">
        <v>0.37067545304777594</v>
      </c>
      <c r="L74" s="60" t="s">
        <v>17</v>
      </c>
    </row>
    <row r="75" spans="1:12" s="6" customFormat="1" ht="18.95" customHeight="1" thickBot="1">
      <c r="A75" s="41" t="s">
        <v>18</v>
      </c>
      <c r="B75" s="42">
        <f>EMPLOII13!B75</f>
        <v>537</v>
      </c>
      <c r="C75" s="43">
        <v>8.1936685288640589</v>
      </c>
      <c r="D75" s="43">
        <v>26.815642458100559</v>
      </c>
      <c r="E75" s="43">
        <v>33.147113594040967</v>
      </c>
      <c r="F75" s="43">
        <v>17.877094972067038</v>
      </c>
      <c r="G75" s="43">
        <v>7.4487895716945998</v>
      </c>
      <c r="H75" s="43">
        <v>3.1657355679702048</v>
      </c>
      <c r="I75" s="43">
        <v>0.93109869646182497</v>
      </c>
      <c r="J75" s="43">
        <v>2.0484171322160147</v>
      </c>
      <c r="K75" s="43">
        <v>0.37243947858472998</v>
      </c>
      <c r="L75" s="44" t="s">
        <v>19</v>
      </c>
    </row>
    <row r="76" spans="1:12" s="6" customFormat="1" ht="18.95" customHeight="1" thickBot="1">
      <c r="A76" s="37" t="s">
        <v>20</v>
      </c>
      <c r="B76" s="38">
        <f>EMPLOII13!B76</f>
        <v>494</v>
      </c>
      <c r="C76" s="39">
        <v>6.8825910931174086</v>
      </c>
      <c r="D76" s="39">
        <v>25.708502024291498</v>
      </c>
      <c r="E76" s="39">
        <v>27.530364372469634</v>
      </c>
      <c r="F76" s="39">
        <v>14.37246963562753</v>
      </c>
      <c r="G76" s="39">
        <v>8.5020242914979764</v>
      </c>
      <c r="H76" s="39">
        <v>4.6558704453441297</v>
      </c>
      <c r="I76" s="39">
        <v>4.048582995951417</v>
      </c>
      <c r="J76" s="39">
        <v>6.8825910931174086</v>
      </c>
      <c r="K76" s="39">
        <v>1.417004048582996</v>
      </c>
      <c r="L76" s="40" t="s">
        <v>21</v>
      </c>
    </row>
    <row r="77" spans="1:12" s="6" customFormat="1" ht="18.95" customHeight="1" thickBot="1">
      <c r="A77" s="41" t="s">
        <v>25</v>
      </c>
      <c r="B77" s="62" t="s">
        <v>145</v>
      </c>
      <c r="C77" s="62" t="s">
        <v>145</v>
      </c>
      <c r="D77" s="62" t="s">
        <v>145</v>
      </c>
      <c r="E77" s="62" t="s">
        <v>145</v>
      </c>
      <c r="F77" s="62" t="s">
        <v>145</v>
      </c>
      <c r="G77" s="62" t="s">
        <v>145</v>
      </c>
      <c r="H77" s="62" t="s">
        <v>145</v>
      </c>
      <c r="I77" s="62" t="s">
        <v>145</v>
      </c>
      <c r="J77" s="62" t="s">
        <v>145</v>
      </c>
      <c r="K77" s="62" t="s">
        <v>145</v>
      </c>
      <c r="L77" s="44" t="s">
        <v>26</v>
      </c>
    </row>
    <row r="78" spans="1:12" s="6" customFormat="1" ht="18.95" customHeight="1" thickBot="1">
      <c r="A78" s="37" t="s">
        <v>22</v>
      </c>
      <c r="B78" s="38">
        <f>EMPLOII13!B78</f>
        <v>351</v>
      </c>
      <c r="C78" s="39">
        <v>9.6866096866096871</v>
      </c>
      <c r="D78" s="39">
        <v>25.925925925925931</v>
      </c>
      <c r="E78" s="39">
        <v>35.612535612535609</v>
      </c>
      <c r="F78" s="39">
        <v>15.669515669515672</v>
      </c>
      <c r="G78" s="39">
        <v>5.6980056980056979</v>
      </c>
      <c r="H78" s="39">
        <v>1.7094017094017093</v>
      </c>
      <c r="I78" s="39">
        <v>1.9943019943019942</v>
      </c>
      <c r="J78" s="39">
        <v>2.2792022792022788</v>
      </c>
      <c r="K78" s="39">
        <v>1.4245014245014245</v>
      </c>
      <c r="L78" s="40" t="s">
        <v>23</v>
      </c>
    </row>
    <row r="79" spans="1:12" s="21" customFormat="1" ht="18.95" customHeight="1" thickBot="1">
      <c r="A79" s="46" t="s">
        <v>27</v>
      </c>
      <c r="B79" s="54">
        <f>EMPLOII13!B79</f>
        <v>12247</v>
      </c>
      <c r="C79" s="48">
        <v>6.2300971666530582</v>
      </c>
      <c r="D79" s="48">
        <v>23.654772597370783</v>
      </c>
      <c r="E79" s="48">
        <v>30.897362619417002</v>
      </c>
      <c r="F79" s="48">
        <v>19.335347432024168</v>
      </c>
      <c r="G79" s="48">
        <v>8.5816934759532941</v>
      </c>
      <c r="H79" s="48">
        <v>4.5235567894178166</v>
      </c>
      <c r="I79" s="48">
        <v>3.1599575406221927</v>
      </c>
      <c r="J79" s="48">
        <v>2.9394953866252962</v>
      </c>
      <c r="K79" s="48">
        <v>0.67771699191638768</v>
      </c>
      <c r="L79" s="49" t="s">
        <v>24</v>
      </c>
    </row>
    <row r="80" spans="1:12" s="21" customFormat="1" ht="18.95" customHeight="1" thickBot="1">
      <c r="A80" s="50" t="s">
        <v>29</v>
      </c>
      <c r="B80" s="57">
        <f>EMPLOII13!B80</f>
        <v>201912</v>
      </c>
      <c r="C80" s="52">
        <v>8.8961994460931741</v>
      </c>
      <c r="D80" s="52">
        <v>24.687498451736285</v>
      </c>
      <c r="E80" s="52">
        <v>28.467243694231541</v>
      </c>
      <c r="F80" s="52">
        <v>16.333810611427921</v>
      </c>
      <c r="G80" s="52">
        <v>7.8022582355243539</v>
      </c>
      <c r="H80" s="52">
        <v>4.5536293778704806</v>
      </c>
      <c r="I80" s="52">
        <v>3.3011459628713977</v>
      </c>
      <c r="J80" s="52">
        <v>4.44413616793583</v>
      </c>
      <c r="K80" s="52">
        <v>1.5140780523090185</v>
      </c>
      <c r="L80" s="53" t="s">
        <v>28</v>
      </c>
    </row>
    <row r="81" spans="1:12" ht="45.95" customHeight="1" thickBot="1">
      <c r="A81" s="570" t="s">
        <v>164</v>
      </c>
      <c r="B81" s="571"/>
      <c r="C81" s="571"/>
      <c r="D81" s="571"/>
      <c r="E81" s="571"/>
      <c r="F81" s="571"/>
      <c r="G81" s="571"/>
      <c r="H81" s="571"/>
      <c r="I81" s="571"/>
      <c r="J81" s="571"/>
      <c r="K81" s="571"/>
      <c r="L81" s="572"/>
    </row>
    <row r="82" spans="1:12" ht="24.95" customHeight="1" thickBot="1">
      <c r="A82" s="542" t="s">
        <v>125</v>
      </c>
      <c r="B82" s="542"/>
      <c r="C82" s="542"/>
      <c r="D82" s="542"/>
      <c r="E82" s="542"/>
      <c r="F82" s="542"/>
      <c r="G82" s="542"/>
      <c r="H82" s="542"/>
      <c r="I82" s="542"/>
      <c r="J82" s="542"/>
      <c r="K82" s="542"/>
      <c r="L82" s="542"/>
    </row>
    <row r="83" spans="1:12" ht="80.099999999999994" customHeight="1" thickBot="1">
      <c r="A83" s="193" t="s">
        <v>4</v>
      </c>
      <c r="B83" s="220" t="s">
        <v>165</v>
      </c>
      <c r="C83" s="75" t="s">
        <v>120</v>
      </c>
      <c r="D83" s="75" t="s">
        <v>121</v>
      </c>
      <c r="E83" s="75" t="s">
        <v>51</v>
      </c>
      <c r="F83" s="75" t="s">
        <v>52</v>
      </c>
      <c r="G83" s="75" t="s">
        <v>53</v>
      </c>
      <c r="H83" s="75" t="s">
        <v>54</v>
      </c>
      <c r="I83" s="75" t="s">
        <v>55</v>
      </c>
      <c r="J83" s="75" t="s">
        <v>122</v>
      </c>
      <c r="K83" s="75" t="s">
        <v>41</v>
      </c>
      <c r="L83" s="194" t="s">
        <v>76</v>
      </c>
    </row>
    <row r="84" spans="1:12" ht="18.95" customHeight="1" thickBot="1">
      <c r="A84" s="37" t="s">
        <v>10</v>
      </c>
      <c r="B84" s="195" t="s">
        <v>145</v>
      </c>
      <c r="C84" s="195" t="s">
        <v>145</v>
      </c>
      <c r="D84" s="195" t="s">
        <v>145</v>
      </c>
      <c r="E84" s="195" t="s">
        <v>145</v>
      </c>
      <c r="F84" s="195" t="s">
        <v>145</v>
      </c>
      <c r="G84" s="195" t="s">
        <v>145</v>
      </c>
      <c r="H84" s="195" t="s">
        <v>145</v>
      </c>
      <c r="I84" s="195" t="s">
        <v>145</v>
      </c>
      <c r="J84" s="195" t="s">
        <v>145</v>
      </c>
      <c r="K84" s="195" t="s">
        <v>145</v>
      </c>
      <c r="L84" s="40" t="s">
        <v>11</v>
      </c>
    </row>
    <row r="85" spans="1:12" ht="18.95" customHeight="1" thickBot="1">
      <c r="A85" s="41" t="s">
        <v>14</v>
      </c>
      <c r="B85" s="196" t="s">
        <v>145</v>
      </c>
      <c r="C85" s="196" t="s">
        <v>145</v>
      </c>
      <c r="D85" s="196" t="s">
        <v>145</v>
      </c>
      <c r="E85" s="196" t="s">
        <v>145</v>
      </c>
      <c r="F85" s="196" t="s">
        <v>145</v>
      </c>
      <c r="G85" s="196" t="s">
        <v>145</v>
      </c>
      <c r="H85" s="196" t="s">
        <v>145</v>
      </c>
      <c r="I85" s="196" t="s">
        <v>145</v>
      </c>
      <c r="J85" s="196" t="s">
        <v>145</v>
      </c>
      <c r="K85" s="196" t="s">
        <v>145</v>
      </c>
      <c r="L85" s="44" t="s">
        <v>15</v>
      </c>
    </row>
    <row r="86" spans="1:12" s="6" customFormat="1" ht="18.95" customHeight="1" thickBot="1">
      <c r="A86" s="37" t="s">
        <v>0</v>
      </c>
      <c r="B86" s="38">
        <f>EMPLOII13!B86</f>
        <v>1554</v>
      </c>
      <c r="C86" s="39">
        <v>3.1511254019292605</v>
      </c>
      <c r="D86" s="39">
        <v>14.790996784565916</v>
      </c>
      <c r="E86" s="39">
        <v>33.826366559485528</v>
      </c>
      <c r="F86" s="39">
        <v>27.974276527331188</v>
      </c>
      <c r="G86" s="39">
        <v>11.961414790996784</v>
      </c>
      <c r="H86" s="39">
        <v>4.372990353697749</v>
      </c>
      <c r="I86" s="39">
        <v>2.2508038585209005</v>
      </c>
      <c r="J86" s="39">
        <v>1.35048231511254</v>
      </c>
      <c r="K86" s="39">
        <v>0.32154340836012862</v>
      </c>
      <c r="L86" s="60" t="s">
        <v>1</v>
      </c>
    </row>
    <row r="87" spans="1:12" s="6" customFormat="1" ht="18.95" customHeight="1" thickBot="1">
      <c r="A87" s="41" t="s">
        <v>2</v>
      </c>
      <c r="B87" s="42">
        <f>EMPLOII13!B87</f>
        <v>4142</v>
      </c>
      <c r="C87" s="43">
        <v>3.1144374698213424</v>
      </c>
      <c r="D87" s="43">
        <v>17.889908256880734</v>
      </c>
      <c r="E87" s="43">
        <v>35.610816030902946</v>
      </c>
      <c r="F87" s="43">
        <v>24.915499758570739</v>
      </c>
      <c r="G87" s="43">
        <v>10.236600676001931</v>
      </c>
      <c r="H87" s="43">
        <v>3.9352969579913086</v>
      </c>
      <c r="I87" s="43">
        <v>2.3177209077740222</v>
      </c>
      <c r="J87" s="43">
        <v>1.7382906808305165</v>
      </c>
      <c r="K87" s="43">
        <v>0.24142926122646063</v>
      </c>
      <c r="L87" s="61" t="s">
        <v>3</v>
      </c>
    </row>
    <row r="88" spans="1:12" s="6" customFormat="1" ht="18.95" customHeight="1" thickBot="1">
      <c r="A88" s="37" t="s">
        <v>9</v>
      </c>
      <c r="B88" s="38">
        <f>EMPLOII13!B88</f>
        <v>1219</v>
      </c>
      <c r="C88" s="39">
        <v>1.6420361247947455</v>
      </c>
      <c r="D88" s="39">
        <v>14.77832512315271</v>
      </c>
      <c r="E88" s="39">
        <v>31.855500821018062</v>
      </c>
      <c r="F88" s="39">
        <v>25.615763546798025</v>
      </c>
      <c r="G88" s="39">
        <v>12.397372742200329</v>
      </c>
      <c r="H88" s="39">
        <v>6.6502463054187197</v>
      </c>
      <c r="I88" s="39">
        <v>4.1871921182266014</v>
      </c>
      <c r="J88" s="39">
        <v>2.6272577996715931</v>
      </c>
      <c r="K88" s="39">
        <v>0.24630541871921183</v>
      </c>
      <c r="L88" s="60" t="s">
        <v>71</v>
      </c>
    </row>
    <row r="89" spans="1:12" s="6" customFormat="1" ht="18.95" customHeight="1" thickBot="1">
      <c r="A89" s="41" t="s">
        <v>12</v>
      </c>
      <c r="B89" s="42">
        <f>EMPLOII13!B89</f>
        <v>1249</v>
      </c>
      <c r="C89" s="43">
        <v>2.5641025641025643</v>
      </c>
      <c r="D89" s="43">
        <v>20.512820512820515</v>
      </c>
      <c r="E89" s="43">
        <v>37.820512820512818</v>
      </c>
      <c r="F89" s="43">
        <v>22.916666666666668</v>
      </c>
      <c r="G89" s="43">
        <v>7.9326923076923075</v>
      </c>
      <c r="H89" s="43">
        <v>4.4070512820512819</v>
      </c>
      <c r="I89" s="43">
        <v>2.4038461538461537</v>
      </c>
      <c r="J89" s="43">
        <v>1.2019230769230771</v>
      </c>
      <c r="K89" s="43">
        <v>0.24038461538461539</v>
      </c>
      <c r="L89" s="61" t="s">
        <v>13</v>
      </c>
    </row>
    <row r="90" spans="1:12" s="6" customFormat="1" ht="18.95" customHeight="1" thickBot="1">
      <c r="A90" s="37" t="s">
        <v>16</v>
      </c>
      <c r="B90" s="38">
        <f>EMPLOII13!B90</f>
        <v>2129</v>
      </c>
      <c r="C90" s="39">
        <v>2.9107981220657275</v>
      </c>
      <c r="D90" s="39">
        <v>17.323943661971832</v>
      </c>
      <c r="E90" s="39">
        <v>36.525821596244128</v>
      </c>
      <c r="F90" s="39">
        <v>24.460093896713616</v>
      </c>
      <c r="G90" s="39">
        <v>9.1549295774647881</v>
      </c>
      <c r="H90" s="39">
        <v>5.023474178403756</v>
      </c>
      <c r="I90" s="39">
        <v>2.7699530516431925</v>
      </c>
      <c r="J90" s="39">
        <v>1.4553990610328638</v>
      </c>
      <c r="K90" s="39">
        <v>0.37558685446009388</v>
      </c>
      <c r="L90" s="60" t="s">
        <v>17</v>
      </c>
    </row>
    <row r="91" spans="1:12" s="6" customFormat="1" ht="18.95" customHeight="1" thickBot="1">
      <c r="A91" s="41" t="s">
        <v>18</v>
      </c>
      <c r="B91" s="42">
        <f>EMPLOII13!B91</f>
        <v>548</v>
      </c>
      <c r="C91" s="43">
        <v>3.1021897810218979</v>
      </c>
      <c r="D91" s="43">
        <v>15.693430656934307</v>
      </c>
      <c r="E91" s="43">
        <v>32.664233576642339</v>
      </c>
      <c r="F91" s="43">
        <v>24.087591240875913</v>
      </c>
      <c r="G91" s="43">
        <v>12.408759124087592</v>
      </c>
      <c r="H91" s="43">
        <v>6.2043795620437958</v>
      </c>
      <c r="I91" s="43">
        <v>3.1021897810218979</v>
      </c>
      <c r="J91" s="43">
        <v>2.1897810218978102</v>
      </c>
      <c r="K91" s="43">
        <v>0.54744525547445255</v>
      </c>
      <c r="L91" s="44" t="s">
        <v>19</v>
      </c>
    </row>
    <row r="92" spans="1:12" s="6" customFormat="1" ht="18.95" customHeight="1" thickBot="1">
      <c r="A92" s="37" t="s">
        <v>20</v>
      </c>
      <c r="B92" s="38">
        <f>EMPLOII13!B92</f>
        <v>567</v>
      </c>
      <c r="C92" s="39">
        <v>4.049295774647887</v>
      </c>
      <c r="D92" s="39">
        <v>16.37323943661972</v>
      </c>
      <c r="E92" s="39">
        <v>38.028169014084504</v>
      </c>
      <c r="F92" s="39">
        <v>25.352112676056336</v>
      </c>
      <c r="G92" s="39">
        <v>9.330985915492958</v>
      </c>
      <c r="H92" s="39">
        <v>3.5211267605633805</v>
      </c>
      <c r="I92" s="39">
        <v>1.7605633802816902</v>
      </c>
      <c r="J92" s="39">
        <v>1.2323943661971832</v>
      </c>
      <c r="K92" s="39">
        <v>0.352112676056338</v>
      </c>
      <c r="L92" s="40" t="s">
        <v>21</v>
      </c>
    </row>
    <row r="93" spans="1:12" s="6" customFormat="1" ht="18.95" customHeight="1" thickBot="1">
      <c r="A93" s="41" t="s">
        <v>25</v>
      </c>
      <c r="B93" s="62" t="s">
        <v>145</v>
      </c>
      <c r="C93" s="62" t="s">
        <v>145</v>
      </c>
      <c r="D93" s="62" t="s">
        <v>145</v>
      </c>
      <c r="E93" s="62" t="s">
        <v>145</v>
      </c>
      <c r="F93" s="62" t="s">
        <v>145</v>
      </c>
      <c r="G93" s="62" t="s">
        <v>145</v>
      </c>
      <c r="H93" s="62" t="s">
        <v>145</v>
      </c>
      <c r="I93" s="62" t="s">
        <v>145</v>
      </c>
      <c r="J93" s="62" t="s">
        <v>145</v>
      </c>
      <c r="K93" s="62" t="s">
        <v>145</v>
      </c>
      <c r="L93" s="44" t="s">
        <v>26</v>
      </c>
    </row>
    <row r="94" spans="1:12" s="6" customFormat="1" ht="18.95" customHeight="1" thickBot="1">
      <c r="A94" s="37" t="s">
        <v>22</v>
      </c>
      <c r="B94" s="45">
        <f>EMPLOII13!B94</f>
        <v>348</v>
      </c>
      <c r="C94" s="39">
        <v>7.4498567335243555</v>
      </c>
      <c r="D94" s="39">
        <v>22.636103151862464</v>
      </c>
      <c r="E94" s="39">
        <v>33.810888252148999</v>
      </c>
      <c r="F94" s="39">
        <v>24.068767908309457</v>
      </c>
      <c r="G94" s="39">
        <v>8.3094555873925504</v>
      </c>
      <c r="H94" s="39">
        <v>2.8653295128939829</v>
      </c>
      <c r="I94" s="39">
        <v>0.28653295128939826</v>
      </c>
      <c r="J94" s="39">
        <v>0.28653295128939826</v>
      </c>
      <c r="K94" s="39">
        <v>0.28653295128939826</v>
      </c>
      <c r="L94" s="40" t="s">
        <v>23</v>
      </c>
    </row>
    <row r="95" spans="1:12" s="21" customFormat="1" ht="18.95" customHeight="1" thickBot="1">
      <c r="A95" s="46" t="s">
        <v>27</v>
      </c>
      <c r="B95" s="47">
        <f>EMPLOII13!B95</f>
        <v>11756</v>
      </c>
      <c r="C95" s="48">
        <v>3.0447354992345637</v>
      </c>
      <c r="D95" s="48">
        <v>17.298860350399728</v>
      </c>
      <c r="E95" s="48">
        <v>35.312127912910356</v>
      </c>
      <c r="F95" s="48">
        <v>25.055281510460965</v>
      </c>
      <c r="G95" s="48">
        <v>10.248341554686171</v>
      </c>
      <c r="H95" s="48">
        <v>4.5756080966150705</v>
      </c>
      <c r="I95" s="48">
        <v>2.5429494812042863</v>
      </c>
      <c r="J95" s="48">
        <v>1.6244259227759823</v>
      </c>
      <c r="K95" s="48">
        <v>0.29766967171287634</v>
      </c>
      <c r="L95" s="49" t="s">
        <v>24</v>
      </c>
    </row>
    <row r="96" spans="1:12" s="22" customFormat="1" ht="18.95" customHeight="1" thickBot="1">
      <c r="A96" s="50" t="s">
        <v>29</v>
      </c>
      <c r="B96" s="57">
        <f>EMPLOII13!B96</f>
        <v>199352</v>
      </c>
      <c r="C96" s="52">
        <v>4.4793417454782629</v>
      </c>
      <c r="D96" s="52">
        <v>18.874645661390261</v>
      </c>
      <c r="E96" s="52">
        <v>33.741564859644285</v>
      </c>
      <c r="F96" s="52">
        <v>21.910543611870658</v>
      </c>
      <c r="G96" s="52">
        <v>10.183879788274842</v>
      </c>
      <c r="H96" s="52">
        <v>4.8917542583347968</v>
      </c>
      <c r="I96" s="52">
        <v>2.8883927451521463</v>
      </c>
      <c r="J96" s="52">
        <v>2.3957052906203748</v>
      </c>
      <c r="K96" s="52">
        <v>0.6341720392343777</v>
      </c>
      <c r="L96" s="53" t="s">
        <v>28</v>
      </c>
    </row>
    <row r="97" spans="1:12" ht="45.95" customHeight="1" thickBot="1">
      <c r="A97" s="570" t="s">
        <v>164</v>
      </c>
      <c r="B97" s="571"/>
      <c r="C97" s="571"/>
      <c r="D97" s="571"/>
      <c r="E97" s="571"/>
      <c r="F97" s="571"/>
      <c r="G97" s="571"/>
      <c r="H97" s="571"/>
      <c r="I97" s="571"/>
      <c r="J97" s="571"/>
      <c r="K97" s="571"/>
      <c r="L97" s="572"/>
    </row>
    <row r="98" spans="1:12" ht="24.95" customHeight="1" thickBot="1">
      <c r="A98" s="545" t="s">
        <v>126</v>
      </c>
      <c r="B98" s="543"/>
      <c r="C98" s="543"/>
      <c r="D98" s="543"/>
      <c r="E98" s="543"/>
      <c r="F98" s="543"/>
      <c r="G98" s="543"/>
      <c r="H98" s="543"/>
      <c r="I98" s="543"/>
      <c r="J98" s="543"/>
      <c r="K98" s="543"/>
      <c r="L98" s="544"/>
    </row>
    <row r="99" spans="1:12" ht="80.099999999999994" customHeight="1" thickBot="1">
      <c r="A99" s="193" t="s">
        <v>4</v>
      </c>
      <c r="B99" s="220" t="s">
        <v>165</v>
      </c>
      <c r="C99" s="75" t="s">
        <v>120</v>
      </c>
      <c r="D99" s="75" t="s">
        <v>121</v>
      </c>
      <c r="E99" s="75" t="s">
        <v>51</v>
      </c>
      <c r="F99" s="75" t="s">
        <v>52</v>
      </c>
      <c r="G99" s="75" t="s">
        <v>53</v>
      </c>
      <c r="H99" s="75" t="s">
        <v>54</v>
      </c>
      <c r="I99" s="75" t="s">
        <v>55</v>
      </c>
      <c r="J99" s="75" t="s">
        <v>122</v>
      </c>
      <c r="K99" s="75" t="s">
        <v>41</v>
      </c>
      <c r="L99" s="194" t="s">
        <v>76</v>
      </c>
    </row>
    <row r="100" spans="1:12" s="6" customFormat="1" ht="18.95" customHeight="1" thickBot="1">
      <c r="A100" s="37" t="s">
        <v>10</v>
      </c>
      <c r="B100" s="38">
        <f>EMPLOII13!B100</f>
        <v>371</v>
      </c>
      <c r="C100" s="39">
        <v>7.608695652173914</v>
      </c>
      <c r="D100" s="39">
        <v>17.663043478260871</v>
      </c>
      <c r="E100" s="39">
        <v>33.423913043478258</v>
      </c>
      <c r="F100" s="39">
        <v>23.369565217391305</v>
      </c>
      <c r="G100" s="39">
        <v>9.2391304347826093</v>
      </c>
      <c r="H100" s="39">
        <v>2.9891304347826089</v>
      </c>
      <c r="I100" s="39">
        <v>2.1739130434782608</v>
      </c>
      <c r="J100" s="39">
        <v>2.9891304347826089</v>
      </c>
      <c r="K100" s="39">
        <v>0.54347826086956519</v>
      </c>
      <c r="L100" s="40" t="s">
        <v>11</v>
      </c>
    </row>
    <row r="101" spans="1:12" s="6" customFormat="1" ht="18.95" customHeight="1" thickBot="1">
      <c r="A101" s="41" t="s">
        <v>14</v>
      </c>
      <c r="B101" s="42">
        <f>EMPLOII13!B101</f>
        <v>848</v>
      </c>
      <c r="C101" s="43">
        <v>8.3924349881796694</v>
      </c>
      <c r="D101" s="43">
        <v>25.295508274231683</v>
      </c>
      <c r="E101" s="43">
        <v>28.605200945626478</v>
      </c>
      <c r="F101" s="43">
        <v>18.085106382978722</v>
      </c>
      <c r="G101" s="43">
        <v>8.3924349881796694</v>
      </c>
      <c r="H101" s="43">
        <v>4.2553191489361701</v>
      </c>
      <c r="I101" s="43">
        <v>2.6004728132387709</v>
      </c>
      <c r="J101" s="43">
        <v>2.7186761229314418</v>
      </c>
      <c r="K101" s="43">
        <v>1.6548463356973995</v>
      </c>
      <c r="L101" s="44" t="s">
        <v>15</v>
      </c>
    </row>
    <row r="102" spans="1:12" s="6" customFormat="1" ht="18.95" customHeight="1" thickBot="1">
      <c r="A102" s="37" t="s">
        <v>0</v>
      </c>
      <c r="B102" s="38">
        <f>EMPLOII13!B102</f>
        <v>285</v>
      </c>
      <c r="C102" s="39">
        <v>13.732394366197184</v>
      </c>
      <c r="D102" s="39">
        <v>22.887323943661972</v>
      </c>
      <c r="E102" s="39">
        <v>22.887323943661972</v>
      </c>
      <c r="F102" s="39">
        <v>17.95774647887324</v>
      </c>
      <c r="G102" s="39">
        <v>7.3943661971830981</v>
      </c>
      <c r="H102" s="39">
        <v>5.28169014084507</v>
      </c>
      <c r="I102" s="39">
        <v>4.225352112676056</v>
      </c>
      <c r="J102" s="39">
        <v>3.873239436619718</v>
      </c>
      <c r="K102" s="39">
        <v>1.7605633802816902</v>
      </c>
      <c r="L102" s="40" t="s">
        <v>1</v>
      </c>
    </row>
    <row r="103" spans="1:12" s="6" customFormat="1" ht="18.95" customHeight="1" thickBot="1">
      <c r="A103" s="41" t="s">
        <v>2</v>
      </c>
      <c r="B103" s="42">
        <f>EMPLOII13!B103</f>
        <v>485</v>
      </c>
      <c r="C103" s="43">
        <v>15.876288659793813</v>
      </c>
      <c r="D103" s="43">
        <v>24.123711340206185</v>
      </c>
      <c r="E103" s="43">
        <v>24.123711340206185</v>
      </c>
      <c r="F103" s="43">
        <v>15.670103092783505</v>
      </c>
      <c r="G103" s="43">
        <v>7.2164948453608257</v>
      </c>
      <c r="H103" s="43">
        <v>6.3917525773195889</v>
      </c>
      <c r="I103" s="43">
        <v>3.7113402061855671</v>
      </c>
      <c r="J103" s="43">
        <v>2.0618556701030926</v>
      </c>
      <c r="K103" s="43">
        <v>0.82474226804123718</v>
      </c>
      <c r="L103" s="44" t="s">
        <v>3</v>
      </c>
    </row>
    <row r="104" spans="1:12" s="6" customFormat="1" ht="18.95" customHeight="1" thickBot="1">
      <c r="A104" s="37" t="s">
        <v>9</v>
      </c>
      <c r="B104" s="38">
        <f>EMPLOII13!B104</f>
        <v>545</v>
      </c>
      <c r="C104" s="39">
        <v>8.0733944954128436</v>
      </c>
      <c r="D104" s="39">
        <v>19.449541284403669</v>
      </c>
      <c r="E104" s="39">
        <v>28.256880733944957</v>
      </c>
      <c r="F104" s="39">
        <v>17.064220183486238</v>
      </c>
      <c r="G104" s="39">
        <v>11.192660550458715</v>
      </c>
      <c r="H104" s="39">
        <v>6.0550458715596331</v>
      </c>
      <c r="I104" s="39">
        <v>4.2201834862385317</v>
      </c>
      <c r="J104" s="39">
        <v>4.4036697247706424</v>
      </c>
      <c r="K104" s="39">
        <v>1.2844036697247707</v>
      </c>
      <c r="L104" s="40" t="s">
        <v>71</v>
      </c>
    </row>
    <row r="105" spans="1:12" s="6" customFormat="1" ht="18.95" customHeight="1" thickBot="1">
      <c r="A105" s="41" t="s">
        <v>12</v>
      </c>
      <c r="B105" s="42">
        <f>EMPLOII13!B105</f>
        <v>172</v>
      </c>
      <c r="C105" s="43">
        <v>12.209302325581396</v>
      </c>
      <c r="D105" s="43">
        <v>32.558139534883722</v>
      </c>
      <c r="E105" s="43">
        <v>20.930232558139537</v>
      </c>
      <c r="F105" s="43">
        <v>19.767441860465116</v>
      </c>
      <c r="G105" s="43">
        <v>7.5581395348837201</v>
      </c>
      <c r="H105" s="43">
        <v>4.0697674418604652</v>
      </c>
      <c r="I105" s="43">
        <v>0.58139534883720934</v>
      </c>
      <c r="J105" s="43">
        <v>2.3255813953488373</v>
      </c>
      <c r="K105" s="43">
        <v>0</v>
      </c>
      <c r="L105" s="44" t="s">
        <v>13</v>
      </c>
    </row>
    <row r="106" spans="1:12" s="6" customFormat="1" ht="18.95" customHeight="1" thickBot="1">
      <c r="A106" s="37" t="s">
        <v>16</v>
      </c>
      <c r="B106" s="38">
        <f>EMPLOII13!B106</f>
        <v>60</v>
      </c>
      <c r="C106" s="39">
        <v>25</v>
      </c>
      <c r="D106" s="39">
        <v>23.333333333333332</v>
      </c>
      <c r="E106" s="39">
        <v>26.666666666666668</v>
      </c>
      <c r="F106" s="39">
        <v>5</v>
      </c>
      <c r="G106" s="39">
        <v>13.333333333333334</v>
      </c>
      <c r="H106" s="39">
        <v>6.666666666666667</v>
      </c>
      <c r="I106" s="39">
        <v>0</v>
      </c>
      <c r="J106" s="39">
        <v>0</v>
      </c>
      <c r="K106" s="39">
        <v>0</v>
      </c>
      <c r="L106" s="40" t="s">
        <v>17</v>
      </c>
    </row>
    <row r="107" spans="1:12" s="6" customFormat="1" ht="18.95" customHeight="1" thickBot="1">
      <c r="A107" s="41" t="s">
        <v>18</v>
      </c>
      <c r="B107" s="42">
        <f>EMPLOII13!B107</f>
        <v>173</v>
      </c>
      <c r="C107" s="43">
        <v>2.2988505747126435</v>
      </c>
      <c r="D107" s="43">
        <v>19.540229885057471</v>
      </c>
      <c r="E107" s="43">
        <v>29.310344827586203</v>
      </c>
      <c r="F107" s="43">
        <v>25.862068965517242</v>
      </c>
      <c r="G107" s="43">
        <v>13.793103448275861</v>
      </c>
      <c r="H107" s="43">
        <v>4.5977011494252871</v>
      </c>
      <c r="I107" s="43">
        <v>1.7241379310344827</v>
      </c>
      <c r="J107" s="43">
        <v>1.7241379310344827</v>
      </c>
      <c r="K107" s="43">
        <v>1.1494252873563218</v>
      </c>
      <c r="L107" s="44" t="s">
        <v>19</v>
      </c>
    </row>
    <row r="108" spans="1:12" s="6" customFormat="1" ht="18.95" customHeight="1" thickBot="1">
      <c r="A108" s="37" t="s">
        <v>20</v>
      </c>
      <c r="B108" s="38">
        <f>EMPLOII13!B108</f>
        <v>341</v>
      </c>
      <c r="C108" s="39">
        <v>7.9646017699115044</v>
      </c>
      <c r="D108" s="39">
        <v>18.289085545722713</v>
      </c>
      <c r="E108" s="39">
        <v>30.088495575221234</v>
      </c>
      <c r="F108" s="39">
        <v>17.994100294985252</v>
      </c>
      <c r="G108" s="39">
        <v>8.8495575221238933</v>
      </c>
      <c r="H108" s="39">
        <v>4.4247787610619467</v>
      </c>
      <c r="I108" s="39">
        <v>5.0147492625368733</v>
      </c>
      <c r="J108" s="39">
        <v>5.3097345132743365</v>
      </c>
      <c r="K108" s="39">
        <v>2.0648967551622417</v>
      </c>
      <c r="L108" s="40" t="s">
        <v>21</v>
      </c>
    </row>
    <row r="109" spans="1:12" s="6" customFormat="1" ht="18.95" customHeight="1" thickBot="1">
      <c r="A109" s="41" t="s">
        <v>25</v>
      </c>
      <c r="B109" s="42">
        <f>EMPLOII13!B109</f>
        <v>588</v>
      </c>
      <c r="C109" s="43">
        <v>11.054421768707483</v>
      </c>
      <c r="D109" s="43">
        <v>25.680272108843539</v>
      </c>
      <c r="E109" s="43">
        <v>25.34013605442177</v>
      </c>
      <c r="F109" s="43">
        <v>14.455782312925169</v>
      </c>
      <c r="G109" s="43">
        <v>7.3129251700680271</v>
      </c>
      <c r="H109" s="43">
        <v>2.3809523809523809</v>
      </c>
      <c r="I109" s="43">
        <v>3.4013605442176869</v>
      </c>
      <c r="J109" s="43">
        <v>5.2721088435374153</v>
      </c>
      <c r="K109" s="43">
        <v>5.1020408163265305</v>
      </c>
      <c r="L109" s="44" t="s">
        <v>26</v>
      </c>
    </row>
    <row r="110" spans="1:12" s="6" customFormat="1" ht="18.95" customHeight="1" thickBot="1">
      <c r="A110" s="37" t="s">
        <v>22</v>
      </c>
      <c r="B110" s="38">
        <f>EMPLOII13!B110</f>
        <v>1498</v>
      </c>
      <c r="C110" s="39">
        <v>6.0120240480961922</v>
      </c>
      <c r="D110" s="39">
        <v>21.643286573146291</v>
      </c>
      <c r="E110" s="39">
        <v>31.663326653306612</v>
      </c>
      <c r="F110" s="39">
        <v>20.17368069472278</v>
      </c>
      <c r="G110" s="39">
        <v>10.020040080160321</v>
      </c>
      <c r="H110" s="39">
        <v>3.5404141616566465</v>
      </c>
      <c r="I110" s="39">
        <v>2.0040080160320639</v>
      </c>
      <c r="J110" s="39">
        <v>3.8076152304609221</v>
      </c>
      <c r="K110" s="39">
        <v>1.1356045424181698</v>
      </c>
      <c r="L110" s="40" t="s">
        <v>23</v>
      </c>
    </row>
    <row r="111" spans="1:12" s="21" customFormat="1" ht="18.95" customHeight="1" thickBot="1">
      <c r="A111" s="46" t="s">
        <v>27</v>
      </c>
      <c r="B111" s="54">
        <f>EMPLOII13!B111</f>
        <v>5366</v>
      </c>
      <c r="C111" s="48">
        <v>8.9772303098170951</v>
      </c>
      <c r="D111" s="48">
        <v>22.545726017170587</v>
      </c>
      <c r="E111" s="48">
        <v>28.536767450541252</v>
      </c>
      <c r="F111" s="48">
        <v>18.458379992534528</v>
      </c>
      <c r="G111" s="48">
        <v>9.1452034341172084</v>
      </c>
      <c r="H111" s="48">
        <v>4.2366554684583804</v>
      </c>
      <c r="I111" s="48">
        <v>2.874206793579694</v>
      </c>
      <c r="J111" s="48">
        <v>3.5834266517357225</v>
      </c>
      <c r="K111" s="48">
        <v>1.6424038820455393</v>
      </c>
      <c r="L111" s="49" t="s">
        <v>24</v>
      </c>
    </row>
    <row r="112" spans="1:12" s="21" customFormat="1" ht="18.95" customHeight="1" thickBot="1">
      <c r="A112" s="50" t="s">
        <v>29</v>
      </c>
      <c r="B112" s="57">
        <f>EMPLOII13!B112</f>
        <v>172051</v>
      </c>
      <c r="C112" s="52">
        <v>11.944022753843202</v>
      </c>
      <c r="D112" s="52">
        <v>22.548523501253438</v>
      </c>
      <c r="E112" s="52">
        <v>25.335752964921159</v>
      </c>
      <c r="F112" s="52">
        <v>15.346629674222198</v>
      </c>
      <c r="G112" s="52">
        <v>8.6251723115043006</v>
      </c>
      <c r="H112" s="52">
        <v>4.9968882141839268</v>
      </c>
      <c r="I112" s="52">
        <v>3.8609409807650921</v>
      </c>
      <c r="J112" s="52">
        <v>5.3342406951787682</v>
      </c>
      <c r="K112" s="52">
        <v>2.0078289041279147</v>
      </c>
      <c r="L112" s="53" t="s">
        <v>28</v>
      </c>
    </row>
    <row r="113" spans="1:12" ht="45.95" customHeight="1" thickBot="1">
      <c r="A113" s="570" t="s">
        <v>164</v>
      </c>
      <c r="B113" s="571"/>
      <c r="C113" s="571"/>
      <c r="D113" s="571"/>
      <c r="E113" s="571"/>
      <c r="F113" s="571"/>
      <c r="G113" s="571"/>
      <c r="H113" s="571"/>
      <c r="I113" s="571"/>
      <c r="J113" s="571"/>
      <c r="K113" s="571"/>
      <c r="L113" s="572"/>
    </row>
    <row r="114" spans="1:12" ht="24.95" customHeight="1" thickBot="1">
      <c r="A114" s="542" t="s">
        <v>78</v>
      </c>
      <c r="B114" s="542"/>
      <c r="C114" s="542"/>
      <c r="D114" s="542"/>
      <c r="E114" s="542"/>
      <c r="F114" s="542"/>
      <c r="G114" s="542"/>
      <c r="H114" s="542"/>
      <c r="I114" s="542"/>
      <c r="J114" s="542"/>
      <c r="K114" s="542"/>
      <c r="L114" s="542"/>
    </row>
    <row r="115" spans="1:12" ht="80.099999999999994" customHeight="1" thickBot="1">
      <c r="A115" s="193" t="s">
        <v>4</v>
      </c>
      <c r="B115" s="220" t="s">
        <v>165</v>
      </c>
      <c r="C115" s="75" t="s">
        <v>120</v>
      </c>
      <c r="D115" s="75" t="s">
        <v>121</v>
      </c>
      <c r="E115" s="75" t="s">
        <v>51</v>
      </c>
      <c r="F115" s="75" t="s">
        <v>52</v>
      </c>
      <c r="G115" s="75" t="s">
        <v>53</v>
      </c>
      <c r="H115" s="75" t="s">
        <v>54</v>
      </c>
      <c r="I115" s="75" t="s">
        <v>55</v>
      </c>
      <c r="J115" s="75" t="s">
        <v>122</v>
      </c>
      <c r="K115" s="75" t="s">
        <v>41</v>
      </c>
      <c r="L115" s="194" t="s">
        <v>76</v>
      </c>
    </row>
    <row r="116" spans="1:12" s="6" customFormat="1" ht="18.95" customHeight="1" thickBot="1">
      <c r="A116" s="63" t="s">
        <v>10</v>
      </c>
      <c r="B116" s="64">
        <f>EMPLOII13!B116</f>
        <v>183</v>
      </c>
      <c r="C116" s="65">
        <v>13.812154696132598</v>
      </c>
      <c r="D116" s="65">
        <v>18.232044198895029</v>
      </c>
      <c r="E116" s="65">
        <v>28.729281767955801</v>
      </c>
      <c r="F116" s="65">
        <v>19.337016574585636</v>
      </c>
      <c r="G116" s="65">
        <v>10.497237569060774</v>
      </c>
      <c r="H116" s="65">
        <v>3.867403314917127</v>
      </c>
      <c r="I116" s="65">
        <v>1.6574585635359116</v>
      </c>
      <c r="J116" s="65">
        <v>2.7624309392265194</v>
      </c>
      <c r="K116" s="65">
        <v>1.1049723756906078</v>
      </c>
      <c r="L116" s="66" t="s">
        <v>11</v>
      </c>
    </row>
    <row r="117" spans="1:12" s="6" customFormat="1" ht="18.95" customHeight="1" thickBot="1">
      <c r="A117" s="41" t="s">
        <v>14</v>
      </c>
      <c r="B117" s="67">
        <f>EMPLOII13!B117</f>
        <v>395</v>
      </c>
      <c r="C117" s="43">
        <v>10.687022900763358</v>
      </c>
      <c r="D117" s="43">
        <v>32.569974554707379</v>
      </c>
      <c r="E117" s="43">
        <v>26.972010178117049</v>
      </c>
      <c r="F117" s="43">
        <v>16.284987277353689</v>
      </c>
      <c r="G117" s="43">
        <v>5.343511450381679</v>
      </c>
      <c r="H117" s="43">
        <v>1.272264631043257</v>
      </c>
      <c r="I117" s="43">
        <v>1.7811704834605597</v>
      </c>
      <c r="J117" s="43">
        <v>2.0356234096692112</v>
      </c>
      <c r="K117" s="43">
        <v>3.053435114503817</v>
      </c>
      <c r="L117" s="44" t="s">
        <v>15</v>
      </c>
    </row>
    <row r="118" spans="1:12" s="6" customFormat="1" ht="18.95" customHeight="1" thickBot="1">
      <c r="A118" s="63" t="s">
        <v>0</v>
      </c>
      <c r="B118" s="64">
        <f>EMPLOII13!B118</f>
        <v>159</v>
      </c>
      <c r="C118" s="65">
        <v>17.721518987341771</v>
      </c>
      <c r="D118" s="65">
        <v>17.721518987341771</v>
      </c>
      <c r="E118" s="65">
        <v>20.253164556962027</v>
      </c>
      <c r="F118" s="65">
        <v>17.721518987341771</v>
      </c>
      <c r="G118" s="65">
        <v>8.2278481012658222</v>
      </c>
      <c r="H118" s="65">
        <v>5.6962025316455698</v>
      </c>
      <c r="I118" s="65">
        <v>4.4303797468354427</v>
      </c>
      <c r="J118" s="65">
        <v>5.0632911392405067</v>
      </c>
      <c r="K118" s="65">
        <v>3.1645569620253164</v>
      </c>
      <c r="L118" s="66" t="s">
        <v>1</v>
      </c>
    </row>
    <row r="119" spans="1:12" s="6" customFormat="1" ht="18.95" customHeight="1" thickBot="1">
      <c r="A119" s="41" t="s">
        <v>2</v>
      </c>
      <c r="B119" s="67">
        <f>EMPLOII13!B119</f>
        <v>297</v>
      </c>
      <c r="C119" s="43">
        <v>17.905405405405407</v>
      </c>
      <c r="D119" s="43">
        <v>24.662162162162161</v>
      </c>
      <c r="E119" s="43">
        <v>21.95945945945946</v>
      </c>
      <c r="F119" s="43">
        <v>13.175675675675674</v>
      </c>
      <c r="G119" s="43">
        <v>8.1081081081081088</v>
      </c>
      <c r="H119" s="43">
        <v>7.0945945945945947</v>
      </c>
      <c r="I119" s="43">
        <v>3.0405405405405403</v>
      </c>
      <c r="J119" s="43">
        <v>3.0405405405405408</v>
      </c>
      <c r="K119" s="43">
        <v>1.0135135135135136</v>
      </c>
      <c r="L119" s="44" t="s">
        <v>3</v>
      </c>
    </row>
    <row r="120" spans="1:12" s="6" customFormat="1" ht="18.95" customHeight="1" thickBot="1">
      <c r="A120" s="63" t="s">
        <v>9</v>
      </c>
      <c r="B120" s="64">
        <f>EMPLOII13!B120</f>
        <v>346</v>
      </c>
      <c r="C120" s="65">
        <v>8.0691642651296824</v>
      </c>
      <c r="D120" s="65">
        <v>21.613832853025936</v>
      </c>
      <c r="E120" s="65">
        <v>26.224783861671469</v>
      </c>
      <c r="F120" s="65">
        <v>16.138328530259365</v>
      </c>
      <c r="G120" s="65">
        <v>10.951008645533141</v>
      </c>
      <c r="H120" s="65">
        <v>6.0518731988472618</v>
      </c>
      <c r="I120" s="65">
        <v>4.0345821325648412</v>
      </c>
      <c r="J120" s="65">
        <v>5.4755043227665698</v>
      </c>
      <c r="K120" s="65">
        <v>1.4409221902017291</v>
      </c>
      <c r="L120" s="66" t="s">
        <v>71</v>
      </c>
    </row>
    <row r="121" spans="1:12" s="6" customFormat="1" ht="18.95" customHeight="1" thickBot="1">
      <c r="A121" s="41" t="s">
        <v>12</v>
      </c>
      <c r="B121" s="67">
        <f>EMPLOII13!B121</f>
        <v>127</v>
      </c>
      <c r="C121" s="43">
        <v>14.960629921259844</v>
      </c>
      <c r="D121" s="43">
        <v>29.133858267716541</v>
      </c>
      <c r="E121" s="43">
        <v>18.897637795275589</v>
      </c>
      <c r="F121" s="43">
        <v>19.685039370078741</v>
      </c>
      <c r="G121" s="43">
        <v>9.4488188976377945</v>
      </c>
      <c r="H121" s="43">
        <v>3.9370078740157481</v>
      </c>
      <c r="I121" s="43">
        <v>0.78740157480314954</v>
      </c>
      <c r="J121" s="43">
        <v>3.1496062992125982</v>
      </c>
      <c r="K121" s="43">
        <v>0</v>
      </c>
      <c r="L121" s="44" t="s">
        <v>13</v>
      </c>
    </row>
    <row r="122" spans="1:12" s="6" customFormat="1" ht="18.95" customHeight="1" thickBot="1">
      <c r="A122" s="63" t="s">
        <v>16</v>
      </c>
      <c r="B122" s="64">
        <f>EMPLOII13!B122</f>
        <v>44</v>
      </c>
      <c r="C122" s="65">
        <v>18.181818181818183</v>
      </c>
      <c r="D122" s="65">
        <v>22.727272727272727</v>
      </c>
      <c r="E122" s="65">
        <v>31.818181818181817</v>
      </c>
      <c r="F122" s="65">
        <v>6.8181818181818175</v>
      </c>
      <c r="G122" s="65">
        <v>11.363636363636363</v>
      </c>
      <c r="H122" s="65">
        <v>9.0909090909090917</v>
      </c>
      <c r="I122" s="65">
        <v>0</v>
      </c>
      <c r="J122" s="65">
        <v>0</v>
      </c>
      <c r="K122" s="65">
        <v>0</v>
      </c>
      <c r="L122" s="66" t="s">
        <v>17</v>
      </c>
    </row>
    <row r="123" spans="1:12" s="6" customFormat="1" ht="18.95" customHeight="1" thickBot="1">
      <c r="A123" s="41" t="s">
        <v>18</v>
      </c>
      <c r="B123" s="67">
        <f>EMPLOII13!B123</f>
        <v>110</v>
      </c>
      <c r="C123" s="43">
        <v>2.7272727272727271</v>
      </c>
      <c r="D123" s="43">
        <v>21.818181818181817</v>
      </c>
      <c r="E123" s="43">
        <v>25.454545454545453</v>
      </c>
      <c r="F123" s="43">
        <v>26.36363636363636</v>
      </c>
      <c r="G123" s="43">
        <v>13.636363636363635</v>
      </c>
      <c r="H123" s="43">
        <v>5.4545454545454541</v>
      </c>
      <c r="I123" s="43">
        <v>1.8181818181818181</v>
      </c>
      <c r="J123" s="43">
        <v>1.8181818181818181</v>
      </c>
      <c r="K123" s="43">
        <v>0.90909090909090906</v>
      </c>
      <c r="L123" s="44" t="s">
        <v>19</v>
      </c>
    </row>
    <row r="124" spans="1:12" s="6" customFormat="1" ht="18.95" customHeight="1" thickBot="1">
      <c r="A124" s="63" t="s">
        <v>20</v>
      </c>
      <c r="B124" s="64">
        <f>EMPLOII13!B124</f>
        <v>209</v>
      </c>
      <c r="C124" s="65">
        <v>11.538461538461538</v>
      </c>
      <c r="D124" s="65">
        <v>16.346153846153847</v>
      </c>
      <c r="E124" s="65">
        <v>21.153846153846153</v>
      </c>
      <c r="F124" s="65">
        <v>14.423076923076925</v>
      </c>
      <c r="G124" s="65">
        <v>10.576923076923077</v>
      </c>
      <c r="H124" s="65">
        <v>5.7692307692307692</v>
      </c>
      <c r="I124" s="65">
        <v>8.1730769230769234</v>
      </c>
      <c r="J124" s="65">
        <v>8.6538461538461533</v>
      </c>
      <c r="K124" s="65">
        <v>3.3653846153846154</v>
      </c>
      <c r="L124" s="66" t="s">
        <v>21</v>
      </c>
    </row>
    <row r="125" spans="1:12" s="6" customFormat="1" ht="18.95" customHeight="1" thickBot="1">
      <c r="A125" s="68" t="s">
        <v>25</v>
      </c>
      <c r="B125" s="67">
        <f>EMPLOII13!B125</f>
        <v>295</v>
      </c>
      <c r="C125" s="43">
        <v>15.93220338983051</v>
      </c>
      <c r="D125" s="43">
        <v>24.406779661016948</v>
      </c>
      <c r="E125" s="43">
        <v>16.949152542372882</v>
      </c>
      <c r="F125" s="43">
        <v>10.508474576271187</v>
      </c>
      <c r="G125" s="43">
        <v>6.4406779661016946</v>
      </c>
      <c r="H125" s="43">
        <v>2.7118644067796609</v>
      </c>
      <c r="I125" s="43">
        <v>5.4237288135593218</v>
      </c>
      <c r="J125" s="43">
        <v>8.4745762711864394</v>
      </c>
      <c r="K125" s="43">
        <v>9.1525423728813564</v>
      </c>
      <c r="L125" s="69" t="s">
        <v>26</v>
      </c>
    </row>
    <row r="126" spans="1:12" s="6" customFormat="1" ht="18.95" customHeight="1" thickBot="1">
      <c r="A126" s="63" t="s">
        <v>22</v>
      </c>
      <c r="B126" s="64">
        <f>EMPLOII13!B126</f>
        <v>847</v>
      </c>
      <c r="C126" s="65">
        <v>7.5739644970414206</v>
      </c>
      <c r="D126" s="65">
        <v>21.183431952662723</v>
      </c>
      <c r="E126" s="65">
        <v>26.153846153846157</v>
      </c>
      <c r="F126" s="65">
        <v>18.698224852071007</v>
      </c>
      <c r="G126" s="65">
        <v>10.887573964497042</v>
      </c>
      <c r="H126" s="65">
        <v>4.8520710059171597</v>
      </c>
      <c r="I126" s="65">
        <v>3.0769230769230771</v>
      </c>
      <c r="J126" s="65">
        <v>5.9171597633136095</v>
      </c>
      <c r="K126" s="65">
        <v>1.6568047337278107</v>
      </c>
      <c r="L126" s="66" t="s">
        <v>23</v>
      </c>
    </row>
    <row r="127" spans="1:12" s="21" customFormat="1" ht="18.95" customHeight="1" thickBot="1">
      <c r="A127" s="46" t="s">
        <v>27</v>
      </c>
      <c r="B127" s="47">
        <f>EMPLOII13!B127</f>
        <v>3012</v>
      </c>
      <c r="C127" s="48">
        <v>11.351531291611185</v>
      </c>
      <c r="D127" s="48">
        <v>23.069241011984023</v>
      </c>
      <c r="E127" s="48">
        <v>24.201065246338217</v>
      </c>
      <c r="F127" s="48">
        <v>16.577896138482025</v>
      </c>
      <c r="G127" s="48">
        <v>9.3209054593874825</v>
      </c>
      <c r="H127" s="48">
        <v>4.6271637816245006</v>
      </c>
      <c r="I127" s="48">
        <v>3.3954727030625831</v>
      </c>
      <c r="J127" s="48">
        <v>4.92676431424767</v>
      </c>
      <c r="K127" s="48">
        <v>2.5299600532623168</v>
      </c>
      <c r="L127" s="49" t="s">
        <v>24</v>
      </c>
    </row>
    <row r="128" spans="1:12" s="22" customFormat="1" ht="18.95" customHeight="1" thickBot="1">
      <c r="A128" s="50" t="s">
        <v>29</v>
      </c>
      <c r="B128" s="57">
        <f>EMPLOII13!B128</f>
        <v>104231</v>
      </c>
      <c r="C128" s="52">
        <v>13.167697093045582</v>
      </c>
      <c r="D128" s="52">
        <v>22.335931799854077</v>
      </c>
      <c r="E128" s="52">
        <v>21.905840789524213</v>
      </c>
      <c r="F128" s="52">
        <v>14.005798548442842</v>
      </c>
      <c r="G128" s="52">
        <v>8.7467839176682922</v>
      </c>
      <c r="H128" s="52">
        <v>5.4298990054145388</v>
      </c>
      <c r="I128" s="52">
        <v>4.5802772550977302</v>
      </c>
      <c r="J128" s="52">
        <v>7.1195422602818637</v>
      </c>
      <c r="K128" s="52">
        <v>2.7082293306708651</v>
      </c>
      <c r="L128" s="53" t="s">
        <v>28</v>
      </c>
    </row>
    <row r="129" spans="1:12" s="14" customFormat="1" ht="21.95" customHeight="1" thickBot="1">
      <c r="A129" s="10"/>
      <c r="B129" s="11"/>
      <c r="C129" s="12"/>
      <c r="D129" s="12"/>
      <c r="E129" s="12"/>
      <c r="F129" s="12"/>
      <c r="G129" s="12"/>
      <c r="H129" s="12"/>
      <c r="I129" s="12"/>
      <c r="J129" s="12"/>
      <c r="K129" s="12"/>
      <c r="L129" s="13"/>
    </row>
    <row r="130" spans="1:12" ht="50.1" customHeight="1" thickBot="1">
      <c r="A130" s="570" t="s">
        <v>164</v>
      </c>
      <c r="B130" s="571"/>
      <c r="C130" s="571"/>
      <c r="D130" s="571"/>
      <c r="E130" s="571"/>
      <c r="F130" s="571"/>
      <c r="G130" s="571"/>
      <c r="H130" s="571"/>
      <c r="I130" s="571"/>
      <c r="J130" s="571"/>
      <c r="K130" s="571"/>
      <c r="L130" s="572"/>
    </row>
    <row r="131" spans="1:12" ht="24.95" customHeight="1" thickBot="1">
      <c r="A131" s="544" t="s">
        <v>79</v>
      </c>
      <c r="B131" s="542"/>
      <c r="C131" s="542"/>
      <c r="D131" s="542"/>
      <c r="E131" s="542"/>
      <c r="F131" s="542"/>
      <c r="G131" s="542"/>
      <c r="H131" s="542"/>
      <c r="I131" s="542"/>
      <c r="J131" s="542"/>
      <c r="K131" s="542"/>
      <c r="L131" s="542"/>
    </row>
    <row r="132" spans="1:12" ht="80.099999999999994" customHeight="1" thickBot="1">
      <c r="A132" s="193" t="s">
        <v>4</v>
      </c>
      <c r="B132" s="220" t="s">
        <v>174</v>
      </c>
      <c r="C132" s="75" t="s">
        <v>120</v>
      </c>
      <c r="D132" s="75" t="s">
        <v>121</v>
      </c>
      <c r="E132" s="75" t="s">
        <v>51</v>
      </c>
      <c r="F132" s="75" t="s">
        <v>52</v>
      </c>
      <c r="G132" s="75" t="s">
        <v>53</v>
      </c>
      <c r="H132" s="75" t="s">
        <v>54</v>
      </c>
      <c r="I132" s="75" t="s">
        <v>55</v>
      </c>
      <c r="J132" s="75" t="s">
        <v>122</v>
      </c>
      <c r="K132" s="75" t="s">
        <v>41</v>
      </c>
      <c r="L132" s="194" t="s">
        <v>76</v>
      </c>
    </row>
    <row r="133" spans="1:12" s="6" customFormat="1" ht="21.95" customHeight="1" thickBot="1">
      <c r="A133" s="37" t="s">
        <v>10</v>
      </c>
      <c r="B133" s="45">
        <f>EMPLOII13!B133</f>
        <v>188</v>
      </c>
      <c r="C133" s="39">
        <v>1.6042780748663099</v>
      </c>
      <c r="D133" s="39">
        <v>17.112299465240643</v>
      </c>
      <c r="E133" s="39">
        <v>37.967914438502675</v>
      </c>
      <c r="F133" s="39">
        <v>27.27272727272727</v>
      </c>
      <c r="G133" s="39">
        <v>8.0213903743315509</v>
      </c>
      <c r="H133" s="39">
        <v>2.1390374331550803</v>
      </c>
      <c r="I133" s="39">
        <v>2.6737967914438503</v>
      </c>
      <c r="J133" s="39">
        <v>3.2085561497326198</v>
      </c>
      <c r="K133" s="39">
        <v>0</v>
      </c>
      <c r="L133" s="40" t="s">
        <v>11</v>
      </c>
    </row>
    <row r="134" spans="1:12" s="6" customFormat="1" ht="21.95" customHeight="1" thickBot="1">
      <c r="A134" s="41" t="s">
        <v>14</v>
      </c>
      <c r="B134" s="67">
        <f>EMPLOII13!B134</f>
        <v>453</v>
      </c>
      <c r="C134" s="43">
        <v>6.4017660044150109</v>
      </c>
      <c r="D134" s="43">
        <v>18.984547461368653</v>
      </c>
      <c r="E134" s="43">
        <v>30.022075055187635</v>
      </c>
      <c r="F134" s="43">
        <v>19.646799116997794</v>
      </c>
      <c r="G134" s="43">
        <v>11.037527593818984</v>
      </c>
      <c r="H134" s="43">
        <v>6.8432671081677707</v>
      </c>
      <c r="I134" s="43">
        <v>3.3112582781456954</v>
      </c>
      <c r="J134" s="43">
        <v>3.3112582781456954</v>
      </c>
      <c r="K134" s="43">
        <v>0.44150110375275936</v>
      </c>
      <c r="L134" s="44" t="s">
        <v>15</v>
      </c>
    </row>
    <row r="135" spans="1:12" s="6" customFormat="1" ht="21.95" customHeight="1" thickBot="1">
      <c r="A135" s="37" t="s">
        <v>0</v>
      </c>
      <c r="B135" s="45">
        <f>EMPLOII13!B135</f>
        <v>126</v>
      </c>
      <c r="C135" s="39">
        <v>8.7301587301587293</v>
      </c>
      <c r="D135" s="39">
        <v>29.365079365079367</v>
      </c>
      <c r="E135" s="39">
        <v>26.190476190476193</v>
      </c>
      <c r="F135" s="39">
        <v>18.253968253968253</v>
      </c>
      <c r="G135" s="39">
        <v>6.3492063492063489</v>
      </c>
      <c r="H135" s="39">
        <v>4.7619047619047619</v>
      </c>
      <c r="I135" s="39">
        <v>3.9682539682539679</v>
      </c>
      <c r="J135" s="39">
        <v>2.3809523809523809</v>
      </c>
      <c r="K135" s="39">
        <v>0</v>
      </c>
      <c r="L135" s="40" t="s">
        <v>1</v>
      </c>
    </row>
    <row r="136" spans="1:12" s="6" customFormat="1" ht="21.95" customHeight="1" thickBot="1">
      <c r="A136" s="41" t="s">
        <v>2</v>
      </c>
      <c r="B136" s="67">
        <f>EMPLOII13!B136</f>
        <v>188</v>
      </c>
      <c r="C136" s="43">
        <v>12.698412698412698</v>
      </c>
      <c r="D136" s="43">
        <v>23.280423280423282</v>
      </c>
      <c r="E136" s="43">
        <v>27.513227513227513</v>
      </c>
      <c r="F136" s="43">
        <v>19.576719576719576</v>
      </c>
      <c r="G136" s="43">
        <v>5.8201058201058204</v>
      </c>
      <c r="H136" s="43">
        <v>5.2910052910052912</v>
      </c>
      <c r="I136" s="43">
        <v>4.7619047619047619</v>
      </c>
      <c r="J136" s="43">
        <v>0.52910052910052907</v>
      </c>
      <c r="K136" s="43">
        <v>0.52910052910052907</v>
      </c>
      <c r="L136" s="44" t="s">
        <v>3</v>
      </c>
    </row>
    <row r="137" spans="1:12" s="6" customFormat="1" ht="21.95" customHeight="1" thickBot="1">
      <c r="A137" s="37" t="s">
        <v>9</v>
      </c>
      <c r="B137" s="45">
        <f>EMPLOII13!B137</f>
        <v>199</v>
      </c>
      <c r="C137" s="39">
        <v>8.0808080808080813</v>
      </c>
      <c r="D137" s="39">
        <v>15.656565656565654</v>
      </c>
      <c r="E137" s="39">
        <v>31.818181818181817</v>
      </c>
      <c r="F137" s="39">
        <v>18.686868686868689</v>
      </c>
      <c r="G137" s="39">
        <v>11.616161616161616</v>
      </c>
      <c r="H137" s="39">
        <v>6.0606060606060606</v>
      </c>
      <c r="I137" s="39">
        <v>4.5454545454545459</v>
      </c>
      <c r="J137" s="39">
        <v>2.5252525252525255</v>
      </c>
      <c r="K137" s="39">
        <v>1.0101010101010102</v>
      </c>
      <c r="L137" s="40" t="s">
        <v>71</v>
      </c>
    </row>
    <row r="138" spans="1:12" s="6" customFormat="1" ht="21.95" customHeight="1" thickBot="1">
      <c r="A138" s="41" t="s">
        <v>12</v>
      </c>
      <c r="B138" s="67">
        <f>EMPLOII13!B138</f>
        <v>45</v>
      </c>
      <c r="C138" s="43">
        <v>4.4444444444444446</v>
      </c>
      <c r="D138" s="43">
        <v>42.222222222222221</v>
      </c>
      <c r="E138" s="43">
        <v>26.666666666666668</v>
      </c>
      <c r="F138" s="43">
        <v>20</v>
      </c>
      <c r="G138" s="43">
        <v>2.2222222222222223</v>
      </c>
      <c r="H138" s="43">
        <v>4.4444444444444446</v>
      </c>
      <c r="I138" s="43">
        <v>0</v>
      </c>
      <c r="J138" s="43">
        <v>0</v>
      </c>
      <c r="K138" s="43">
        <v>0</v>
      </c>
      <c r="L138" s="44" t="s">
        <v>13</v>
      </c>
    </row>
    <row r="139" spans="1:12" s="6" customFormat="1" ht="21.95" customHeight="1" thickBot="1">
      <c r="A139" s="37" t="s">
        <v>16</v>
      </c>
      <c r="B139" s="45">
        <f>EMPLOII13!B139</f>
        <v>16</v>
      </c>
      <c r="C139" s="39">
        <v>43.75</v>
      </c>
      <c r="D139" s="39">
        <v>25</v>
      </c>
      <c r="E139" s="39">
        <v>12.5</v>
      </c>
      <c r="F139" s="39">
        <v>0</v>
      </c>
      <c r="G139" s="39">
        <v>18.75</v>
      </c>
      <c r="H139" s="39">
        <v>0</v>
      </c>
      <c r="I139" s="39">
        <v>0</v>
      </c>
      <c r="J139" s="39">
        <v>0</v>
      </c>
      <c r="K139" s="39">
        <v>0</v>
      </c>
      <c r="L139" s="40" t="s">
        <v>17</v>
      </c>
    </row>
    <row r="140" spans="1:12" s="6" customFormat="1" ht="21.95" customHeight="1" thickBot="1">
      <c r="A140" s="41" t="s">
        <v>18</v>
      </c>
      <c r="B140" s="67">
        <f>EMPLOII13!B140</f>
        <v>63</v>
      </c>
      <c r="C140" s="43">
        <v>1.5625</v>
      </c>
      <c r="D140" s="43">
        <v>15.625</v>
      </c>
      <c r="E140" s="43">
        <v>35.9375</v>
      </c>
      <c r="F140" s="43">
        <v>25</v>
      </c>
      <c r="G140" s="43">
        <v>14.0625</v>
      </c>
      <c r="H140" s="43">
        <v>3.125</v>
      </c>
      <c r="I140" s="43">
        <v>1.5625</v>
      </c>
      <c r="J140" s="43">
        <v>1.5625</v>
      </c>
      <c r="K140" s="43">
        <v>1.5625</v>
      </c>
      <c r="L140" s="44" t="s">
        <v>19</v>
      </c>
    </row>
    <row r="141" spans="1:12" s="6" customFormat="1" ht="21.95" customHeight="1" thickBot="1">
      <c r="A141" s="37" t="s">
        <v>20</v>
      </c>
      <c r="B141" s="45">
        <f>EMPLOII13!B141</f>
        <v>132</v>
      </c>
      <c r="C141" s="39">
        <v>2.2900763358778624</v>
      </c>
      <c r="D141" s="39">
        <v>21.374045801526716</v>
      </c>
      <c r="E141" s="39">
        <v>44.274809160305345</v>
      </c>
      <c r="F141" s="39">
        <v>23.664122137404579</v>
      </c>
      <c r="G141" s="39">
        <v>6.106870229007634</v>
      </c>
      <c r="H141" s="39">
        <v>2.2900763358778624</v>
      </c>
      <c r="I141" s="39">
        <v>0</v>
      </c>
      <c r="J141" s="39">
        <v>0</v>
      </c>
      <c r="K141" s="39">
        <v>0</v>
      </c>
      <c r="L141" s="40" t="s">
        <v>21</v>
      </c>
    </row>
    <row r="142" spans="1:12" s="6" customFormat="1" ht="21.95" customHeight="1" thickBot="1">
      <c r="A142" s="70" t="s">
        <v>25</v>
      </c>
      <c r="B142" s="42">
        <f>EMPLOII13!B142</f>
        <v>293</v>
      </c>
      <c r="C142" s="43">
        <v>6.1433447098976108</v>
      </c>
      <c r="D142" s="43">
        <v>26.962457337883961</v>
      </c>
      <c r="E142" s="43">
        <v>33.788395904436861</v>
      </c>
      <c r="F142" s="43">
        <v>18.430034129692832</v>
      </c>
      <c r="G142" s="43">
        <v>8.1911262798634805</v>
      </c>
      <c r="H142" s="43">
        <v>2.0477815699658701</v>
      </c>
      <c r="I142" s="43">
        <v>1.3651877133105803</v>
      </c>
      <c r="J142" s="43">
        <v>2.0477815699658706</v>
      </c>
      <c r="K142" s="71">
        <v>1.0238907849829351</v>
      </c>
      <c r="L142" s="72" t="s">
        <v>26</v>
      </c>
    </row>
    <row r="143" spans="1:12" s="6" customFormat="1" ht="21.95" customHeight="1" thickBot="1">
      <c r="A143" s="63" t="s">
        <v>22</v>
      </c>
      <c r="B143" s="38">
        <f>EMPLOII13!B143</f>
        <v>651</v>
      </c>
      <c r="C143" s="39">
        <v>3.9877300613496933</v>
      </c>
      <c r="D143" s="39">
        <v>22.239263803680981</v>
      </c>
      <c r="E143" s="39">
        <v>38.803680981595093</v>
      </c>
      <c r="F143" s="39">
        <v>22.085889570552148</v>
      </c>
      <c r="G143" s="39">
        <v>8.8957055214723919</v>
      </c>
      <c r="H143" s="39">
        <v>1.8404907975460123</v>
      </c>
      <c r="I143" s="39">
        <v>0.61349693251533743</v>
      </c>
      <c r="J143" s="39">
        <v>1.0736196319018405</v>
      </c>
      <c r="K143" s="39">
        <v>0.46012269938650308</v>
      </c>
      <c r="L143" s="66" t="s">
        <v>23</v>
      </c>
    </row>
    <row r="144" spans="1:12" s="21" customFormat="1" ht="21.95" customHeight="1" thickBot="1">
      <c r="A144" s="46" t="s">
        <v>27</v>
      </c>
      <c r="B144" s="54">
        <f>EMPLOII13!B144</f>
        <v>2354</v>
      </c>
      <c r="C144" s="48">
        <v>5.9473237043330505</v>
      </c>
      <c r="D144" s="48">
        <v>21.877655055225148</v>
      </c>
      <c r="E144" s="48">
        <v>34.069668649107903</v>
      </c>
      <c r="F144" s="48">
        <v>20.858113848768053</v>
      </c>
      <c r="G144" s="48">
        <v>8.9209855564995753</v>
      </c>
      <c r="H144" s="48">
        <v>3.7383177570093453</v>
      </c>
      <c r="I144" s="48">
        <v>2.2090059473237043</v>
      </c>
      <c r="J144" s="48">
        <v>1.8691588785046727</v>
      </c>
      <c r="K144" s="48">
        <v>0.50977060322854717</v>
      </c>
      <c r="L144" s="49" t="s">
        <v>24</v>
      </c>
    </row>
    <row r="145" spans="1:12" s="21" customFormat="1" ht="21.95" customHeight="1" thickBot="1">
      <c r="A145" s="50" t="s">
        <v>29</v>
      </c>
      <c r="B145" s="57">
        <f>EMPLOII13!B145</f>
        <v>67820</v>
      </c>
      <c r="C145" s="52">
        <v>10.063013739061139</v>
      </c>
      <c r="D145" s="52">
        <v>22.875315437628203</v>
      </c>
      <c r="E145" s="52">
        <v>30.608148989861728</v>
      </c>
      <c r="F145" s="52">
        <v>17.407729882089047</v>
      </c>
      <c r="G145" s="52">
        <v>8.4382332541357385</v>
      </c>
      <c r="H145" s="52">
        <v>4.3312722282071334</v>
      </c>
      <c r="I145" s="52">
        <v>2.7551908858816758</v>
      </c>
      <c r="J145" s="52">
        <v>2.5899089473606542</v>
      </c>
      <c r="K145" s="52">
        <v>0.9311866357746853</v>
      </c>
      <c r="L145" s="53" t="s">
        <v>28</v>
      </c>
    </row>
    <row r="146" spans="1:12" s="21" customFormat="1" ht="21.95" customHeight="1" thickBot="1">
      <c r="A146" s="197"/>
      <c r="B146" s="198"/>
      <c r="C146" s="199"/>
      <c r="D146" s="199"/>
      <c r="E146" s="199"/>
      <c r="F146" s="199"/>
      <c r="G146" s="199"/>
      <c r="H146" s="199"/>
      <c r="I146" s="199"/>
      <c r="J146" s="199"/>
      <c r="K146" s="199"/>
      <c r="L146" s="200"/>
    </row>
    <row r="147" spans="1:12" s="21" customFormat="1" ht="21.95" customHeight="1" thickBot="1">
      <c r="A147" s="197"/>
      <c r="B147" s="198"/>
      <c r="C147" s="199"/>
      <c r="D147" s="199"/>
      <c r="E147" s="199"/>
      <c r="F147" s="199"/>
      <c r="G147" s="199"/>
      <c r="H147" s="199"/>
      <c r="I147" s="199"/>
      <c r="J147" s="199"/>
      <c r="K147" s="199"/>
      <c r="L147" s="200"/>
    </row>
    <row r="148" spans="1:12" s="21" customFormat="1" ht="21.95" customHeight="1" thickBot="1">
      <c r="A148" s="197"/>
      <c r="B148" s="198"/>
      <c r="C148" s="199"/>
      <c r="D148" s="199"/>
      <c r="E148" s="199"/>
      <c r="F148" s="199"/>
      <c r="G148" s="199"/>
      <c r="H148" s="199"/>
      <c r="I148" s="199"/>
      <c r="J148" s="199"/>
      <c r="K148" s="199"/>
      <c r="L148" s="200"/>
    </row>
    <row r="149" spans="1:12" s="21" customFormat="1" ht="21.95" customHeight="1" thickBot="1">
      <c r="A149" s="197"/>
      <c r="B149" s="198"/>
      <c r="C149" s="199"/>
      <c r="D149" s="199"/>
      <c r="E149" s="199"/>
      <c r="F149" s="199"/>
      <c r="G149" s="199"/>
      <c r="H149" s="199"/>
      <c r="I149" s="199"/>
      <c r="J149" s="199"/>
      <c r="K149" s="199"/>
      <c r="L149" s="200"/>
    </row>
    <row r="150" spans="1:12" s="21" customFormat="1" ht="21.95" customHeight="1" thickBot="1">
      <c r="A150" s="197"/>
      <c r="B150" s="198"/>
      <c r="C150" s="199"/>
      <c r="D150" s="199"/>
      <c r="E150" s="199"/>
      <c r="F150" s="199"/>
      <c r="G150" s="199"/>
      <c r="H150" s="199"/>
      <c r="I150" s="199"/>
      <c r="J150" s="199"/>
      <c r="K150" s="199"/>
      <c r="L150" s="200"/>
    </row>
    <row r="151" spans="1:12" s="21" customFormat="1" ht="21.95" customHeight="1" thickBot="1">
      <c r="A151" s="197"/>
      <c r="B151" s="198"/>
      <c r="C151" s="199"/>
      <c r="D151" s="199"/>
      <c r="E151" s="199"/>
      <c r="F151" s="199"/>
      <c r="G151" s="199"/>
      <c r="H151" s="199"/>
      <c r="I151" s="199"/>
      <c r="J151" s="199"/>
      <c r="K151" s="199"/>
      <c r="L151" s="200"/>
    </row>
    <row r="152" spans="1:12" s="21" customFormat="1" ht="21.95" customHeight="1" thickBot="1">
      <c r="A152" s="197"/>
      <c r="B152" s="198"/>
      <c r="C152" s="199"/>
      <c r="D152" s="199"/>
      <c r="E152" s="199"/>
      <c r="F152" s="199"/>
      <c r="G152" s="199"/>
      <c r="H152" s="199"/>
      <c r="I152" s="199"/>
      <c r="J152" s="199"/>
      <c r="K152" s="199"/>
      <c r="L152" s="200"/>
    </row>
    <row r="153" spans="1:12" s="21" customFormat="1" ht="21.95" customHeight="1" thickBot="1">
      <c r="A153" s="197"/>
      <c r="B153" s="198"/>
      <c r="C153" s="199"/>
      <c r="D153" s="199"/>
      <c r="E153" s="199"/>
      <c r="F153" s="199"/>
      <c r="G153" s="199"/>
      <c r="H153" s="199"/>
      <c r="I153" s="199"/>
      <c r="J153" s="199"/>
      <c r="K153" s="199"/>
      <c r="L153" s="200"/>
    </row>
    <row r="154" spans="1:12" s="21" customFormat="1" ht="21.95" customHeight="1" thickBot="1">
      <c r="A154" s="197"/>
      <c r="B154" s="198"/>
      <c r="C154" s="199"/>
      <c r="D154" s="199"/>
      <c r="E154" s="199"/>
      <c r="F154" s="199"/>
      <c r="G154" s="199"/>
      <c r="H154" s="199"/>
      <c r="I154" s="199"/>
      <c r="J154" s="199"/>
      <c r="K154" s="199"/>
      <c r="L154" s="200"/>
    </row>
    <row r="155" spans="1:12" s="21" customFormat="1" ht="21.95" customHeight="1" thickBot="1">
      <c r="A155" s="197"/>
      <c r="B155" s="198"/>
      <c r="C155" s="199"/>
      <c r="D155" s="199"/>
      <c r="E155" s="199"/>
      <c r="F155" s="199"/>
      <c r="G155" s="199"/>
      <c r="H155" s="199"/>
      <c r="I155" s="199"/>
      <c r="J155" s="199"/>
      <c r="K155" s="199"/>
      <c r="L155" s="200"/>
    </row>
    <row r="156" spans="1:12" s="21" customFormat="1" ht="21.95" customHeight="1" thickBot="1">
      <c r="A156" s="197"/>
      <c r="B156" s="198"/>
      <c r="C156" s="199"/>
      <c r="D156" s="199"/>
      <c r="E156" s="199"/>
      <c r="F156" s="199"/>
      <c r="G156" s="199"/>
      <c r="H156" s="199"/>
      <c r="I156" s="199"/>
      <c r="J156" s="199"/>
      <c r="K156" s="199"/>
      <c r="L156" s="200"/>
    </row>
    <row r="157" spans="1:12" s="21" customFormat="1" ht="21.95" customHeight="1" thickBot="1">
      <c r="A157" s="197"/>
      <c r="B157" s="198"/>
      <c r="C157" s="199"/>
      <c r="D157" s="199"/>
      <c r="E157" s="199"/>
      <c r="F157" s="199"/>
      <c r="G157" s="199"/>
      <c r="H157" s="199"/>
      <c r="I157" s="199"/>
      <c r="J157" s="199"/>
      <c r="K157" s="199"/>
      <c r="L157" s="200"/>
    </row>
    <row r="158" spans="1:12" s="21" customFormat="1" ht="21.95" customHeight="1" thickBot="1">
      <c r="A158" s="197"/>
      <c r="B158" s="198"/>
      <c r="C158" s="199"/>
      <c r="D158" s="199"/>
      <c r="E158" s="199"/>
      <c r="F158" s="199"/>
      <c r="G158" s="199"/>
      <c r="H158" s="199"/>
      <c r="I158" s="199"/>
      <c r="J158" s="199"/>
      <c r="K158" s="199"/>
      <c r="L158" s="200"/>
    </row>
    <row r="159" spans="1:12" s="21" customFormat="1" ht="21.95" customHeight="1" thickBot="1">
      <c r="A159" s="197"/>
      <c r="B159" s="198"/>
      <c r="C159" s="199"/>
      <c r="D159" s="199"/>
      <c r="E159" s="199"/>
      <c r="F159" s="199"/>
      <c r="G159" s="199"/>
      <c r="H159" s="199"/>
      <c r="I159" s="199"/>
      <c r="J159" s="199"/>
      <c r="K159" s="199"/>
      <c r="L159" s="200"/>
    </row>
    <row r="160" spans="1:12" s="21" customFormat="1" ht="21.95" customHeight="1" thickBot="1">
      <c r="A160" s="197"/>
      <c r="B160" s="198"/>
      <c r="C160" s="199"/>
      <c r="D160" s="199"/>
      <c r="E160" s="199"/>
      <c r="F160" s="199"/>
      <c r="G160" s="199"/>
      <c r="H160" s="199"/>
      <c r="I160" s="199"/>
      <c r="J160" s="199"/>
      <c r="K160" s="199"/>
      <c r="L160" s="200"/>
    </row>
    <row r="161" s="21" customFormat="1" ht="21.95" customHeight="1"/>
    <row r="162" s="5" customFormat="1" ht="21.95" customHeight="1"/>
    <row r="163" s="5" customFormat="1" ht="21.95" customHeight="1"/>
    <row r="164" s="5" customFormat="1" ht="21.95" customHeight="1"/>
    <row r="165" s="5" customFormat="1" ht="21.95" customHeight="1"/>
    <row r="166" s="5" customFormat="1" ht="21.95" customHeight="1"/>
    <row r="167" s="5" customFormat="1" ht="21.95" customHeight="1"/>
    <row r="168" s="5" customFormat="1" ht="21.95" customHeight="1"/>
    <row r="169" s="5" customFormat="1" ht="21.95" customHeight="1"/>
    <row r="170" s="5" customFormat="1" ht="21.95" customHeight="1"/>
    <row r="171" s="5" customFormat="1" ht="21.95" customHeight="1"/>
  </sheetData>
  <mergeCells count="18">
    <mergeCell ref="A1:L1"/>
    <mergeCell ref="A2:L2"/>
    <mergeCell ref="A114:L114"/>
    <mergeCell ref="A130:L130"/>
    <mergeCell ref="A131:L131"/>
    <mergeCell ref="A17:L17"/>
    <mergeCell ref="A18:L18"/>
    <mergeCell ref="A33:L33"/>
    <mergeCell ref="A66:L66"/>
    <mergeCell ref="A81:L81"/>
    <mergeCell ref="A82:L82"/>
    <mergeCell ref="A97:L97"/>
    <mergeCell ref="A98:L98"/>
    <mergeCell ref="A113:L113"/>
    <mergeCell ref="A49:L49"/>
    <mergeCell ref="A50:L50"/>
    <mergeCell ref="A65:L65"/>
    <mergeCell ref="A34:L34"/>
  </mergeCells>
  <printOptions horizontalCentered="1" verticalCentered="1"/>
  <pageMargins left="0.19685039370078741" right="0.19685039370078741" top="0.39370078740157483" bottom="0.39370078740157483" header="0.19685039370078741" footer="0.19685039370078741"/>
  <pageSetup paperSize="9" scale="70" firstPageNumber="49" orientation="landscape" useFirstPageNumber="1" r:id="rId1"/>
  <headerFooter>
    <oddHeader>&amp;L&amp;"Times New Roman,Gras"&amp;20&amp;K05-024Gouvernourat Gafsa&amp;R&amp;"Times New Roman,Gras"&amp;20&amp;K05-024ولاية قفصة</oddHeader>
    <oddFooter>&amp;L&amp;"Times New Roman,Gras"&amp;18&amp;K05-020  Statistique /RGPH 2014&amp;C&amp;"Times New Roman,Gras"&amp;18&amp;K05-020&amp;P&amp;R&amp;"Times New Roman,Gras"&amp;18&amp;K05-020 إحصائيات تونس /تعداد 2014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I577"/>
  <sheetViews>
    <sheetView view="pageBreakPreview" zoomScale="80" zoomScaleNormal="70" zoomScaleSheetLayoutView="80" workbookViewId="0">
      <selection activeCell="G570" sqref="G570"/>
    </sheetView>
  </sheetViews>
  <sheetFormatPr baseColWidth="10" defaultColWidth="10.7109375" defaultRowHeight="15" customHeight="1"/>
  <cols>
    <col min="1" max="1" width="19.5703125" style="222" customWidth="1"/>
    <col min="2" max="2" width="19.7109375" style="223" customWidth="1"/>
    <col min="3" max="3" width="25.42578125" style="223" customWidth="1"/>
    <col min="4" max="4" width="24.28515625" style="223" customWidth="1"/>
    <col min="5" max="5" width="29.85546875" style="223" customWidth="1"/>
    <col min="6" max="6" width="34.28515625" style="223" customWidth="1"/>
    <col min="7" max="7" width="17.140625" style="223" customWidth="1"/>
    <col min="8" max="8" width="17.42578125" style="223" customWidth="1"/>
    <col min="9" max="9" width="17.7109375" style="224" customWidth="1"/>
    <col min="10" max="16384" width="10.7109375" style="221"/>
  </cols>
  <sheetData>
    <row r="20" spans="1:9" ht="80.099999999999994" customHeight="1">
      <c r="A20" s="573" t="s">
        <v>175</v>
      </c>
      <c r="B20" s="574"/>
      <c r="C20" s="574"/>
      <c r="D20" s="574"/>
      <c r="E20" s="574"/>
      <c r="F20" s="574"/>
      <c r="G20" s="574"/>
      <c r="H20" s="574"/>
      <c r="I20" s="574"/>
    </row>
    <row r="85" spans="1:9" ht="24.75" customHeight="1"/>
    <row r="86" spans="1:9" ht="24.75" customHeight="1"/>
    <row r="87" spans="1:9" ht="24.75" customHeight="1"/>
    <row r="88" spans="1:9" ht="24.75" customHeight="1"/>
    <row r="89" spans="1:9" ht="24.75" customHeight="1"/>
    <row r="90" spans="1:9" ht="24.75" customHeight="1"/>
    <row r="91" spans="1:9" ht="24.75" customHeight="1"/>
    <row r="92" spans="1:9" ht="24.75" customHeight="1"/>
    <row r="93" spans="1:9" ht="24.75" customHeight="1"/>
    <row r="94" spans="1:9" ht="24.75" customHeight="1"/>
    <row r="95" spans="1:9" s="225" customFormat="1" ht="50.1" customHeight="1">
      <c r="A95" s="575" t="s">
        <v>176</v>
      </c>
      <c r="B95" s="575"/>
      <c r="C95" s="575"/>
      <c r="D95" s="575"/>
      <c r="E95" s="575"/>
      <c r="F95" s="575"/>
      <c r="G95" s="575"/>
      <c r="H95" s="575"/>
      <c r="I95" s="575"/>
    </row>
    <row r="96" spans="1:9" s="226" customFormat="1" ht="24.95" customHeight="1">
      <c r="A96" s="576" t="s">
        <v>177</v>
      </c>
      <c r="B96" s="576"/>
      <c r="C96" s="576"/>
      <c r="D96" s="576"/>
      <c r="E96" s="576"/>
      <c r="F96" s="576"/>
      <c r="G96" s="576"/>
      <c r="H96" s="576"/>
      <c r="I96" s="576"/>
    </row>
    <row r="97" spans="1:9" s="227" customFormat="1" ht="39.950000000000003" customHeight="1">
      <c r="A97" s="577" t="s">
        <v>178</v>
      </c>
      <c r="B97" s="579" t="s">
        <v>179</v>
      </c>
      <c r="C97" s="579"/>
      <c r="D97" s="580" t="s">
        <v>180</v>
      </c>
      <c r="E97" s="580"/>
      <c r="F97" s="580"/>
      <c r="G97" s="580"/>
      <c r="H97" s="581" t="s">
        <v>181</v>
      </c>
      <c r="I97" s="583" t="s">
        <v>4</v>
      </c>
    </row>
    <row r="98" spans="1:9" s="226" customFormat="1" ht="60" customHeight="1">
      <c r="A98" s="578"/>
      <c r="B98" s="584" t="s">
        <v>182</v>
      </c>
      <c r="C98" s="585"/>
      <c r="D98" s="141" t="s">
        <v>183</v>
      </c>
      <c r="E98" s="141" t="s">
        <v>184</v>
      </c>
      <c r="F98" s="141" t="s">
        <v>185</v>
      </c>
      <c r="G98" s="141" t="s">
        <v>186</v>
      </c>
      <c r="H98" s="582"/>
      <c r="I98" s="583"/>
    </row>
    <row r="99" spans="1:9" s="232" customFormat="1" ht="17.100000000000001" customHeight="1">
      <c r="A99" s="228" t="s">
        <v>11</v>
      </c>
      <c r="B99" s="586">
        <v>13.976173301560738</v>
      </c>
      <c r="C99" s="587"/>
      <c r="D99" s="229">
        <v>4.7080979284368628E-2</v>
      </c>
      <c r="E99" s="229">
        <v>45.320661460139995</v>
      </c>
      <c r="F99" s="229">
        <v>17.446496922108977</v>
      </c>
      <c r="G99" s="229">
        <v>37.185760638465567</v>
      </c>
      <c r="H99" s="230">
        <v>2124</v>
      </c>
      <c r="I99" s="231" t="s">
        <v>10</v>
      </c>
    </row>
    <row r="100" spans="1:9" s="232" customFormat="1" ht="17.100000000000001" customHeight="1">
      <c r="A100" s="233" t="s">
        <v>15</v>
      </c>
      <c r="B100" s="588">
        <v>1.2810650430971287</v>
      </c>
      <c r="C100" s="589"/>
      <c r="D100" s="234">
        <v>0</v>
      </c>
      <c r="E100" s="234">
        <v>6.7527529496011569</v>
      </c>
      <c r="F100" s="234">
        <v>34.639905999255632</v>
      </c>
      <c r="G100" s="234">
        <v>58.607341051143571</v>
      </c>
      <c r="H100" s="235">
        <v>2310</v>
      </c>
      <c r="I100" s="236" t="s">
        <v>14</v>
      </c>
    </row>
    <row r="101" spans="1:9" s="240" customFormat="1" ht="17.100000000000001" customHeight="1">
      <c r="A101" s="237" t="s">
        <v>1</v>
      </c>
      <c r="B101" s="586">
        <v>1.3393323712597178</v>
      </c>
      <c r="C101" s="587"/>
      <c r="D101" s="229">
        <v>0.43867607633963729</v>
      </c>
      <c r="E101" s="229">
        <v>0.64692653236431519</v>
      </c>
      <c r="F101" s="229">
        <v>2.6479700176537375</v>
      </c>
      <c r="G101" s="229">
        <v>96.266427373641491</v>
      </c>
      <c r="H101" s="238">
        <v>8996</v>
      </c>
      <c r="I101" s="239" t="s">
        <v>0</v>
      </c>
    </row>
    <row r="102" spans="1:9" s="232" customFormat="1" ht="17.100000000000001" customHeight="1">
      <c r="A102" s="233" t="s">
        <v>3</v>
      </c>
      <c r="B102" s="588">
        <v>0.53440736384436327</v>
      </c>
      <c r="C102" s="589"/>
      <c r="D102" s="234">
        <v>4.0415471042315821E-3</v>
      </c>
      <c r="E102" s="234">
        <v>0.41921376491384132</v>
      </c>
      <c r="F102" s="234">
        <v>1.0184063059244843</v>
      </c>
      <c r="G102" s="234">
        <v>98.55833838205767</v>
      </c>
      <c r="H102" s="235">
        <v>24743</v>
      </c>
      <c r="I102" s="236" t="s">
        <v>2</v>
      </c>
    </row>
    <row r="103" spans="1:9" s="232" customFormat="1" ht="17.100000000000001" customHeight="1">
      <c r="A103" s="228" t="s">
        <v>187</v>
      </c>
      <c r="B103" s="586">
        <v>0.61523230403410922</v>
      </c>
      <c r="C103" s="587"/>
      <c r="D103" s="229">
        <v>0.21046095327092135</v>
      </c>
      <c r="E103" s="229">
        <v>5.3975638864578643</v>
      </c>
      <c r="F103" s="229">
        <v>0.90271077610943429</v>
      </c>
      <c r="G103" s="229">
        <v>93.489264384161046</v>
      </c>
      <c r="H103" s="230">
        <v>6207</v>
      </c>
      <c r="I103" s="231" t="s">
        <v>9</v>
      </c>
    </row>
    <row r="104" spans="1:9" s="232" customFormat="1" ht="17.100000000000001" customHeight="1">
      <c r="A104" s="241" t="s">
        <v>13</v>
      </c>
      <c r="B104" s="588">
        <v>0.24929366794083432</v>
      </c>
      <c r="C104" s="589"/>
      <c r="D104" s="234">
        <v>0</v>
      </c>
      <c r="E104" s="234">
        <v>4.8935423706904742E-2</v>
      </c>
      <c r="F104" s="234">
        <v>0.24929366794083546</v>
      </c>
      <c r="G104" s="234">
        <v>99.701770908352273</v>
      </c>
      <c r="H104" s="242">
        <v>6017</v>
      </c>
      <c r="I104" s="243" t="s">
        <v>12</v>
      </c>
    </row>
    <row r="105" spans="1:9" s="240" customFormat="1" ht="17.100000000000001" customHeight="1">
      <c r="A105" s="237" t="s">
        <v>17</v>
      </c>
      <c r="B105" s="586">
        <v>4.4305173739507826E-2</v>
      </c>
      <c r="C105" s="587"/>
      <c r="D105" s="229">
        <v>0</v>
      </c>
      <c r="E105" s="229">
        <v>4.4305173739507715E-2</v>
      </c>
      <c r="F105" s="229">
        <v>0</v>
      </c>
      <c r="G105" s="229">
        <v>99.955694826260498</v>
      </c>
      <c r="H105" s="238">
        <v>8889</v>
      </c>
      <c r="I105" s="239" t="s">
        <v>16</v>
      </c>
    </row>
    <row r="106" spans="1:9" s="232" customFormat="1" ht="17.100000000000001" customHeight="1">
      <c r="A106" s="233" t="s">
        <v>19</v>
      </c>
      <c r="B106" s="588">
        <v>0.34049735269557935</v>
      </c>
      <c r="C106" s="589"/>
      <c r="D106" s="234">
        <v>0</v>
      </c>
      <c r="E106" s="234">
        <v>0.5185575338232552</v>
      </c>
      <c r="F106" s="234">
        <v>3.2008535609496486E-2</v>
      </c>
      <c r="G106" s="234">
        <v>99.449433930567267</v>
      </c>
      <c r="H106" s="235">
        <v>3260</v>
      </c>
      <c r="I106" s="236" t="s">
        <v>18</v>
      </c>
    </row>
    <row r="107" spans="1:9" s="240" customFormat="1" ht="17.100000000000001" customHeight="1">
      <c r="A107" s="237" t="s">
        <v>21</v>
      </c>
      <c r="B107" s="586">
        <v>0.54041147402564449</v>
      </c>
      <c r="C107" s="587"/>
      <c r="D107" s="229">
        <v>0</v>
      </c>
      <c r="E107" s="229">
        <v>1.7807037256218283</v>
      </c>
      <c r="F107" s="229">
        <v>0.56362552080208661</v>
      </c>
      <c r="G107" s="229">
        <v>97.655670753575961</v>
      </c>
      <c r="H107" s="238">
        <v>4636</v>
      </c>
      <c r="I107" s="239" t="s">
        <v>20</v>
      </c>
    </row>
    <row r="108" spans="1:9" s="232" customFormat="1" ht="17.100000000000001" customHeight="1">
      <c r="A108" s="241" t="s">
        <v>26</v>
      </c>
      <c r="B108" s="588">
        <v>12.731834862221683</v>
      </c>
      <c r="C108" s="589"/>
      <c r="D108" s="234">
        <v>4.9587074903530162E-2</v>
      </c>
      <c r="E108" s="234">
        <v>17.100965887852514</v>
      </c>
      <c r="F108" s="234">
        <v>5.7044470799241136</v>
      </c>
      <c r="G108" s="234">
        <v>77.144999957319115</v>
      </c>
      <c r="H108" s="242">
        <v>3081</v>
      </c>
      <c r="I108" s="243" t="s">
        <v>25</v>
      </c>
    </row>
    <row r="109" spans="1:9" s="240" customFormat="1" ht="17.100000000000001" customHeight="1">
      <c r="A109" s="237" t="s">
        <v>23</v>
      </c>
      <c r="B109" s="586">
        <v>11.847284960497307</v>
      </c>
      <c r="C109" s="587"/>
      <c r="D109" s="229">
        <v>4.120245932703936</v>
      </c>
      <c r="E109" s="229">
        <v>17.418078078319859</v>
      </c>
      <c r="F109" s="229">
        <v>17.664723879165965</v>
      </c>
      <c r="G109" s="229">
        <v>60.796952109811528</v>
      </c>
      <c r="H109" s="238">
        <v>7701</v>
      </c>
      <c r="I109" s="239" t="s">
        <v>22</v>
      </c>
    </row>
    <row r="110" spans="1:9" s="232" customFormat="1" ht="17.100000000000001" customHeight="1">
      <c r="A110" s="244" t="s">
        <v>188</v>
      </c>
      <c r="B110" s="590">
        <v>2.5358729286940123</v>
      </c>
      <c r="C110" s="591"/>
      <c r="D110" s="245">
        <v>0.47888067345483376</v>
      </c>
      <c r="E110" s="245">
        <v>4.604866206405867</v>
      </c>
      <c r="F110" s="245">
        <v>4.2266429300915833</v>
      </c>
      <c r="G110" s="245">
        <v>90.689610190040497</v>
      </c>
      <c r="H110" s="246">
        <v>77964</v>
      </c>
      <c r="I110" s="247" t="s">
        <v>27</v>
      </c>
    </row>
    <row r="111" spans="1:9" s="232" customFormat="1" ht="17.100000000000001" customHeight="1">
      <c r="A111" s="248" t="s">
        <v>28</v>
      </c>
      <c r="B111" s="592">
        <v>2.2601071511919977</v>
      </c>
      <c r="C111" s="593"/>
      <c r="D111" s="249">
        <v>1.7598534606790344</v>
      </c>
      <c r="E111" s="249">
        <v>4.8637647999851277</v>
      </c>
      <c r="F111" s="249">
        <v>4.1032111521133539</v>
      </c>
      <c r="G111" s="249">
        <v>89.273170587225707</v>
      </c>
      <c r="H111" s="250">
        <v>2712974</v>
      </c>
      <c r="I111" s="251" t="s">
        <v>189</v>
      </c>
    </row>
    <row r="112" spans="1:9" s="225" customFormat="1" ht="50.1" customHeight="1">
      <c r="A112" s="575" t="s">
        <v>176</v>
      </c>
      <c r="B112" s="575"/>
      <c r="C112" s="575"/>
      <c r="D112" s="575"/>
      <c r="E112" s="575"/>
      <c r="F112" s="575"/>
      <c r="G112" s="575"/>
      <c r="H112" s="575"/>
      <c r="I112" s="575"/>
    </row>
    <row r="113" spans="1:9" s="226" customFormat="1" ht="24.95" customHeight="1">
      <c r="A113" s="576" t="s">
        <v>190</v>
      </c>
      <c r="B113" s="576"/>
      <c r="C113" s="576"/>
      <c r="D113" s="576"/>
      <c r="E113" s="576"/>
      <c r="F113" s="576"/>
      <c r="G113" s="576"/>
      <c r="H113" s="576"/>
      <c r="I113" s="576"/>
    </row>
    <row r="114" spans="1:9" s="226" customFormat="1" ht="39.950000000000003" customHeight="1">
      <c r="A114" s="577" t="s">
        <v>178</v>
      </c>
      <c r="B114" s="579" t="s">
        <v>179</v>
      </c>
      <c r="C114" s="579"/>
      <c r="D114" s="580" t="s">
        <v>180</v>
      </c>
      <c r="E114" s="580"/>
      <c r="F114" s="580"/>
      <c r="G114" s="580"/>
      <c r="H114" s="581" t="s">
        <v>181</v>
      </c>
      <c r="I114" s="583" t="s">
        <v>4</v>
      </c>
    </row>
    <row r="115" spans="1:9" s="226" customFormat="1" ht="60" customHeight="1">
      <c r="A115" s="578"/>
      <c r="B115" s="584" t="s">
        <v>182</v>
      </c>
      <c r="C115" s="585"/>
      <c r="D115" s="141" t="s">
        <v>183</v>
      </c>
      <c r="E115" s="141" t="s">
        <v>184</v>
      </c>
      <c r="F115" s="141" t="s">
        <v>185</v>
      </c>
      <c r="G115" s="141" t="s">
        <v>186</v>
      </c>
      <c r="H115" s="582"/>
      <c r="I115" s="583"/>
    </row>
    <row r="116" spans="1:9" s="253" customFormat="1" ht="17.100000000000001" customHeight="1">
      <c r="A116" s="228" t="s">
        <v>11</v>
      </c>
      <c r="B116" s="598" t="s">
        <v>145</v>
      </c>
      <c r="C116" s="599"/>
      <c r="D116" s="252" t="s">
        <v>145</v>
      </c>
      <c r="E116" s="252" t="s">
        <v>145</v>
      </c>
      <c r="F116" s="252" t="s">
        <v>145</v>
      </c>
      <c r="G116" s="252" t="s">
        <v>145</v>
      </c>
      <c r="H116" s="252" t="s">
        <v>145</v>
      </c>
      <c r="I116" s="231" t="s">
        <v>10</v>
      </c>
    </row>
    <row r="117" spans="1:9" s="253" customFormat="1" ht="17.100000000000001" customHeight="1">
      <c r="A117" s="233" t="s">
        <v>15</v>
      </c>
      <c r="B117" s="594" t="s">
        <v>145</v>
      </c>
      <c r="C117" s="595"/>
      <c r="D117" s="254" t="s">
        <v>145</v>
      </c>
      <c r="E117" s="254" t="s">
        <v>145</v>
      </c>
      <c r="F117" s="254" t="s">
        <v>145</v>
      </c>
      <c r="G117" s="254" t="s">
        <v>145</v>
      </c>
      <c r="H117" s="254" t="s">
        <v>145</v>
      </c>
      <c r="I117" s="236" t="s">
        <v>14</v>
      </c>
    </row>
    <row r="118" spans="1:9" s="253" customFormat="1" ht="17.100000000000001" customHeight="1">
      <c r="A118" s="228" t="s">
        <v>1</v>
      </c>
      <c r="B118" s="586">
        <v>0.16449803763610699</v>
      </c>
      <c r="C118" s="587"/>
      <c r="D118" s="229">
        <v>1.7199862401100649E-2</v>
      </c>
      <c r="E118" s="229">
        <v>0.47930460066252123</v>
      </c>
      <c r="F118" s="229">
        <v>1.210269133598574E-2</v>
      </c>
      <c r="G118" s="229">
        <v>99.491392845600146</v>
      </c>
      <c r="H118" s="255">
        <v>8379</v>
      </c>
      <c r="I118" s="231" t="s">
        <v>0</v>
      </c>
    </row>
    <row r="119" spans="1:9" s="253" customFormat="1" ht="17.100000000000001" customHeight="1">
      <c r="A119" s="233" t="s">
        <v>3</v>
      </c>
      <c r="B119" s="588">
        <v>0.29806050918940469</v>
      </c>
      <c r="C119" s="589"/>
      <c r="D119" s="234">
        <v>4.2582183614376162E-3</v>
      </c>
      <c r="E119" s="234">
        <v>0.11220768132980123</v>
      </c>
      <c r="F119" s="234">
        <v>0.28875131677487825</v>
      </c>
      <c r="G119" s="234">
        <v>99.594782783534313</v>
      </c>
      <c r="H119" s="256">
        <v>23484</v>
      </c>
      <c r="I119" s="236" t="s">
        <v>2</v>
      </c>
    </row>
    <row r="120" spans="1:9" s="253" customFormat="1" ht="17.100000000000001" customHeight="1">
      <c r="A120" s="237" t="s">
        <v>187</v>
      </c>
      <c r="B120" s="586">
        <v>2.0437860728241854E-2</v>
      </c>
      <c r="C120" s="587"/>
      <c r="D120" s="229">
        <v>0</v>
      </c>
      <c r="E120" s="229">
        <v>2.0423886122615725E-2</v>
      </c>
      <c r="F120" s="229">
        <v>4.0249438472764527E-2</v>
      </c>
      <c r="G120" s="229">
        <v>99.939326675404615</v>
      </c>
      <c r="H120" s="255">
        <v>4959</v>
      </c>
      <c r="I120" s="239" t="s">
        <v>9</v>
      </c>
    </row>
    <row r="121" spans="1:9" s="253" customFormat="1" ht="17.100000000000001" customHeight="1">
      <c r="A121" s="241" t="s">
        <v>13</v>
      </c>
      <c r="B121" s="588">
        <v>0</v>
      </c>
      <c r="C121" s="589"/>
      <c r="D121" s="234">
        <v>0</v>
      </c>
      <c r="E121" s="234">
        <v>1.7847581652686184E-2</v>
      </c>
      <c r="F121" s="234">
        <v>0</v>
      </c>
      <c r="G121" s="234">
        <v>99.982152418347312</v>
      </c>
      <c r="H121" s="256">
        <v>5603</v>
      </c>
      <c r="I121" s="243" t="s">
        <v>12</v>
      </c>
    </row>
    <row r="122" spans="1:9" s="253" customFormat="1" ht="17.100000000000001" customHeight="1">
      <c r="A122" s="237" t="s">
        <v>17</v>
      </c>
      <c r="B122" s="586">
        <v>3.3712043957625996E-2</v>
      </c>
      <c r="C122" s="587"/>
      <c r="D122" s="229">
        <v>0</v>
      </c>
      <c r="E122" s="229">
        <v>3.3712043957625913E-2</v>
      </c>
      <c r="F122" s="229">
        <v>0</v>
      </c>
      <c r="G122" s="229">
        <v>99.966287956042365</v>
      </c>
      <c r="H122" s="255">
        <v>8774</v>
      </c>
      <c r="I122" s="239" t="s">
        <v>16</v>
      </c>
    </row>
    <row r="123" spans="1:9" s="253" customFormat="1" ht="17.100000000000001" customHeight="1">
      <c r="A123" s="241" t="s">
        <v>19</v>
      </c>
      <c r="B123" s="588">
        <v>0.36875552018531899</v>
      </c>
      <c r="C123" s="589"/>
      <c r="D123" s="234">
        <v>0</v>
      </c>
      <c r="E123" s="234">
        <v>0.40422206167595781</v>
      </c>
      <c r="F123" s="234">
        <v>3.8097052240582976E-2</v>
      </c>
      <c r="G123" s="234">
        <v>99.55768088608346</v>
      </c>
      <c r="H123" s="256">
        <v>2739</v>
      </c>
      <c r="I123" s="243" t="s">
        <v>18</v>
      </c>
    </row>
    <row r="124" spans="1:9" s="253" customFormat="1" ht="17.100000000000001" customHeight="1">
      <c r="A124" s="237" t="s">
        <v>21</v>
      </c>
      <c r="B124" s="586">
        <v>0.11965300628178283</v>
      </c>
      <c r="C124" s="587"/>
      <c r="D124" s="229">
        <v>0</v>
      </c>
      <c r="E124" s="229">
        <v>0.26959065741165644</v>
      </c>
      <c r="F124" s="229">
        <v>2.9913251570445165E-2</v>
      </c>
      <c r="G124" s="229">
        <v>99.700496091017854</v>
      </c>
      <c r="H124" s="255">
        <v>3343</v>
      </c>
      <c r="I124" s="239" t="s">
        <v>20</v>
      </c>
    </row>
    <row r="125" spans="1:9" s="253" customFormat="1" ht="17.100000000000001" customHeight="1">
      <c r="A125" s="241" t="s">
        <v>26</v>
      </c>
      <c r="B125" s="594" t="s">
        <v>145</v>
      </c>
      <c r="C125" s="595"/>
      <c r="D125" s="254" t="s">
        <v>145</v>
      </c>
      <c r="E125" s="254" t="s">
        <v>145</v>
      </c>
      <c r="F125" s="254" t="s">
        <v>145</v>
      </c>
      <c r="G125" s="254" t="s">
        <v>145</v>
      </c>
      <c r="H125" s="254" t="s">
        <v>145</v>
      </c>
      <c r="I125" s="243" t="s">
        <v>25</v>
      </c>
    </row>
    <row r="126" spans="1:9" s="253" customFormat="1" ht="17.100000000000001" customHeight="1">
      <c r="A126" s="237" t="s">
        <v>23</v>
      </c>
      <c r="B126" s="586">
        <v>0</v>
      </c>
      <c r="C126" s="587"/>
      <c r="D126" s="229">
        <v>0</v>
      </c>
      <c r="E126" s="229">
        <v>1.3184215265779302</v>
      </c>
      <c r="F126" s="229">
        <v>0</v>
      </c>
      <c r="G126" s="229">
        <v>98.681578473422164</v>
      </c>
      <c r="H126" s="255">
        <v>2142</v>
      </c>
      <c r="I126" s="239" t="s">
        <v>22</v>
      </c>
    </row>
    <row r="127" spans="1:9" s="253" customFormat="1" ht="17.100000000000001" customHeight="1">
      <c r="A127" s="257" t="s">
        <v>188</v>
      </c>
      <c r="B127" s="596">
        <v>0.17140070763812118</v>
      </c>
      <c r="C127" s="597"/>
      <c r="D127" s="258">
        <v>4.1081340063416046E-3</v>
      </c>
      <c r="E127" s="258">
        <v>0.20161746574314329</v>
      </c>
      <c r="F127" s="258">
        <v>0.12261900552511992</v>
      </c>
      <c r="G127" s="258">
        <v>99.671655394725363</v>
      </c>
      <c r="H127" s="259">
        <v>59423</v>
      </c>
      <c r="I127" s="260" t="s">
        <v>27</v>
      </c>
    </row>
    <row r="128" spans="1:9" s="253" customFormat="1" ht="17.100000000000001" customHeight="1">
      <c r="A128" s="261" t="s">
        <v>28</v>
      </c>
      <c r="B128" s="600">
        <v>0.16479106883866848</v>
      </c>
      <c r="C128" s="601"/>
      <c r="D128" s="262">
        <v>2.3901024445774355E-2</v>
      </c>
      <c r="E128" s="262">
        <v>0.86638456678920805</v>
      </c>
      <c r="F128" s="262">
        <v>0.15962925121826926</v>
      </c>
      <c r="G128" s="262">
        <v>98.950085157544322</v>
      </c>
      <c r="H128" s="263">
        <v>1901363</v>
      </c>
      <c r="I128" s="264" t="s">
        <v>189</v>
      </c>
    </row>
    <row r="129" spans="1:9" s="270" customFormat="1" ht="17.100000000000001" customHeight="1">
      <c r="A129" s="265"/>
      <c r="B129" s="266"/>
      <c r="C129" s="266"/>
      <c r="D129" s="267"/>
      <c r="E129" s="267"/>
      <c r="F129" s="267"/>
      <c r="G129" s="267"/>
      <c r="H129" s="268"/>
      <c r="I129" s="269"/>
    </row>
    <row r="130" spans="1:9" s="271" customFormat="1" ht="50.1" customHeight="1">
      <c r="A130" s="575" t="s">
        <v>176</v>
      </c>
      <c r="B130" s="575"/>
      <c r="C130" s="575"/>
      <c r="D130" s="575"/>
      <c r="E130" s="575"/>
      <c r="F130" s="575"/>
      <c r="G130" s="575"/>
      <c r="H130" s="575"/>
      <c r="I130" s="575"/>
    </row>
    <row r="131" spans="1:9" s="271" customFormat="1" ht="24.95" customHeight="1">
      <c r="A131" s="576" t="s">
        <v>191</v>
      </c>
      <c r="B131" s="576"/>
      <c r="C131" s="576"/>
      <c r="D131" s="576"/>
      <c r="E131" s="576"/>
      <c r="F131" s="576"/>
      <c r="G131" s="576"/>
      <c r="H131" s="576"/>
      <c r="I131" s="576"/>
    </row>
    <row r="132" spans="1:9" s="271" customFormat="1" ht="39.950000000000003" customHeight="1">
      <c r="A132" s="577" t="s">
        <v>178</v>
      </c>
      <c r="B132" s="579" t="s">
        <v>179</v>
      </c>
      <c r="C132" s="579"/>
      <c r="D132" s="580" t="s">
        <v>180</v>
      </c>
      <c r="E132" s="580"/>
      <c r="F132" s="580"/>
      <c r="G132" s="580"/>
      <c r="H132" s="581" t="s">
        <v>181</v>
      </c>
      <c r="I132" s="583" t="s">
        <v>4</v>
      </c>
    </row>
    <row r="133" spans="1:9" s="271" customFormat="1" ht="60" customHeight="1">
      <c r="A133" s="578"/>
      <c r="B133" s="584" t="s">
        <v>182</v>
      </c>
      <c r="C133" s="585"/>
      <c r="D133" s="141" t="s">
        <v>183</v>
      </c>
      <c r="E133" s="141" t="s">
        <v>184</v>
      </c>
      <c r="F133" s="141" t="s">
        <v>185</v>
      </c>
      <c r="G133" s="141" t="s">
        <v>186</v>
      </c>
      <c r="H133" s="582"/>
      <c r="I133" s="583"/>
    </row>
    <row r="134" spans="1:9" s="271" customFormat="1" ht="20.100000000000001" customHeight="1">
      <c r="A134" s="233" t="s">
        <v>11</v>
      </c>
      <c r="B134" s="588">
        <v>13.976173301560738</v>
      </c>
      <c r="C134" s="589"/>
      <c r="D134" s="234">
        <v>4.7080979284368628E-2</v>
      </c>
      <c r="E134" s="234">
        <v>45.320661460139995</v>
      </c>
      <c r="F134" s="234">
        <v>17.446496922108977</v>
      </c>
      <c r="G134" s="234">
        <v>37.185760638465567</v>
      </c>
      <c r="H134" s="256">
        <v>2124</v>
      </c>
      <c r="I134" s="236" t="s">
        <v>10</v>
      </c>
    </row>
    <row r="135" spans="1:9" s="271" customFormat="1" ht="20.100000000000001" customHeight="1">
      <c r="A135" s="237" t="s">
        <v>15</v>
      </c>
      <c r="B135" s="586">
        <v>1.2810650430971287</v>
      </c>
      <c r="C135" s="587"/>
      <c r="D135" s="229">
        <v>0</v>
      </c>
      <c r="E135" s="229">
        <v>6.7527529496011569</v>
      </c>
      <c r="F135" s="229">
        <v>34.639905999255632</v>
      </c>
      <c r="G135" s="229">
        <v>58.607341051143571</v>
      </c>
      <c r="H135" s="272">
        <v>2310</v>
      </c>
      <c r="I135" s="239" t="s">
        <v>14</v>
      </c>
    </row>
    <row r="136" spans="1:9" s="271" customFormat="1" ht="20.100000000000001" customHeight="1">
      <c r="A136" s="233" t="s">
        <v>1</v>
      </c>
      <c r="B136" s="588">
        <v>17.293849196919744</v>
      </c>
      <c r="C136" s="589"/>
      <c r="D136" s="234">
        <v>6.1624186964223924</v>
      </c>
      <c r="E136" s="234">
        <v>2.9232703990245996</v>
      </c>
      <c r="F136" s="234">
        <v>38.443646398880347</v>
      </c>
      <c r="G136" s="234">
        <v>52.470664505672623</v>
      </c>
      <c r="H136" s="256">
        <v>617</v>
      </c>
      <c r="I136" s="236" t="s">
        <v>0</v>
      </c>
    </row>
    <row r="137" spans="1:9" s="271" customFormat="1" ht="20.100000000000001" customHeight="1">
      <c r="A137" s="228" t="s">
        <v>3</v>
      </c>
      <c r="B137" s="586">
        <v>4.9429614025393978</v>
      </c>
      <c r="C137" s="587"/>
      <c r="D137" s="229">
        <v>0</v>
      </c>
      <c r="E137" s="229">
        <v>6.1457672731643278</v>
      </c>
      <c r="F137" s="229">
        <v>14.62858721552637</v>
      </c>
      <c r="G137" s="229">
        <v>79.22564551130894</v>
      </c>
      <c r="H137" s="255">
        <v>1259</v>
      </c>
      <c r="I137" s="231" t="s">
        <v>2</v>
      </c>
    </row>
    <row r="138" spans="1:9" s="271" customFormat="1" ht="20.100000000000001" customHeight="1">
      <c r="A138" s="241" t="s">
        <v>187</v>
      </c>
      <c r="B138" s="588">
        <v>2.9786823395740107</v>
      </c>
      <c r="C138" s="589"/>
      <c r="D138" s="234">
        <v>1.0467396930709951</v>
      </c>
      <c r="E138" s="234">
        <v>26.763939897405244</v>
      </c>
      <c r="F138" s="234">
        <v>4.3297506585935821</v>
      </c>
      <c r="G138" s="234">
        <v>67.859569750930106</v>
      </c>
      <c r="H138" s="273">
        <v>1248</v>
      </c>
      <c r="I138" s="243" t="s">
        <v>9</v>
      </c>
    </row>
    <row r="139" spans="1:9" s="271" customFormat="1" ht="20.100000000000001" customHeight="1">
      <c r="A139" s="237" t="s">
        <v>13</v>
      </c>
      <c r="B139" s="586">
        <v>3.6231884057971016</v>
      </c>
      <c r="C139" s="587"/>
      <c r="D139" s="229">
        <v>0</v>
      </c>
      <c r="E139" s="229">
        <v>0.46967257112184779</v>
      </c>
      <c r="F139" s="229">
        <v>3.6231884057971113</v>
      </c>
      <c r="G139" s="229">
        <v>95.907139023081044</v>
      </c>
      <c r="H139" s="272">
        <v>414</v>
      </c>
      <c r="I139" s="239" t="s">
        <v>12</v>
      </c>
    </row>
    <row r="140" spans="1:9" s="271" customFormat="1" ht="20.100000000000001" customHeight="1">
      <c r="A140" s="233" t="s">
        <v>17</v>
      </c>
      <c r="B140" s="588">
        <v>0.85251491901108278</v>
      </c>
      <c r="C140" s="589"/>
      <c r="D140" s="234">
        <v>0</v>
      </c>
      <c r="E140" s="234">
        <v>0.85251491901108312</v>
      </c>
      <c r="F140" s="234">
        <v>0</v>
      </c>
      <c r="G140" s="234">
        <v>99.147485080988915</v>
      </c>
      <c r="H140" s="256">
        <v>115</v>
      </c>
      <c r="I140" s="236" t="s">
        <v>16</v>
      </c>
    </row>
    <row r="141" spans="1:9" s="271" customFormat="1" ht="20.100000000000001" customHeight="1">
      <c r="A141" s="237" t="s">
        <v>19</v>
      </c>
      <c r="B141" s="586">
        <v>0.19193857965451055</v>
      </c>
      <c r="C141" s="587"/>
      <c r="D141" s="229">
        <v>0</v>
      </c>
      <c r="E141" s="229">
        <v>1.1196417146513111</v>
      </c>
      <c r="F141" s="229">
        <v>0</v>
      </c>
      <c r="G141" s="229">
        <v>98.880358285348677</v>
      </c>
      <c r="H141" s="272">
        <v>521</v>
      </c>
      <c r="I141" s="239" t="s">
        <v>18</v>
      </c>
    </row>
    <row r="142" spans="1:9" s="274" customFormat="1" ht="20.100000000000001" customHeight="1">
      <c r="A142" s="241" t="s">
        <v>21</v>
      </c>
      <c r="B142" s="588">
        <v>1.6282657336294568</v>
      </c>
      <c r="C142" s="589"/>
      <c r="D142" s="234">
        <v>0</v>
      </c>
      <c r="E142" s="234">
        <v>5.6876263760678309</v>
      </c>
      <c r="F142" s="234">
        <v>1.9435173352192592</v>
      </c>
      <c r="G142" s="234">
        <v>92.368856288713005</v>
      </c>
      <c r="H142" s="273">
        <v>1293</v>
      </c>
      <c r="I142" s="243" t="s">
        <v>20</v>
      </c>
    </row>
    <row r="143" spans="1:9" s="271" customFormat="1" ht="20.100000000000001" customHeight="1">
      <c r="A143" s="237" t="s">
        <v>26</v>
      </c>
      <c r="B143" s="586">
        <v>12.731834862221683</v>
      </c>
      <c r="C143" s="587"/>
      <c r="D143" s="229">
        <v>4.9587074903530162E-2</v>
      </c>
      <c r="E143" s="229">
        <v>17.100965887852514</v>
      </c>
      <c r="F143" s="229">
        <v>5.7044470799241136</v>
      </c>
      <c r="G143" s="229">
        <v>77.144999957319115</v>
      </c>
      <c r="H143" s="272">
        <v>3081</v>
      </c>
      <c r="I143" s="239" t="s">
        <v>25</v>
      </c>
    </row>
    <row r="144" spans="1:9" s="275" customFormat="1" ht="20.100000000000001" customHeight="1">
      <c r="A144" s="241" t="s">
        <v>23</v>
      </c>
      <c r="B144" s="588">
        <v>16.412293844358654</v>
      </c>
      <c r="C144" s="589"/>
      <c r="D144" s="234">
        <v>5.707863631543991</v>
      </c>
      <c r="E144" s="234">
        <v>23.621615465229635</v>
      </c>
      <c r="F144" s="234">
        <v>24.471314731688661</v>
      </c>
      <c r="G144" s="234">
        <v>46.199206171537405</v>
      </c>
      <c r="H144" s="273">
        <v>5559</v>
      </c>
      <c r="I144" s="243" t="s">
        <v>22</v>
      </c>
    </row>
    <row r="145" spans="1:9" s="275" customFormat="1" ht="20.100000000000001" customHeight="1">
      <c r="A145" s="257" t="s">
        <v>188</v>
      </c>
      <c r="B145" s="596">
        <v>10.113890985530464</v>
      </c>
      <c r="C145" s="597"/>
      <c r="D145" s="258">
        <v>2.0005034883865984</v>
      </c>
      <c r="E145" s="258">
        <v>18.717063494384998</v>
      </c>
      <c r="F145" s="258">
        <v>17.379839287867959</v>
      </c>
      <c r="G145" s="258">
        <v>61.902593729358102</v>
      </c>
      <c r="H145" s="259">
        <v>18541</v>
      </c>
      <c r="I145" s="260" t="s">
        <v>27</v>
      </c>
    </row>
    <row r="146" spans="1:9" s="275" customFormat="1" ht="20.100000000000001" customHeight="1">
      <c r="A146" s="261" t="s">
        <v>28</v>
      </c>
      <c r="B146" s="600">
        <v>7.1688090690954294</v>
      </c>
      <c r="C146" s="601"/>
      <c r="D146" s="262">
        <v>5.8266733189797248</v>
      </c>
      <c r="E146" s="262">
        <v>14.228436880987475</v>
      </c>
      <c r="F146" s="262">
        <v>13.341849753407544</v>
      </c>
      <c r="G146" s="262">
        <v>66.603040046639038</v>
      </c>
      <c r="H146" s="263">
        <v>811611</v>
      </c>
      <c r="I146" s="264" t="s">
        <v>189</v>
      </c>
    </row>
    <row r="147" spans="1:9" s="226" customFormat="1" ht="20.25">
      <c r="A147" s="276"/>
      <c r="B147" s="277"/>
      <c r="C147" s="277"/>
      <c r="D147" s="278"/>
      <c r="E147" s="278"/>
      <c r="F147" s="278"/>
      <c r="G147" s="278"/>
      <c r="H147" s="279"/>
      <c r="I147" s="280"/>
    </row>
    <row r="148" spans="1:9" s="226" customFormat="1" ht="20.25">
      <c r="A148" s="276"/>
      <c r="B148" s="277"/>
      <c r="C148" s="277"/>
      <c r="D148" s="278"/>
      <c r="E148" s="278"/>
      <c r="F148" s="278"/>
      <c r="G148" s="278"/>
      <c r="H148" s="279"/>
      <c r="I148" s="280"/>
    </row>
    <row r="149" spans="1:9" s="226" customFormat="1" ht="20.25">
      <c r="A149" s="276"/>
      <c r="B149" s="277"/>
      <c r="C149" s="277"/>
      <c r="D149" s="278"/>
      <c r="E149" s="278"/>
      <c r="F149" s="278"/>
      <c r="G149" s="278"/>
      <c r="H149" s="279"/>
      <c r="I149" s="280"/>
    </row>
    <row r="150" spans="1:9" s="226" customFormat="1" ht="20.25">
      <c r="A150" s="276"/>
      <c r="B150" s="277"/>
      <c r="C150" s="277"/>
      <c r="D150" s="278"/>
      <c r="E150" s="278"/>
      <c r="F150" s="278"/>
      <c r="G150" s="278"/>
      <c r="H150" s="279"/>
      <c r="I150" s="280"/>
    </row>
    <row r="151" spans="1:9" s="226" customFormat="1" ht="20.25">
      <c r="A151" s="276"/>
      <c r="B151" s="277"/>
      <c r="C151" s="277"/>
      <c r="D151" s="278"/>
      <c r="E151" s="278"/>
      <c r="F151" s="278"/>
      <c r="G151" s="278"/>
      <c r="H151" s="279"/>
      <c r="I151" s="280"/>
    </row>
    <row r="152" spans="1:9" s="226" customFormat="1" ht="20.25">
      <c r="A152" s="276"/>
      <c r="B152" s="277"/>
      <c r="C152" s="277"/>
      <c r="D152" s="278"/>
      <c r="E152" s="278"/>
      <c r="F152" s="278"/>
      <c r="G152" s="278"/>
      <c r="H152" s="279"/>
      <c r="I152" s="280"/>
    </row>
    <row r="153" spans="1:9" s="226" customFormat="1" ht="20.25">
      <c r="A153" s="276"/>
      <c r="B153" s="277"/>
      <c r="C153" s="277"/>
      <c r="D153" s="278"/>
      <c r="E153" s="278"/>
      <c r="F153" s="278"/>
      <c r="G153" s="278"/>
      <c r="H153" s="279"/>
      <c r="I153" s="280"/>
    </row>
    <row r="154" spans="1:9" s="226" customFormat="1" ht="20.25">
      <c r="A154" s="276"/>
      <c r="B154" s="277"/>
      <c r="C154" s="277"/>
      <c r="D154" s="278"/>
      <c r="E154" s="278"/>
      <c r="F154" s="278"/>
      <c r="G154" s="278"/>
      <c r="H154" s="279"/>
      <c r="I154" s="280"/>
    </row>
    <row r="155" spans="1:9" s="226" customFormat="1" ht="20.25">
      <c r="A155" s="276"/>
      <c r="B155" s="277"/>
      <c r="C155" s="277"/>
      <c r="D155" s="278"/>
      <c r="E155" s="278"/>
      <c r="F155" s="278"/>
      <c r="G155" s="278"/>
      <c r="H155" s="279"/>
      <c r="I155" s="280"/>
    </row>
    <row r="156" spans="1:9" s="226" customFormat="1" ht="20.25">
      <c r="A156" s="276"/>
      <c r="B156" s="277"/>
      <c r="C156" s="277"/>
      <c r="D156" s="278"/>
      <c r="E156" s="278"/>
      <c r="F156" s="278"/>
      <c r="G156" s="278"/>
      <c r="H156" s="279"/>
      <c r="I156" s="280"/>
    </row>
    <row r="157" spans="1:9" s="226" customFormat="1" ht="20.25">
      <c r="A157" s="276"/>
      <c r="B157" s="277"/>
      <c r="C157" s="277"/>
      <c r="D157" s="278"/>
      <c r="E157" s="278"/>
      <c r="F157" s="278"/>
      <c r="G157" s="278"/>
      <c r="H157" s="279"/>
      <c r="I157" s="280"/>
    </row>
    <row r="158" spans="1:9" s="226" customFormat="1" ht="20.25">
      <c r="A158" s="276"/>
      <c r="B158" s="277"/>
      <c r="C158" s="277"/>
      <c r="D158" s="278"/>
      <c r="E158" s="278"/>
      <c r="F158" s="278"/>
      <c r="G158" s="278"/>
      <c r="H158" s="279"/>
      <c r="I158" s="280"/>
    </row>
    <row r="159" spans="1:9" s="226" customFormat="1" ht="20.25">
      <c r="A159" s="276"/>
      <c r="B159" s="277"/>
      <c r="C159" s="277"/>
      <c r="D159" s="278"/>
      <c r="E159" s="278"/>
      <c r="F159" s="278"/>
      <c r="G159" s="278"/>
      <c r="H159" s="279"/>
      <c r="I159" s="280"/>
    </row>
    <row r="160" spans="1:9" s="226" customFormat="1" ht="20.25">
      <c r="A160" s="276"/>
      <c r="B160" s="277"/>
      <c r="C160" s="277"/>
      <c r="D160" s="278"/>
      <c r="E160" s="278"/>
      <c r="F160" s="278"/>
      <c r="G160" s="278"/>
      <c r="H160" s="279"/>
      <c r="I160" s="280"/>
    </row>
    <row r="161" spans="1:9" s="226" customFormat="1" ht="20.25">
      <c r="A161" s="276"/>
      <c r="B161" s="277"/>
      <c r="C161" s="277"/>
      <c r="D161" s="278"/>
      <c r="E161" s="278"/>
      <c r="F161" s="278"/>
      <c r="G161" s="278"/>
      <c r="H161" s="279"/>
      <c r="I161" s="280"/>
    </row>
    <row r="162" spans="1:9" s="226" customFormat="1" ht="20.25">
      <c r="A162" s="276"/>
      <c r="B162" s="277"/>
      <c r="C162" s="277"/>
      <c r="D162" s="278"/>
      <c r="E162" s="278"/>
      <c r="F162" s="278"/>
      <c r="G162" s="278"/>
      <c r="H162" s="279"/>
      <c r="I162" s="280"/>
    </row>
    <row r="163" spans="1:9" s="226" customFormat="1" ht="20.25">
      <c r="A163" s="276"/>
      <c r="B163" s="277"/>
      <c r="C163" s="277"/>
      <c r="D163" s="278"/>
      <c r="E163" s="278"/>
      <c r="F163" s="278"/>
      <c r="G163" s="278"/>
      <c r="H163" s="279"/>
      <c r="I163" s="280"/>
    </row>
    <row r="164" spans="1:9" s="226" customFormat="1" ht="20.25">
      <c r="A164" s="276"/>
      <c r="B164" s="277"/>
      <c r="C164" s="277"/>
      <c r="D164" s="278"/>
      <c r="E164" s="278"/>
      <c r="F164" s="278"/>
      <c r="G164" s="278"/>
      <c r="H164" s="279"/>
      <c r="I164" s="280"/>
    </row>
    <row r="165" spans="1:9" s="226" customFormat="1" ht="20.25">
      <c r="A165" s="276"/>
      <c r="B165" s="277"/>
      <c r="C165" s="277"/>
      <c r="D165" s="278"/>
      <c r="E165" s="278"/>
      <c r="F165" s="278"/>
      <c r="G165" s="278"/>
      <c r="H165" s="279"/>
      <c r="I165" s="280"/>
    </row>
    <row r="166" spans="1:9" s="226" customFormat="1" ht="20.25">
      <c r="A166" s="276"/>
      <c r="B166" s="277"/>
      <c r="C166" s="277"/>
      <c r="D166" s="278"/>
      <c r="E166" s="278"/>
      <c r="F166" s="278"/>
      <c r="G166" s="278"/>
      <c r="H166" s="279"/>
      <c r="I166" s="280"/>
    </row>
    <row r="167" spans="1:9" s="226" customFormat="1" ht="20.25">
      <c r="A167" s="276"/>
      <c r="B167" s="277"/>
      <c r="C167" s="277"/>
      <c r="D167" s="278"/>
      <c r="E167" s="278"/>
      <c r="F167" s="278"/>
      <c r="G167" s="278"/>
      <c r="H167" s="279"/>
      <c r="I167" s="280"/>
    </row>
    <row r="168" spans="1:9" s="226" customFormat="1" ht="20.25">
      <c r="A168" s="276"/>
      <c r="B168" s="277"/>
      <c r="C168" s="277"/>
      <c r="D168" s="278"/>
      <c r="E168" s="278"/>
      <c r="F168" s="278"/>
      <c r="G168" s="278"/>
      <c r="H168" s="279"/>
      <c r="I168" s="280"/>
    </row>
    <row r="169" spans="1:9" s="226" customFormat="1" ht="20.25">
      <c r="A169" s="276"/>
      <c r="B169" s="277"/>
      <c r="C169" s="277"/>
      <c r="D169" s="278"/>
      <c r="E169" s="278"/>
      <c r="F169" s="278"/>
      <c r="G169" s="278"/>
      <c r="H169" s="279"/>
      <c r="I169" s="280"/>
    </row>
    <row r="170" spans="1:9" s="226" customFormat="1" ht="20.25">
      <c r="A170" s="276"/>
      <c r="B170" s="277"/>
      <c r="C170" s="277"/>
      <c r="D170" s="278"/>
      <c r="E170" s="278"/>
      <c r="F170" s="278"/>
      <c r="G170" s="278"/>
      <c r="H170" s="279"/>
      <c r="I170" s="280"/>
    </row>
    <row r="171" spans="1:9" s="226" customFormat="1" ht="20.25">
      <c r="A171" s="276"/>
      <c r="B171" s="277"/>
      <c r="C171" s="277"/>
      <c r="D171" s="278"/>
      <c r="E171" s="278"/>
      <c r="F171" s="278"/>
      <c r="G171" s="278"/>
      <c r="H171" s="279"/>
      <c r="I171" s="280"/>
    </row>
    <row r="172" spans="1:9" s="226" customFormat="1" ht="20.25">
      <c r="A172" s="276"/>
      <c r="B172" s="277"/>
      <c r="C172" s="277"/>
      <c r="D172" s="278"/>
      <c r="E172" s="278"/>
      <c r="F172" s="278"/>
      <c r="G172" s="278"/>
      <c r="H172" s="279"/>
      <c r="I172" s="280"/>
    </row>
    <row r="173" spans="1:9" s="226" customFormat="1" ht="20.25">
      <c r="A173" s="276"/>
      <c r="B173" s="277"/>
      <c r="C173" s="277"/>
      <c r="D173" s="278"/>
      <c r="E173" s="278"/>
      <c r="F173" s="278"/>
      <c r="G173" s="278"/>
      <c r="H173" s="279"/>
      <c r="I173" s="280"/>
    </row>
    <row r="174" spans="1:9" s="226" customFormat="1" ht="20.25">
      <c r="A174" s="276"/>
      <c r="B174" s="277"/>
      <c r="C174" s="277"/>
      <c r="D174" s="278"/>
      <c r="E174" s="278"/>
      <c r="F174" s="278"/>
      <c r="G174" s="278"/>
      <c r="H174" s="279"/>
      <c r="I174" s="280"/>
    </row>
    <row r="175" spans="1:9" s="226" customFormat="1" ht="20.25">
      <c r="A175" s="276"/>
      <c r="B175" s="277"/>
      <c r="C175" s="277"/>
      <c r="D175" s="278"/>
      <c r="E175" s="278"/>
      <c r="F175" s="278"/>
      <c r="G175" s="278"/>
      <c r="H175" s="279"/>
      <c r="I175" s="280"/>
    </row>
    <row r="176" spans="1:9" s="226" customFormat="1" ht="20.25">
      <c r="A176" s="276"/>
      <c r="B176" s="277"/>
      <c r="C176" s="277"/>
      <c r="D176" s="278"/>
      <c r="E176" s="278"/>
      <c r="F176" s="278"/>
      <c r="G176" s="278"/>
      <c r="H176" s="279"/>
      <c r="I176" s="280"/>
    </row>
    <row r="177" spans="1:9" s="226" customFormat="1" ht="20.25">
      <c r="A177" s="276"/>
      <c r="B177" s="277"/>
      <c r="C177" s="277"/>
      <c r="D177" s="278"/>
      <c r="E177" s="278"/>
      <c r="F177" s="278"/>
      <c r="G177" s="278"/>
      <c r="H177" s="279"/>
      <c r="I177" s="280"/>
    </row>
    <row r="178" spans="1:9" s="226" customFormat="1" ht="20.25">
      <c r="A178" s="276"/>
      <c r="B178" s="277"/>
      <c r="C178" s="277"/>
      <c r="D178" s="278"/>
      <c r="E178" s="278"/>
      <c r="F178" s="278"/>
      <c r="G178" s="278"/>
      <c r="H178" s="279"/>
      <c r="I178" s="280"/>
    </row>
    <row r="179" spans="1:9" s="226" customFormat="1" ht="20.25">
      <c r="A179" s="276"/>
      <c r="B179" s="277"/>
      <c r="C179" s="277"/>
      <c r="D179" s="278"/>
      <c r="E179" s="278"/>
      <c r="F179" s="278"/>
      <c r="G179" s="278"/>
      <c r="H179" s="279"/>
      <c r="I179" s="280"/>
    </row>
    <row r="180" spans="1:9" s="226" customFormat="1" ht="20.25">
      <c r="A180" s="276"/>
      <c r="B180" s="277"/>
      <c r="C180" s="277"/>
      <c r="D180" s="278"/>
      <c r="E180" s="278"/>
      <c r="F180" s="278"/>
      <c r="G180" s="278"/>
      <c r="H180" s="279"/>
      <c r="I180" s="280"/>
    </row>
    <row r="181" spans="1:9" s="226" customFormat="1" ht="20.25">
      <c r="A181" s="276"/>
      <c r="B181" s="277"/>
      <c r="C181" s="277"/>
      <c r="D181" s="278"/>
      <c r="E181" s="278"/>
      <c r="F181" s="278"/>
      <c r="G181" s="278"/>
      <c r="H181" s="279"/>
      <c r="I181" s="280"/>
    </row>
    <row r="182" spans="1:9" s="226" customFormat="1" ht="20.25">
      <c r="A182" s="276"/>
      <c r="B182" s="277"/>
      <c r="C182" s="277"/>
      <c r="D182" s="278"/>
      <c r="E182" s="278"/>
      <c r="F182" s="278"/>
      <c r="G182" s="278"/>
      <c r="H182" s="279"/>
      <c r="I182" s="280"/>
    </row>
    <row r="183" spans="1:9" s="226" customFormat="1" ht="20.25">
      <c r="A183" s="276"/>
      <c r="B183" s="277"/>
      <c r="C183" s="277"/>
      <c r="D183" s="278"/>
      <c r="E183" s="278"/>
      <c r="F183" s="278"/>
      <c r="G183" s="278"/>
      <c r="H183" s="279"/>
      <c r="I183" s="280"/>
    </row>
    <row r="184" spans="1:9" s="226" customFormat="1" ht="20.25">
      <c r="A184" s="276"/>
      <c r="B184" s="277"/>
      <c r="C184" s="277"/>
      <c r="D184" s="278"/>
      <c r="E184" s="278"/>
      <c r="F184" s="278"/>
      <c r="G184" s="278"/>
      <c r="H184" s="279"/>
      <c r="I184" s="280"/>
    </row>
    <row r="185" spans="1:9" s="226" customFormat="1" ht="20.25">
      <c r="A185" s="276"/>
      <c r="B185" s="277"/>
      <c r="C185" s="277"/>
      <c r="D185" s="278"/>
      <c r="E185" s="278"/>
      <c r="F185" s="278"/>
      <c r="G185" s="278"/>
      <c r="H185" s="279"/>
      <c r="I185" s="280"/>
    </row>
    <row r="186" spans="1:9" s="226" customFormat="1" ht="20.25">
      <c r="A186" s="276"/>
      <c r="B186" s="277"/>
      <c r="C186" s="277"/>
      <c r="D186" s="278"/>
      <c r="E186" s="278"/>
      <c r="F186" s="278"/>
      <c r="G186" s="278"/>
      <c r="H186" s="279"/>
      <c r="I186" s="280"/>
    </row>
    <row r="187" spans="1:9" s="226" customFormat="1" ht="20.25">
      <c r="A187" s="276"/>
      <c r="B187" s="277"/>
      <c r="C187" s="277"/>
      <c r="D187" s="278"/>
      <c r="E187" s="278"/>
      <c r="F187" s="278"/>
      <c r="G187" s="278"/>
      <c r="H187" s="279"/>
      <c r="I187" s="280"/>
    </row>
    <row r="188" spans="1:9" s="226" customFormat="1" ht="20.25">
      <c r="A188" s="276"/>
      <c r="B188" s="277"/>
      <c r="C188" s="277"/>
      <c r="D188" s="278"/>
      <c r="E188" s="278"/>
      <c r="F188" s="278"/>
      <c r="G188" s="278"/>
      <c r="H188" s="279"/>
      <c r="I188" s="280"/>
    </row>
    <row r="189" spans="1:9" s="226" customFormat="1" ht="20.25">
      <c r="A189" s="276"/>
      <c r="B189" s="277"/>
      <c r="C189" s="277"/>
      <c r="D189" s="278"/>
      <c r="E189" s="278"/>
      <c r="F189" s="278"/>
      <c r="G189" s="278"/>
      <c r="H189" s="279"/>
      <c r="I189" s="280"/>
    </row>
    <row r="190" spans="1:9" s="226" customFormat="1" ht="20.25">
      <c r="A190" s="276"/>
      <c r="B190" s="277"/>
      <c r="C190" s="277"/>
      <c r="D190" s="278"/>
      <c r="E190" s="278"/>
      <c r="F190" s="278"/>
      <c r="G190" s="278"/>
      <c r="H190" s="279"/>
      <c r="I190" s="280"/>
    </row>
    <row r="191" spans="1:9" s="226" customFormat="1" ht="20.25">
      <c r="A191" s="276"/>
      <c r="B191" s="277"/>
      <c r="C191" s="277"/>
      <c r="D191" s="278"/>
      <c r="E191" s="278"/>
      <c r="F191" s="278"/>
      <c r="G191" s="278"/>
      <c r="H191" s="279"/>
      <c r="I191" s="280"/>
    </row>
    <row r="192" spans="1:9" s="226" customFormat="1" ht="20.25">
      <c r="A192" s="276"/>
      <c r="B192" s="277"/>
      <c r="C192" s="277"/>
      <c r="D192" s="278"/>
      <c r="E192" s="278"/>
      <c r="F192" s="278"/>
      <c r="G192" s="278"/>
      <c r="H192" s="279"/>
      <c r="I192" s="280"/>
    </row>
    <row r="193" spans="1:9" s="226" customFormat="1" ht="20.25">
      <c r="A193" s="276"/>
      <c r="B193" s="277"/>
      <c r="C193" s="277"/>
      <c r="D193" s="278"/>
      <c r="E193" s="278"/>
      <c r="F193" s="278"/>
      <c r="G193" s="278"/>
      <c r="H193" s="279"/>
      <c r="I193" s="280"/>
    </row>
    <row r="194" spans="1:9" s="226" customFormat="1" ht="20.25">
      <c r="A194" s="276"/>
      <c r="B194" s="277"/>
      <c r="C194" s="277"/>
      <c r="D194" s="278"/>
      <c r="E194" s="278"/>
      <c r="F194" s="278"/>
      <c r="G194" s="278"/>
      <c r="H194" s="279"/>
      <c r="I194" s="280"/>
    </row>
    <row r="195" spans="1:9" s="226" customFormat="1" ht="20.25">
      <c r="A195" s="276"/>
      <c r="B195" s="277"/>
      <c r="C195" s="277"/>
      <c r="D195" s="278"/>
      <c r="E195" s="278"/>
      <c r="F195" s="278"/>
      <c r="G195" s="278"/>
      <c r="H195" s="279"/>
      <c r="I195" s="280"/>
    </row>
    <row r="196" spans="1:9" s="226" customFormat="1" ht="20.25">
      <c r="A196" s="276"/>
      <c r="B196" s="277"/>
      <c r="C196" s="277"/>
      <c r="D196" s="278"/>
      <c r="E196" s="278"/>
      <c r="F196" s="278"/>
      <c r="G196" s="278"/>
      <c r="H196" s="279"/>
      <c r="I196" s="280"/>
    </row>
    <row r="197" spans="1:9" s="226" customFormat="1" ht="20.25">
      <c r="A197" s="276"/>
      <c r="B197" s="277"/>
      <c r="C197" s="277"/>
      <c r="D197" s="278"/>
      <c r="E197" s="278"/>
      <c r="F197" s="278"/>
      <c r="G197" s="278"/>
      <c r="H197" s="279"/>
      <c r="I197" s="280"/>
    </row>
    <row r="198" spans="1:9" s="226" customFormat="1" ht="20.25">
      <c r="A198" s="276"/>
      <c r="B198" s="277"/>
      <c r="C198" s="277"/>
      <c r="D198" s="278"/>
      <c r="E198" s="278"/>
      <c r="F198" s="278"/>
      <c r="G198" s="278"/>
      <c r="H198" s="279"/>
      <c r="I198" s="280"/>
    </row>
    <row r="199" spans="1:9" s="226" customFormat="1" ht="20.25">
      <c r="A199" s="276"/>
      <c r="B199" s="277"/>
      <c r="C199" s="277"/>
      <c r="D199" s="278"/>
      <c r="E199" s="278"/>
      <c r="F199" s="278"/>
      <c r="G199" s="278"/>
      <c r="H199" s="279"/>
      <c r="I199" s="280"/>
    </row>
    <row r="200" spans="1:9" s="226" customFormat="1" ht="20.25">
      <c r="A200" s="276"/>
      <c r="B200" s="277"/>
      <c r="C200" s="277"/>
      <c r="D200" s="278"/>
      <c r="E200" s="278"/>
      <c r="F200" s="278"/>
      <c r="G200" s="278"/>
      <c r="H200" s="279"/>
      <c r="I200" s="280"/>
    </row>
    <row r="201" spans="1:9" s="226" customFormat="1" ht="20.25">
      <c r="A201" s="276"/>
      <c r="B201" s="277"/>
      <c r="C201" s="277"/>
      <c r="D201" s="278"/>
      <c r="E201" s="278"/>
      <c r="F201" s="278"/>
      <c r="G201" s="278"/>
      <c r="H201" s="279"/>
      <c r="I201" s="280"/>
    </row>
    <row r="202" spans="1:9" s="232" customFormat="1" ht="50.1" customHeight="1">
      <c r="A202" s="281"/>
      <c r="B202" s="575" t="s">
        <v>192</v>
      </c>
      <c r="C202" s="575"/>
      <c r="D202" s="575"/>
      <c r="E202" s="575"/>
      <c r="F202" s="575"/>
      <c r="G202" s="575"/>
      <c r="H202" s="575"/>
      <c r="I202" s="575"/>
    </row>
    <row r="203" spans="1:9" s="226" customFormat="1" ht="24.95" customHeight="1">
      <c r="A203" s="282"/>
      <c r="B203" s="602" t="s">
        <v>193</v>
      </c>
      <c r="C203" s="602"/>
      <c r="D203" s="602"/>
      <c r="E203" s="602"/>
      <c r="F203" s="602"/>
      <c r="G203" s="602"/>
      <c r="H203" s="602"/>
      <c r="I203" s="602"/>
    </row>
    <row r="204" spans="1:9" s="226" customFormat="1" ht="110.1" customHeight="1">
      <c r="B204" s="283" t="s">
        <v>178</v>
      </c>
      <c r="C204" s="284" t="s">
        <v>194</v>
      </c>
      <c r="D204" s="285" t="s">
        <v>195</v>
      </c>
      <c r="E204" s="284" t="s">
        <v>196</v>
      </c>
      <c r="F204" s="285" t="s">
        <v>197</v>
      </c>
      <c r="G204" s="284" t="s">
        <v>198</v>
      </c>
      <c r="H204" s="286" t="s">
        <v>199</v>
      </c>
      <c r="I204" s="287" t="s">
        <v>4</v>
      </c>
    </row>
    <row r="205" spans="1:9" s="232" customFormat="1" ht="15.95" customHeight="1">
      <c r="B205" s="237" t="s">
        <v>11</v>
      </c>
      <c r="C205" s="229">
        <v>12.638617596350176</v>
      </c>
      <c r="D205" s="229">
        <v>97.211998182067362</v>
      </c>
      <c r="E205" s="229">
        <v>99.531288091906617</v>
      </c>
      <c r="F205" s="229">
        <v>0.2824858757062147</v>
      </c>
      <c r="G205" s="229">
        <v>99.717514124293785</v>
      </c>
      <c r="H205" s="272">
        <v>2124</v>
      </c>
      <c r="I205" s="288" t="s">
        <v>10</v>
      </c>
    </row>
    <row r="206" spans="1:9" s="232" customFormat="1" ht="15.95" customHeight="1">
      <c r="B206" s="233" t="s">
        <v>15</v>
      </c>
      <c r="C206" s="234">
        <v>7.3167679926815294</v>
      </c>
      <c r="D206" s="234">
        <v>89.3444891395486</v>
      </c>
      <c r="E206" s="234">
        <v>99.479273760457659</v>
      </c>
      <c r="F206" s="234">
        <v>0.12987012987012986</v>
      </c>
      <c r="G206" s="234">
        <v>99.870129870129873</v>
      </c>
      <c r="H206" s="256">
        <v>2310</v>
      </c>
      <c r="I206" s="289" t="s">
        <v>14</v>
      </c>
    </row>
    <row r="207" spans="1:9" s="232" customFormat="1" ht="15.95" customHeight="1">
      <c r="B207" s="237" t="s">
        <v>1</v>
      </c>
      <c r="C207" s="229">
        <v>53.31615520834572</v>
      </c>
      <c r="D207" s="229">
        <v>85.518841204650016</v>
      </c>
      <c r="E207" s="229">
        <v>99.527784090584731</v>
      </c>
      <c r="F207" s="229">
        <v>5.5580257892396623E-2</v>
      </c>
      <c r="G207" s="229">
        <v>99.944419742107598</v>
      </c>
      <c r="H207" s="272">
        <v>8996</v>
      </c>
      <c r="I207" s="288" t="s">
        <v>0</v>
      </c>
    </row>
    <row r="208" spans="1:9" s="232" customFormat="1" ht="15.95" customHeight="1">
      <c r="B208" s="233" t="s">
        <v>3</v>
      </c>
      <c r="C208" s="234">
        <v>47.496611938226444</v>
      </c>
      <c r="D208" s="234">
        <v>81.008272116945122</v>
      </c>
      <c r="E208" s="234">
        <v>99.508558316779371</v>
      </c>
      <c r="F208" s="234">
        <v>6.87063007719355E-2</v>
      </c>
      <c r="G208" s="234">
        <v>99.931293699228064</v>
      </c>
      <c r="H208" s="256">
        <v>24743</v>
      </c>
      <c r="I208" s="289" t="s">
        <v>2</v>
      </c>
    </row>
    <row r="209" spans="1:9" s="232" customFormat="1" ht="15.95" customHeight="1">
      <c r="B209" s="290" t="s">
        <v>187</v>
      </c>
      <c r="C209" s="229">
        <v>84.105024886037256</v>
      </c>
      <c r="D209" s="229">
        <v>94.1231029585919</v>
      </c>
      <c r="E209" s="229">
        <v>99.668449708366452</v>
      </c>
      <c r="F209" s="229">
        <v>8.055421298533913E-2</v>
      </c>
      <c r="G209" s="229">
        <v>99.919445787014666</v>
      </c>
      <c r="H209" s="272">
        <v>6207</v>
      </c>
      <c r="I209" s="288" t="s">
        <v>9</v>
      </c>
    </row>
    <row r="210" spans="1:9" s="232" customFormat="1" ht="15.95" customHeight="1">
      <c r="B210" s="233" t="s">
        <v>13</v>
      </c>
      <c r="C210" s="234">
        <v>78.342475767198934</v>
      </c>
      <c r="D210" s="234">
        <v>83.175631040171979</v>
      </c>
      <c r="E210" s="234">
        <v>99.758237759149722</v>
      </c>
      <c r="F210" s="234">
        <v>1.6619577862722286E-2</v>
      </c>
      <c r="G210" s="234">
        <v>99.983380422137273</v>
      </c>
      <c r="H210" s="256">
        <v>6017</v>
      </c>
      <c r="I210" s="289" t="s">
        <v>12</v>
      </c>
    </row>
    <row r="211" spans="1:9" s="232" customFormat="1" ht="15.95" customHeight="1">
      <c r="B211" s="237" t="s">
        <v>17</v>
      </c>
      <c r="C211" s="229">
        <v>69.761344915032439</v>
      </c>
      <c r="D211" s="229">
        <v>87.228127812922963</v>
      </c>
      <c r="E211" s="229">
        <v>99.597780709254934</v>
      </c>
      <c r="F211" s="229">
        <v>0</v>
      </c>
      <c r="G211" s="229">
        <v>100</v>
      </c>
      <c r="H211" s="272">
        <v>8889</v>
      </c>
      <c r="I211" s="288" t="s">
        <v>16</v>
      </c>
    </row>
    <row r="212" spans="1:9" s="232" customFormat="1" ht="15.95" customHeight="1">
      <c r="B212" s="233" t="s">
        <v>19</v>
      </c>
      <c r="C212" s="234">
        <v>25.636027776803992</v>
      </c>
      <c r="D212" s="234">
        <v>88.903298026523743</v>
      </c>
      <c r="E212" s="234">
        <v>99.241854528239088</v>
      </c>
      <c r="F212" s="234">
        <v>6.1349693251533749E-2</v>
      </c>
      <c r="G212" s="234">
        <v>99.938650306748471</v>
      </c>
      <c r="H212" s="256">
        <v>3260</v>
      </c>
      <c r="I212" s="289" t="s">
        <v>18</v>
      </c>
    </row>
    <row r="213" spans="1:9" s="232" customFormat="1" ht="15.95" customHeight="1">
      <c r="B213" s="237" t="s">
        <v>21</v>
      </c>
      <c r="C213" s="229">
        <v>24.782509700920759</v>
      </c>
      <c r="D213" s="229">
        <v>94.126457994157434</v>
      </c>
      <c r="E213" s="229">
        <v>99.890046562966234</v>
      </c>
      <c r="F213" s="229">
        <v>0.15099223468507333</v>
      </c>
      <c r="G213" s="229">
        <v>99.849007765314923</v>
      </c>
      <c r="H213" s="255">
        <v>4636</v>
      </c>
      <c r="I213" s="288" t="s">
        <v>20</v>
      </c>
    </row>
    <row r="214" spans="1:9" s="232" customFormat="1" ht="15.95" customHeight="1">
      <c r="B214" s="233" t="s">
        <v>26</v>
      </c>
      <c r="C214" s="234">
        <v>4.7172984642128419</v>
      </c>
      <c r="D214" s="234">
        <v>96.064149409634211</v>
      </c>
      <c r="E214" s="234">
        <v>99.373418670553903</v>
      </c>
      <c r="F214" s="234">
        <v>0.29211295034079843</v>
      </c>
      <c r="G214" s="234">
        <v>99.707887049659206</v>
      </c>
      <c r="H214" s="256">
        <v>3081</v>
      </c>
      <c r="I214" s="289" t="s">
        <v>25</v>
      </c>
    </row>
    <row r="215" spans="1:9" s="291" customFormat="1" ht="15.95" customHeight="1">
      <c r="A215" s="232"/>
      <c r="B215" s="237" t="s">
        <v>23</v>
      </c>
      <c r="C215" s="229">
        <v>11.301162538170631</v>
      </c>
      <c r="D215" s="229">
        <v>91.185442016954383</v>
      </c>
      <c r="E215" s="229">
        <v>98.897794931959737</v>
      </c>
      <c r="F215" s="229">
        <v>0.24672120503830675</v>
      </c>
      <c r="G215" s="229">
        <v>99.753278794961687</v>
      </c>
      <c r="H215" s="272">
        <v>7701</v>
      </c>
      <c r="I215" s="288" t="s">
        <v>22</v>
      </c>
    </row>
    <row r="216" spans="1:9" s="291" customFormat="1" ht="15.95" customHeight="1">
      <c r="A216" s="232"/>
      <c r="B216" s="257" t="s">
        <v>188</v>
      </c>
      <c r="C216" s="258">
        <v>46.331018613568723</v>
      </c>
      <c r="D216" s="258">
        <v>86.848130814349275</v>
      </c>
      <c r="E216" s="258">
        <v>99.498562957121379</v>
      </c>
      <c r="F216" s="258">
        <v>9.4915602072751529E-2</v>
      </c>
      <c r="G216" s="258">
        <v>99.905084397927254</v>
      </c>
      <c r="H216" s="259">
        <v>77964</v>
      </c>
      <c r="I216" s="292" t="s">
        <v>27</v>
      </c>
    </row>
    <row r="217" spans="1:9" s="232" customFormat="1" ht="15.95" customHeight="1">
      <c r="B217" s="293" t="s">
        <v>28</v>
      </c>
      <c r="C217" s="294">
        <v>31.60275184536971</v>
      </c>
      <c r="D217" s="294">
        <v>88.847645655866202</v>
      </c>
      <c r="E217" s="294">
        <v>99.472041311798591</v>
      </c>
      <c r="F217" s="294">
        <v>0.24672120503830675</v>
      </c>
      <c r="G217" s="294">
        <v>99.753278794961687</v>
      </c>
      <c r="H217" s="295">
        <v>2712974</v>
      </c>
      <c r="I217" s="296" t="s">
        <v>189</v>
      </c>
    </row>
    <row r="218" spans="1:9" s="253" customFormat="1" ht="50.1" customHeight="1">
      <c r="A218" s="297"/>
      <c r="B218" s="575" t="s">
        <v>192</v>
      </c>
      <c r="C218" s="575"/>
      <c r="D218" s="575"/>
      <c r="E218" s="575"/>
      <c r="F218" s="575"/>
      <c r="G218" s="575"/>
      <c r="H218" s="575"/>
      <c r="I218" s="575"/>
    </row>
    <row r="219" spans="1:9" s="271" customFormat="1" ht="24.95" customHeight="1">
      <c r="A219" s="282"/>
      <c r="B219" s="602" t="s">
        <v>200</v>
      </c>
      <c r="C219" s="602"/>
      <c r="D219" s="602"/>
      <c r="E219" s="602"/>
      <c r="F219" s="602"/>
      <c r="G219" s="602"/>
      <c r="H219" s="602"/>
      <c r="I219" s="602"/>
    </row>
    <row r="220" spans="1:9" s="271" customFormat="1" ht="110.1" customHeight="1">
      <c r="A220" s="226"/>
      <c r="B220" s="283" t="s">
        <v>178</v>
      </c>
      <c r="C220" s="284" t="s">
        <v>194</v>
      </c>
      <c r="D220" s="285" t="s">
        <v>195</v>
      </c>
      <c r="E220" s="284" t="s">
        <v>196</v>
      </c>
      <c r="F220" s="285" t="s">
        <v>197</v>
      </c>
      <c r="G220" s="284" t="s">
        <v>198</v>
      </c>
      <c r="H220" s="286" t="s">
        <v>199</v>
      </c>
      <c r="I220" s="287" t="s">
        <v>4</v>
      </c>
    </row>
    <row r="221" spans="1:9" s="253" customFormat="1" ht="15.95" customHeight="1">
      <c r="B221" s="241" t="s">
        <v>11</v>
      </c>
      <c r="C221" s="298" t="s">
        <v>145</v>
      </c>
      <c r="D221" s="298" t="s">
        <v>145</v>
      </c>
      <c r="E221" s="298" t="s">
        <v>145</v>
      </c>
      <c r="F221" s="298" t="s">
        <v>145</v>
      </c>
      <c r="G221" s="298" t="s">
        <v>145</v>
      </c>
      <c r="H221" s="298" t="s">
        <v>145</v>
      </c>
      <c r="I221" s="299" t="s">
        <v>10</v>
      </c>
    </row>
    <row r="222" spans="1:9" s="253" customFormat="1" ht="15.95" customHeight="1">
      <c r="B222" s="228" t="s">
        <v>15</v>
      </c>
      <c r="C222" s="300" t="s">
        <v>145</v>
      </c>
      <c r="D222" s="300" t="s">
        <v>145</v>
      </c>
      <c r="E222" s="300" t="s">
        <v>145</v>
      </c>
      <c r="F222" s="300" t="s">
        <v>145</v>
      </c>
      <c r="G222" s="300" t="s">
        <v>145</v>
      </c>
      <c r="H222" s="300" t="s">
        <v>145</v>
      </c>
      <c r="I222" s="301" t="s">
        <v>14</v>
      </c>
    </row>
    <row r="223" spans="1:9" s="253" customFormat="1" ht="15.95" customHeight="1">
      <c r="B223" s="241" t="s">
        <v>1</v>
      </c>
      <c r="C223" s="234">
        <v>56.467436402416517</v>
      </c>
      <c r="D223" s="234">
        <v>84.785010308066376</v>
      </c>
      <c r="E223" s="234">
        <v>99.552511916368303</v>
      </c>
      <c r="F223" s="234">
        <v>3.580379520229144E-2</v>
      </c>
      <c r="G223" s="234">
        <v>99.964196204797702</v>
      </c>
      <c r="H223" s="273">
        <v>8379</v>
      </c>
      <c r="I223" s="299" t="s">
        <v>0</v>
      </c>
    </row>
    <row r="224" spans="1:9" s="253" customFormat="1" ht="15.95" customHeight="1">
      <c r="B224" s="237" t="s">
        <v>3</v>
      </c>
      <c r="C224" s="229">
        <v>48.959403717477528</v>
      </c>
      <c r="D224" s="229">
        <v>80.665338503825879</v>
      </c>
      <c r="E224" s="229">
        <v>99.560324547332414</v>
      </c>
      <c r="F224" s="229">
        <v>8.5164367228751491E-3</v>
      </c>
      <c r="G224" s="229">
        <v>99.991483563277129</v>
      </c>
      <c r="H224" s="272">
        <v>23484</v>
      </c>
      <c r="I224" s="288" t="s">
        <v>2</v>
      </c>
    </row>
    <row r="225" spans="1:9" s="253" customFormat="1" ht="15.95" customHeight="1">
      <c r="B225" s="241" t="s">
        <v>187</v>
      </c>
      <c r="C225" s="234">
        <v>90.920294113776919</v>
      </c>
      <c r="D225" s="234">
        <v>96.22542747748642</v>
      </c>
      <c r="E225" s="234">
        <v>99.764524490587021</v>
      </c>
      <c r="F225" s="234">
        <v>0</v>
      </c>
      <c r="G225" s="234">
        <v>100</v>
      </c>
      <c r="H225" s="273">
        <v>4959</v>
      </c>
      <c r="I225" s="299" t="s">
        <v>9</v>
      </c>
    </row>
    <row r="226" spans="1:9" s="253" customFormat="1" ht="15.95" customHeight="1">
      <c r="B226" s="228" t="s">
        <v>13</v>
      </c>
      <c r="C226" s="229">
        <v>80.027418973687503</v>
      </c>
      <c r="D226" s="229">
        <v>83.539155890365038</v>
      </c>
      <c r="E226" s="229">
        <v>99.767145564305522</v>
      </c>
      <c r="F226" s="229">
        <v>1.7847581652686063E-2</v>
      </c>
      <c r="G226" s="229">
        <v>99.982152418347312</v>
      </c>
      <c r="H226" s="255">
        <v>5603</v>
      </c>
      <c r="I226" s="301" t="s">
        <v>12</v>
      </c>
    </row>
    <row r="227" spans="1:9" s="253" customFormat="1" ht="15.95" customHeight="1">
      <c r="B227" s="233" t="s">
        <v>17</v>
      </c>
      <c r="C227" s="234">
        <v>69.677877021761901</v>
      </c>
      <c r="D227" s="234">
        <v>87.217161744777741</v>
      </c>
      <c r="E227" s="234">
        <v>99.626030359200342</v>
      </c>
      <c r="F227" s="234">
        <v>0</v>
      </c>
      <c r="G227" s="234">
        <v>100</v>
      </c>
      <c r="H227" s="256">
        <v>8774</v>
      </c>
      <c r="I227" s="289" t="s">
        <v>16</v>
      </c>
    </row>
    <row r="228" spans="1:9" s="302" customFormat="1" ht="15.95" customHeight="1">
      <c r="A228" s="253"/>
      <c r="B228" s="237" t="s">
        <v>19</v>
      </c>
      <c r="C228" s="229">
        <v>29.306717722363935</v>
      </c>
      <c r="D228" s="229">
        <v>88.885379719047037</v>
      </c>
      <c r="E228" s="229">
        <v>99.52475163827971</v>
      </c>
      <c r="F228" s="229">
        <v>0</v>
      </c>
      <c r="G228" s="229">
        <v>100</v>
      </c>
      <c r="H228" s="272">
        <v>2739</v>
      </c>
      <c r="I228" s="288" t="s">
        <v>18</v>
      </c>
    </row>
    <row r="229" spans="1:9" s="302" customFormat="1" ht="15.95" customHeight="1">
      <c r="A229" s="253"/>
      <c r="B229" s="233" t="s">
        <v>21</v>
      </c>
      <c r="C229" s="234">
        <v>31.932033835139574</v>
      </c>
      <c r="D229" s="234">
        <v>93.101471840326511</v>
      </c>
      <c r="E229" s="234">
        <v>99.969522347456518</v>
      </c>
      <c r="F229" s="234">
        <v>0</v>
      </c>
      <c r="G229" s="234">
        <v>100</v>
      </c>
      <c r="H229" s="256">
        <v>3343</v>
      </c>
      <c r="I229" s="289" t="s">
        <v>20</v>
      </c>
    </row>
    <row r="230" spans="1:9" s="253" customFormat="1" ht="15.95" customHeight="1">
      <c r="B230" s="228" t="s">
        <v>26</v>
      </c>
      <c r="C230" s="300" t="s">
        <v>145</v>
      </c>
      <c r="D230" s="300" t="s">
        <v>145</v>
      </c>
      <c r="E230" s="300" t="s">
        <v>145</v>
      </c>
      <c r="F230" s="300" t="s">
        <v>145</v>
      </c>
      <c r="G230" s="300" t="s">
        <v>145</v>
      </c>
      <c r="H230" s="300" t="s">
        <v>145</v>
      </c>
      <c r="I230" s="301" t="s">
        <v>25</v>
      </c>
    </row>
    <row r="231" spans="1:9" s="253" customFormat="1" ht="15.95" customHeight="1">
      <c r="A231" s="303"/>
      <c r="B231" s="241" t="s">
        <v>23</v>
      </c>
      <c r="C231" s="234">
        <v>28.721331632425613</v>
      </c>
      <c r="D231" s="234">
        <v>90.341050882391016</v>
      </c>
      <c r="E231" s="234">
        <v>99.858296259680344</v>
      </c>
      <c r="F231" s="234">
        <v>0</v>
      </c>
      <c r="G231" s="234">
        <v>100</v>
      </c>
      <c r="H231" s="273">
        <v>2142</v>
      </c>
      <c r="I231" s="299" t="s">
        <v>22</v>
      </c>
    </row>
    <row r="232" spans="1:9" s="253" customFormat="1" ht="15.95" customHeight="1">
      <c r="A232" s="303"/>
      <c r="B232" s="257" t="s">
        <v>188</v>
      </c>
      <c r="C232" s="258">
        <v>56.915088902192792</v>
      </c>
      <c r="D232" s="258">
        <v>85.210429962493663</v>
      </c>
      <c r="E232" s="258">
        <v>99.637588500531393</v>
      </c>
      <c r="F232" s="258">
        <v>6.7581122054982739E-3</v>
      </c>
      <c r="G232" s="258">
        <v>99.993241887794497</v>
      </c>
      <c r="H232" s="259">
        <v>59423</v>
      </c>
      <c r="I232" s="292" t="s">
        <v>27</v>
      </c>
    </row>
    <row r="233" spans="1:9" s="253" customFormat="1" ht="15.95" customHeight="1">
      <c r="A233" s="297"/>
      <c r="B233" s="304" t="s">
        <v>28</v>
      </c>
      <c r="C233" s="305">
        <v>40.325170316473027</v>
      </c>
      <c r="D233" s="305">
        <v>91.971751130747748</v>
      </c>
      <c r="E233" s="305">
        <v>99.59269235696415</v>
      </c>
      <c r="F233" s="305">
        <v>9.4915602072751529E-2</v>
      </c>
      <c r="G233" s="305">
        <v>99.905084397927254</v>
      </c>
      <c r="H233" s="306">
        <v>1901363</v>
      </c>
      <c r="I233" s="307" t="s">
        <v>189</v>
      </c>
    </row>
    <row r="234" spans="1:9" s="271" customFormat="1" ht="21.6" customHeight="1">
      <c r="A234" s="282"/>
      <c r="B234" s="278"/>
      <c r="C234" s="278"/>
      <c r="D234" s="278"/>
      <c r="E234" s="278"/>
      <c r="F234" s="278"/>
      <c r="G234" s="279"/>
      <c r="H234" s="279"/>
      <c r="I234" s="308"/>
    </row>
    <row r="235" spans="1:9" s="271" customFormat="1" ht="50.1" customHeight="1">
      <c r="B235" s="575" t="s">
        <v>192</v>
      </c>
      <c r="C235" s="575"/>
      <c r="D235" s="575"/>
      <c r="E235" s="575"/>
      <c r="F235" s="575"/>
      <c r="G235" s="575"/>
      <c r="H235" s="575"/>
      <c r="I235" s="575"/>
    </row>
    <row r="236" spans="1:9" s="271" customFormat="1" ht="24.95" customHeight="1">
      <c r="B236" s="602" t="s">
        <v>201</v>
      </c>
      <c r="C236" s="602"/>
      <c r="D236" s="602"/>
      <c r="E236" s="602"/>
      <c r="F236" s="602"/>
      <c r="G236" s="602"/>
      <c r="H236" s="602"/>
      <c r="I236" s="602"/>
    </row>
    <row r="237" spans="1:9" s="271" customFormat="1" ht="110.1" customHeight="1">
      <c r="B237" s="283" t="s">
        <v>178</v>
      </c>
      <c r="C237" s="284" t="s">
        <v>194</v>
      </c>
      <c r="D237" s="285" t="s">
        <v>195</v>
      </c>
      <c r="E237" s="284" t="s">
        <v>196</v>
      </c>
      <c r="F237" s="285" t="s">
        <v>197</v>
      </c>
      <c r="G237" s="284" t="s">
        <v>198</v>
      </c>
      <c r="H237" s="286" t="s">
        <v>199</v>
      </c>
      <c r="I237" s="287" t="s">
        <v>4</v>
      </c>
    </row>
    <row r="238" spans="1:9" s="253" customFormat="1" ht="20.100000000000001" customHeight="1">
      <c r="B238" s="241" t="s">
        <v>11</v>
      </c>
      <c r="C238" s="234">
        <v>12.638617596350176</v>
      </c>
      <c r="D238" s="234">
        <v>97.211998182067362</v>
      </c>
      <c r="E238" s="234">
        <v>99.531288091906617</v>
      </c>
      <c r="F238" s="234">
        <v>0.2824858757062147</v>
      </c>
      <c r="G238" s="234">
        <v>99.717514124293785</v>
      </c>
      <c r="H238" s="273">
        <v>2124</v>
      </c>
      <c r="I238" s="299" t="s">
        <v>10</v>
      </c>
    </row>
    <row r="239" spans="1:9" s="253" customFormat="1" ht="20.100000000000001" customHeight="1">
      <c r="B239" s="228" t="s">
        <v>15</v>
      </c>
      <c r="C239" s="229">
        <v>7.3167679926815294</v>
      </c>
      <c r="D239" s="229">
        <v>89.3444891395486</v>
      </c>
      <c r="E239" s="229">
        <v>99.479273760457659</v>
      </c>
      <c r="F239" s="229">
        <v>0.12987012987012986</v>
      </c>
      <c r="G239" s="229">
        <v>99.870129870129873</v>
      </c>
      <c r="H239" s="255">
        <v>2310</v>
      </c>
      <c r="I239" s="301" t="s">
        <v>14</v>
      </c>
    </row>
    <row r="240" spans="1:9" s="253" customFormat="1" ht="20.100000000000001" customHeight="1">
      <c r="B240" s="241" t="s">
        <v>1</v>
      </c>
      <c r="C240" s="234">
        <v>10.521041553378502</v>
      </c>
      <c r="D240" s="234">
        <v>95.484431289710699</v>
      </c>
      <c r="E240" s="234">
        <v>99.191974605588527</v>
      </c>
      <c r="F240" s="234">
        <v>0.32414910858995138</v>
      </c>
      <c r="G240" s="234">
        <v>99.67585089141005</v>
      </c>
      <c r="H240" s="273">
        <v>617</v>
      </c>
      <c r="I240" s="299" t="s">
        <v>0</v>
      </c>
    </row>
    <row r="241" spans="1:9" s="253" customFormat="1" ht="20.100000000000001" customHeight="1">
      <c r="B241" s="228" t="s">
        <v>3</v>
      </c>
      <c r="C241" s="229">
        <v>20.211304437079797</v>
      </c>
      <c r="D241" s="229">
        <v>87.404978209474066</v>
      </c>
      <c r="E241" s="229">
        <v>98.542968040133999</v>
      </c>
      <c r="F241" s="229">
        <v>1.1914217633042097</v>
      </c>
      <c r="G241" s="229">
        <v>98.808578236695794</v>
      </c>
      <c r="H241" s="255">
        <v>1259</v>
      </c>
      <c r="I241" s="301" t="s">
        <v>2</v>
      </c>
    </row>
    <row r="242" spans="1:9" s="253" customFormat="1" ht="20.100000000000001" customHeight="1">
      <c r="B242" s="241" t="s">
        <v>187</v>
      </c>
      <c r="C242" s="234">
        <v>57.024159421002985</v>
      </c>
      <c r="D242" s="234">
        <v>85.76939519480851</v>
      </c>
      <c r="E242" s="234">
        <v>99.286691018436997</v>
      </c>
      <c r="F242" s="234">
        <v>0.40064102564102572</v>
      </c>
      <c r="G242" s="234">
        <v>99.599358974358978</v>
      </c>
      <c r="H242" s="273">
        <v>1248</v>
      </c>
      <c r="I242" s="299" t="s">
        <v>9</v>
      </c>
    </row>
    <row r="243" spans="1:9" s="232" customFormat="1" ht="20.100000000000001" customHeight="1">
      <c r="A243" s="253"/>
      <c r="B243" s="228" t="s">
        <v>13</v>
      </c>
      <c r="C243" s="229">
        <v>55.538763723830684</v>
      </c>
      <c r="D243" s="229">
        <v>78.255752451688821</v>
      </c>
      <c r="E243" s="229">
        <v>99.637681159420282</v>
      </c>
      <c r="F243" s="229">
        <v>0</v>
      </c>
      <c r="G243" s="229">
        <v>100</v>
      </c>
      <c r="H243" s="255">
        <v>414</v>
      </c>
      <c r="I243" s="301" t="s">
        <v>12</v>
      </c>
    </row>
    <row r="244" spans="1:9" s="232" customFormat="1" ht="20.100000000000001" customHeight="1">
      <c r="A244" s="253"/>
      <c r="B244" s="241" t="s">
        <v>17</v>
      </c>
      <c r="C244" s="234">
        <v>76.129582267689727</v>
      </c>
      <c r="D244" s="234">
        <v>88.064791133844864</v>
      </c>
      <c r="E244" s="234">
        <v>97.442455242966759</v>
      </c>
      <c r="F244" s="234">
        <v>0</v>
      </c>
      <c r="G244" s="234">
        <v>100</v>
      </c>
      <c r="H244" s="273">
        <v>115</v>
      </c>
      <c r="I244" s="299" t="s">
        <v>16</v>
      </c>
    </row>
    <row r="245" spans="1:9" s="253" customFormat="1" ht="20.100000000000001" customHeight="1">
      <c r="B245" s="228" t="s">
        <v>19</v>
      </c>
      <c r="C245" s="229">
        <v>6.3384850495676517</v>
      </c>
      <c r="D245" s="229">
        <v>88.997498111319516</v>
      </c>
      <c r="E245" s="229">
        <v>97.754608492919786</v>
      </c>
      <c r="F245" s="229">
        <v>0.38387715930902111</v>
      </c>
      <c r="G245" s="229">
        <v>99.616122840690977</v>
      </c>
      <c r="H245" s="255">
        <v>521</v>
      </c>
      <c r="I245" s="301" t="s">
        <v>18</v>
      </c>
    </row>
    <row r="246" spans="1:9" s="253" customFormat="1" ht="20.100000000000001" customHeight="1">
      <c r="A246" s="232"/>
      <c r="B246" s="241" t="s">
        <v>21</v>
      </c>
      <c r="C246" s="234">
        <v>6.2976998163930595</v>
      </c>
      <c r="D246" s="234">
        <v>96.776518869839421</v>
      </c>
      <c r="E246" s="234">
        <v>99.684565087675452</v>
      </c>
      <c r="F246" s="234">
        <v>0.54137664346481051</v>
      </c>
      <c r="G246" s="234">
        <v>99.458623356535185</v>
      </c>
      <c r="H246" s="273">
        <v>1293</v>
      </c>
      <c r="I246" s="299" t="s">
        <v>20</v>
      </c>
    </row>
    <row r="247" spans="1:9" s="253" customFormat="1" ht="20.100000000000001" customHeight="1">
      <c r="A247" s="232"/>
      <c r="B247" s="228" t="s">
        <v>26</v>
      </c>
      <c r="C247" s="229">
        <v>4.7172984642128419</v>
      </c>
      <c r="D247" s="229">
        <v>96.064149409634211</v>
      </c>
      <c r="E247" s="229">
        <v>99.373418670553903</v>
      </c>
      <c r="F247" s="229">
        <v>0.29211295034079843</v>
      </c>
      <c r="G247" s="229">
        <v>99.707887049659206</v>
      </c>
      <c r="H247" s="255">
        <v>3081</v>
      </c>
      <c r="I247" s="301" t="s">
        <v>25</v>
      </c>
    </row>
    <row r="248" spans="1:9" s="253" customFormat="1" ht="20.100000000000001" customHeight="1">
      <c r="A248" s="309"/>
      <c r="B248" s="241" t="s">
        <v>23</v>
      </c>
      <c r="C248" s="234">
        <v>4.5888038046045549</v>
      </c>
      <c r="D248" s="234">
        <v>91.510803738526945</v>
      </c>
      <c r="E248" s="234">
        <v>98.527693502929139</v>
      </c>
      <c r="F248" s="234">
        <v>0.32379924446842956</v>
      </c>
      <c r="G248" s="234">
        <v>99.676200755531568</v>
      </c>
      <c r="H248" s="273">
        <v>5559</v>
      </c>
      <c r="I248" s="299" t="s">
        <v>22</v>
      </c>
    </row>
    <row r="249" spans="1:9" s="253" customFormat="1" ht="20.100000000000001" customHeight="1">
      <c r="A249" s="309"/>
      <c r="B249" s="257" t="s">
        <v>188</v>
      </c>
      <c r="C249" s="258">
        <v>12.409589954898683</v>
      </c>
      <c r="D249" s="258">
        <v>92.096882107183546</v>
      </c>
      <c r="E249" s="258">
        <v>99.052992876432342</v>
      </c>
      <c r="F249" s="258">
        <v>0.36136130737284938</v>
      </c>
      <c r="G249" s="258">
        <v>99.638638692627154</v>
      </c>
      <c r="H249" s="259">
        <v>18541</v>
      </c>
      <c r="I249" s="292" t="s">
        <v>27</v>
      </c>
    </row>
    <row r="250" spans="1:9" s="253" customFormat="1" ht="20.100000000000001" customHeight="1">
      <c r="A250" s="309"/>
      <c r="B250" s="304" t="s">
        <v>28</v>
      </c>
      <c r="C250" s="305">
        <v>11.168721563046413</v>
      </c>
      <c r="D250" s="305">
        <v>81.528796406596229</v>
      </c>
      <c r="E250" s="305">
        <v>99.189391824298411</v>
      </c>
      <c r="F250" s="305">
        <v>0.36136130737284938</v>
      </c>
      <c r="G250" s="305">
        <v>99.638638692627154</v>
      </c>
      <c r="H250" s="306">
        <v>811611</v>
      </c>
      <c r="I250" s="307" t="s">
        <v>189</v>
      </c>
    </row>
    <row r="251" spans="1:9" s="271" customFormat="1" ht="20.25">
      <c r="A251" s="310"/>
      <c r="B251" s="311"/>
      <c r="C251" s="311"/>
      <c r="D251" s="311"/>
      <c r="E251" s="311"/>
      <c r="F251" s="311"/>
      <c r="G251" s="311"/>
      <c r="H251" s="311"/>
      <c r="I251" s="312"/>
    </row>
    <row r="252" spans="1:9" s="271" customFormat="1" ht="20.25">
      <c r="A252" s="310"/>
      <c r="B252" s="311"/>
      <c r="C252" s="311"/>
      <c r="D252" s="311"/>
      <c r="E252" s="311"/>
      <c r="F252" s="311"/>
      <c r="G252" s="311"/>
      <c r="H252" s="311"/>
      <c r="I252" s="312"/>
    </row>
    <row r="253" spans="1:9" s="271" customFormat="1" ht="20.25">
      <c r="A253" s="310"/>
      <c r="B253" s="311"/>
      <c r="C253" s="311"/>
      <c r="D253" s="311"/>
      <c r="E253" s="311"/>
      <c r="F253" s="311"/>
      <c r="G253" s="311"/>
      <c r="H253" s="311"/>
      <c r="I253" s="312"/>
    </row>
    <row r="254" spans="1:9" s="225" customFormat="1" ht="45.75" customHeight="1">
      <c r="A254" s="310"/>
      <c r="B254" s="311"/>
      <c r="C254" s="311"/>
      <c r="D254" s="311"/>
      <c r="E254" s="311"/>
      <c r="F254" s="311"/>
      <c r="G254" s="311"/>
      <c r="H254" s="311"/>
      <c r="I254" s="312"/>
    </row>
    <row r="255" spans="1:9" s="226" customFormat="1" ht="27" customHeight="1">
      <c r="A255" s="310"/>
      <c r="B255" s="311"/>
      <c r="C255" s="311"/>
      <c r="D255" s="311"/>
      <c r="E255" s="311"/>
      <c r="F255" s="311"/>
      <c r="G255" s="311"/>
      <c r="H255" s="311"/>
      <c r="I255" s="312"/>
    </row>
    <row r="256" spans="1:9" s="226" customFormat="1" ht="44.25" customHeight="1">
      <c r="A256" s="310"/>
      <c r="B256" s="311"/>
      <c r="C256" s="311"/>
      <c r="D256" s="311"/>
      <c r="E256" s="311"/>
      <c r="F256" s="311"/>
      <c r="G256" s="311"/>
      <c r="H256" s="311"/>
      <c r="I256" s="312"/>
    </row>
    <row r="257" spans="1:9" s="226" customFormat="1" ht="60" customHeight="1">
      <c r="A257" s="310"/>
      <c r="B257" s="311"/>
      <c r="C257" s="311"/>
      <c r="D257" s="311"/>
      <c r="E257" s="311"/>
      <c r="F257" s="311"/>
      <c r="G257" s="311"/>
      <c r="H257" s="311"/>
      <c r="I257" s="312"/>
    </row>
    <row r="258" spans="1:9" s="226" customFormat="1" ht="21.6" customHeight="1">
      <c r="A258" s="310"/>
      <c r="B258" s="311"/>
      <c r="C258" s="311"/>
      <c r="D258" s="311"/>
      <c r="E258" s="311"/>
      <c r="F258" s="311"/>
      <c r="G258" s="311"/>
      <c r="H258" s="311"/>
      <c r="I258" s="312"/>
    </row>
    <row r="259" spans="1:9" s="226" customFormat="1" ht="21.6" customHeight="1">
      <c r="A259" s="310"/>
      <c r="B259" s="311"/>
      <c r="C259" s="311"/>
      <c r="D259" s="311"/>
      <c r="E259" s="311"/>
      <c r="F259" s="311"/>
      <c r="G259" s="311"/>
      <c r="H259" s="311"/>
      <c r="I259" s="312"/>
    </row>
    <row r="260" spans="1:9" s="226" customFormat="1" ht="21.6" customHeight="1">
      <c r="A260" s="310"/>
      <c r="B260" s="311"/>
      <c r="C260" s="311"/>
      <c r="D260" s="311"/>
      <c r="E260" s="311"/>
      <c r="F260" s="311"/>
      <c r="G260" s="311"/>
      <c r="H260" s="311"/>
      <c r="I260" s="312"/>
    </row>
    <row r="261" spans="1:9" s="226" customFormat="1" ht="21.6" customHeight="1">
      <c r="A261" s="310"/>
      <c r="B261" s="311"/>
      <c r="C261" s="311"/>
      <c r="D261" s="311"/>
      <c r="E261" s="311"/>
      <c r="F261" s="311"/>
      <c r="G261" s="311"/>
      <c r="H261" s="311"/>
      <c r="I261" s="312"/>
    </row>
    <row r="262" spans="1:9" s="226" customFormat="1" ht="21.6" customHeight="1">
      <c r="A262" s="310"/>
      <c r="B262" s="311"/>
      <c r="C262" s="311"/>
      <c r="D262" s="311"/>
      <c r="E262" s="311"/>
      <c r="F262" s="311"/>
      <c r="G262" s="311"/>
      <c r="H262" s="311"/>
      <c r="I262" s="312"/>
    </row>
    <row r="263" spans="1:9" s="226" customFormat="1" ht="21.6" customHeight="1">
      <c r="A263" s="310"/>
      <c r="B263" s="311"/>
      <c r="C263" s="311"/>
      <c r="D263" s="311"/>
      <c r="E263" s="311"/>
      <c r="F263" s="311"/>
      <c r="G263" s="311"/>
      <c r="H263" s="311"/>
      <c r="I263" s="312"/>
    </row>
    <row r="264" spans="1:9" s="226" customFormat="1" ht="21.6" customHeight="1">
      <c r="A264" s="310"/>
      <c r="B264" s="311"/>
      <c r="C264" s="311"/>
      <c r="D264" s="311"/>
      <c r="E264" s="311"/>
      <c r="F264" s="311"/>
      <c r="G264" s="311"/>
      <c r="H264" s="311"/>
      <c r="I264" s="312"/>
    </row>
    <row r="265" spans="1:9" s="226" customFormat="1" ht="21.6" customHeight="1">
      <c r="A265" s="310"/>
      <c r="B265" s="311"/>
      <c r="C265" s="311"/>
      <c r="D265" s="311"/>
      <c r="E265" s="311"/>
      <c r="F265" s="311"/>
      <c r="G265" s="311"/>
      <c r="H265" s="311"/>
      <c r="I265" s="312"/>
    </row>
    <row r="266" spans="1:9" s="226" customFormat="1" ht="21.6" customHeight="1">
      <c r="A266" s="310"/>
      <c r="B266" s="311"/>
      <c r="C266" s="311"/>
      <c r="D266" s="311"/>
      <c r="E266" s="311"/>
      <c r="F266" s="311"/>
      <c r="G266" s="311"/>
      <c r="H266" s="311"/>
      <c r="I266" s="312"/>
    </row>
    <row r="267" spans="1:9" s="226" customFormat="1" ht="21.6" customHeight="1">
      <c r="A267" s="310"/>
      <c r="B267" s="311"/>
      <c r="C267" s="311"/>
      <c r="D267" s="311"/>
      <c r="E267" s="311"/>
      <c r="F267" s="311"/>
      <c r="G267" s="311"/>
      <c r="H267" s="311"/>
      <c r="I267" s="312"/>
    </row>
    <row r="268" spans="1:9" s="226" customFormat="1" ht="21.6" customHeight="1">
      <c r="A268" s="310"/>
      <c r="B268" s="311"/>
      <c r="C268" s="311"/>
      <c r="D268" s="311"/>
      <c r="E268" s="311"/>
      <c r="F268" s="311"/>
      <c r="G268" s="311"/>
      <c r="H268" s="311"/>
      <c r="I268" s="312"/>
    </row>
    <row r="269" spans="1:9" s="226" customFormat="1" ht="21.6" customHeight="1">
      <c r="A269" s="310"/>
      <c r="B269" s="311"/>
      <c r="C269" s="311"/>
      <c r="D269" s="311"/>
      <c r="E269" s="311"/>
      <c r="F269" s="311"/>
      <c r="G269" s="311"/>
      <c r="H269" s="311"/>
      <c r="I269" s="312"/>
    </row>
    <row r="270" spans="1:9" s="226" customFormat="1" ht="21.6" customHeight="1">
      <c r="A270" s="310"/>
      <c r="B270" s="311"/>
      <c r="C270" s="311"/>
      <c r="D270" s="311"/>
      <c r="E270" s="311"/>
      <c r="F270" s="311"/>
      <c r="G270" s="311"/>
      <c r="H270" s="311"/>
      <c r="I270" s="312"/>
    </row>
    <row r="271" spans="1:9" s="226" customFormat="1" ht="21.6" customHeight="1">
      <c r="A271" s="310"/>
      <c r="B271" s="311"/>
      <c r="C271" s="311"/>
      <c r="D271" s="311"/>
      <c r="E271" s="311"/>
      <c r="F271" s="311"/>
      <c r="G271" s="311"/>
      <c r="H271" s="311"/>
      <c r="I271" s="312"/>
    </row>
    <row r="272" spans="1:9" s="226" customFormat="1" ht="21.6" customHeight="1">
      <c r="A272" s="310"/>
      <c r="B272" s="311"/>
      <c r="C272" s="311"/>
      <c r="D272" s="311"/>
      <c r="E272" s="311"/>
      <c r="F272" s="311"/>
      <c r="G272" s="311"/>
      <c r="H272" s="311"/>
      <c r="I272" s="312"/>
    </row>
    <row r="273" spans="1:9" s="226" customFormat="1" ht="21.6" customHeight="1">
      <c r="A273" s="310"/>
      <c r="B273" s="311"/>
      <c r="C273" s="311"/>
      <c r="D273" s="311"/>
      <c r="E273" s="311"/>
      <c r="F273" s="311"/>
      <c r="G273" s="311"/>
      <c r="H273" s="311"/>
      <c r="I273" s="312"/>
    </row>
    <row r="274" spans="1:9" s="226" customFormat="1" ht="21.6" customHeight="1">
      <c r="A274" s="310"/>
      <c r="B274" s="311"/>
      <c r="C274" s="311"/>
      <c r="D274" s="311"/>
      <c r="E274" s="311"/>
      <c r="F274" s="311"/>
      <c r="G274" s="311"/>
      <c r="H274" s="311"/>
      <c r="I274" s="312"/>
    </row>
    <row r="275" spans="1:9" s="226" customFormat="1" ht="21.6" customHeight="1">
      <c r="A275" s="310"/>
      <c r="B275" s="311"/>
      <c r="C275" s="311"/>
      <c r="D275" s="311"/>
      <c r="E275" s="311"/>
      <c r="F275" s="311"/>
      <c r="G275" s="311"/>
      <c r="H275" s="311"/>
      <c r="I275" s="312"/>
    </row>
    <row r="276" spans="1:9" s="226" customFormat="1" ht="21.6" customHeight="1">
      <c r="A276" s="310"/>
      <c r="B276" s="311"/>
      <c r="C276" s="311"/>
      <c r="D276" s="311"/>
      <c r="E276" s="311"/>
      <c r="F276" s="311"/>
      <c r="G276" s="311"/>
      <c r="H276" s="311"/>
      <c r="I276" s="312"/>
    </row>
    <row r="277" spans="1:9" s="226" customFormat="1" ht="21.6" customHeight="1">
      <c r="A277" s="310"/>
      <c r="B277" s="311"/>
      <c r="C277" s="311"/>
      <c r="D277" s="311"/>
      <c r="E277" s="311"/>
      <c r="F277" s="311"/>
      <c r="G277" s="311"/>
      <c r="H277" s="311"/>
      <c r="I277" s="312"/>
    </row>
    <row r="278" spans="1:9" s="226" customFormat="1" ht="21.6" customHeight="1">
      <c r="A278" s="310"/>
      <c r="B278" s="311"/>
      <c r="C278" s="311"/>
      <c r="D278" s="311"/>
      <c r="E278" s="311"/>
      <c r="F278" s="311"/>
      <c r="G278" s="311"/>
      <c r="H278" s="311"/>
      <c r="I278" s="312"/>
    </row>
    <row r="279" spans="1:9" s="226" customFormat="1" ht="21.6" customHeight="1">
      <c r="A279" s="310"/>
      <c r="B279" s="311"/>
      <c r="C279" s="311"/>
      <c r="D279" s="311"/>
      <c r="E279" s="311"/>
      <c r="F279" s="311"/>
      <c r="G279" s="311"/>
      <c r="H279" s="311"/>
      <c r="I279" s="312"/>
    </row>
    <row r="280" spans="1:9" s="226" customFormat="1" ht="21.6" customHeight="1">
      <c r="A280" s="310"/>
      <c r="B280" s="311"/>
      <c r="C280" s="311"/>
      <c r="D280" s="311"/>
      <c r="E280" s="311"/>
      <c r="F280" s="311"/>
      <c r="G280" s="311"/>
      <c r="H280" s="311"/>
      <c r="I280" s="312"/>
    </row>
    <row r="281" spans="1:9" s="226" customFormat="1" ht="21.6" customHeight="1">
      <c r="A281" s="310"/>
      <c r="B281" s="311"/>
      <c r="C281" s="311"/>
      <c r="D281" s="311"/>
      <c r="E281" s="311"/>
      <c r="F281" s="311"/>
      <c r="G281" s="311"/>
      <c r="H281" s="311"/>
      <c r="I281" s="312"/>
    </row>
    <row r="282" spans="1:9" s="226" customFormat="1" ht="21.6" customHeight="1">
      <c r="A282" s="310"/>
      <c r="B282" s="311"/>
      <c r="C282" s="311"/>
      <c r="D282" s="311"/>
      <c r="E282" s="311"/>
      <c r="F282" s="311"/>
      <c r="G282" s="311"/>
      <c r="H282" s="311"/>
      <c r="I282" s="312"/>
    </row>
    <row r="283" spans="1:9" s="226" customFormat="1" ht="21.6" customHeight="1">
      <c r="A283" s="310"/>
      <c r="B283" s="311"/>
      <c r="C283" s="311"/>
      <c r="D283" s="311"/>
      <c r="E283" s="311"/>
      <c r="F283" s="311"/>
      <c r="G283" s="311"/>
      <c r="H283" s="311"/>
      <c r="I283" s="312"/>
    </row>
    <row r="284" spans="1:9" s="226" customFormat="1" ht="21.6" customHeight="1">
      <c r="A284" s="310"/>
      <c r="B284" s="311"/>
      <c r="C284" s="311"/>
      <c r="D284" s="311"/>
      <c r="E284" s="311"/>
      <c r="F284" s="311"/>
      <c r="G284" s="311"/>
      <c r="H284" s="311"/>
      <c r="I284" s="312"/>
    </row>
    <row r="285" spans="1:9" s="226" customFormat="1" ht="21.6" customHeight="1">
      <c r="A285" s="310"/>
      <c r="B285" s="311"/>
      <c r="C285" s="311"/>
      <c r="D285" s="311"/>
      <c r="E285" s="311"/>
      <c r="F285" s="311"/>
      <c r="G285" s="311"/>
      <c r="H285" s="311"/>
      <c r="I285" s="312"/>
    </row>
    <row r="286" spans="1:9" s="226" customFormat="1" ht="21.6" customHeight="1">
      <c r="A286" s="310"/>
      <c r="B286" s="311"/>
      <c r="C286" s="311"/>
      <c r="D286" s="311"/>
      <c r="E286" s="311"/>
      <c r="F286" s="311"/>
      <c r="G286" s="311"/>
      <c r="H286" s="311"/>
      <c r="I286" s="312"/>
    </row>
    <row r="287" spans="1:9" s="226" customFormat="1" ht="21.6" customHeight="1">
      <c r="A287" s="310"/>
      <c r="B287" s="311"/>
      <c r="C287" s="311"/>
      <c r="D287" s="311"/>
      <c r="E287" s="311"/>
      <c r="F287" s="311"/>
      <c r="G287" s="311"/>
      <c r="H287" s="311"/>
      <c r="I287" s="312"/>
    </row>
    <row r="288" spans="1:9" s="226" customFormat="1" ht="21.6" customHeight="1">
      <c r="A288" s="310"/>
      <c r="B288" s="311"/>
      <c r="C288" s="311"/>
      <c r="D288" s="311"/>
      <c r="E288" s="311"/>
      <c r="F288" s="311"/>
      <c r="G288" s="311"/>
      <c r="H288" s="311"/>
      <c r="I288" s="312"/>
    </row>
    <row r="289" spans="1:9" s="226" customFormat="1" ht="21.6" customHeight="1">
      <c r="A289" s="310"/>
      <c r="B289" s="311"/>
      <c r="C289" s="311"/>
      <c r="D289" s="311"/>
      <c r="E289" s="311"/>
      <c r="F289" s="311"/>
      <c r="G289" s="311"/>
      <c r="H289" s="311"/>
      <c r="I289" s="312"/>
    </row>
    <row r="290" spans="1:9" s="226" customFormat="1" ht="21.6" customHeight="1">
      <c r="A290" s="310"/>
      <c r="B290" s="311"/>
      <c r="C290" s="311"/>
      <c r="D290" s="311"/>
      <c r="E290" s="311"/>
      <c r="F290" s="311"/>
      <c r="G290" s="311"/>
      <c r="H290" s="311"/>
      <c r="I290" s="312"/>
    </row>
    <row r="291" spans="1:9" s="226" customFormat="1" ht="21.6" customHeight="1">
      <c r="A291" s="310"/>
      <c r="B291" s="311"/>
      <c r="C291" s="311"/>
      <c r="D291" s="311"/>
      <c r="E291" s="311"/>
      <c r="F291" s="311"/>
      <c r="G291" s="311"/>
      <c r="H291" s="311"/>
      <c r="I291" s="312"/>
    </row>
    <row r="292" spans="1:9" s="226" customFormat="1" ht="21.6" customHeight="1">
      <c r="A292" s="310"/>
      <c r="B292" s="311"/>
      <c r="C292" s="311"/>
      <c r="D292" s="311"/>
      <c r="E292" s="311"/>
      <c r="F292" s="311"/>
      <c r="G292" s="311"/>
      <c r="H292" s="311"/>
      <c r="I292" s="312"/>
    </row>
    <row r="293" spans="1:9" s="226" customFormat="1" ht="21.6" customHeight="1">
      <c r="A293" s="310"/>
      <c r="B293" s="311"/>
      <c r="C293" s="311"/>
      <c r="D293" s="311"/>
      <c r="E293" s="311"/>
      <c r="F293" s="311"/>
      <c r="G293" s="311"/>
      <c r="H293" s="311"/>
      <c r="I293" s="312"/>
    </row>
    <row r="294" spans="1:9" s="226" customFormat="1" ht="21.6" customHeight="1">
      <c r="A294" s="310"/>
      <c r="B294" s="311"/>
      <c r="C294" s="311"/>
      <c r="D294" s="311"/>
      <c r="E294" s="311"/>
      <c r="F294" s="311"/>
      <c r="G294" s="311"/>
      <c r="H294" s="311"/>
      <c r="I294" s="312"/>
    </row>
    <row r="295" spans="1:9" s="226" customFormat="1" ht="21.6" customHeight="1">
      <c r="A295" s="310"/>
      <c r="B295" s="311"/>
      <c r="C295" s="311"/>
      <c r="D295" s="311"/>
      <c r="E295" s="311"/>
      <c r="F295" s="311"/>
      <c r="G295" s="311"/>
      <c r="H295" s="311"/>
      <c r="I295" s="312"/>
    </row>
    <row r="296" spans="1:9" s="226" customFormat="1" ht="21.6" customHeight="1">
      <c r="A296" s="310"/>
      <c r="B296" s="311"/>
      <c r="C296" s="311"/>
      <c r="D296" s="311"/>
      <c r="E296" s="311"/>
      <c r="F296" s="311"/>
      <c r="G296" s="311"/>
      <c r="H296" s="311"/>
      <c r="I296" s="312"/>
    </row>
    <row r="297" spans="1:9" s="226" customFormat="1" ht="21.6" customHeight="1">
      <c r="A297" s="310"/>
      <c r="B297" s="311"/>
      <c r="C297" s="311"/>
      <c r="D297" s="311"/>
      <c r="E297" s="311"/>
      <c r="F297" s="311"/>
      <c r="G297" s="311"/>
      <c r="H297" s="311"/>
      <c r="I297" s="312"/>
    </row>
    <row r="298" spans="1:9" s="226" customFormat="1" ht="50.1" customHeight="1">
      <c r="A298" s="575" t="s">
        <v>202</v>
      </c>
      <c r="B298" s="575"/>
      <c r="C298" s="575"/>
      <c r="D298" s="575"/>
      <c r="E298" s="575"/>
      <c r="F298" s="575"/>
      <c r="G298" s="575"/>
      <c r="H298" s="575"/>
      <c r="I298" s="575"/>
    </row>
    <row r="299" spans="1:9" s="226" customFormat="1" ht="24.95" customHeight="1">
      <c r="A299" s="615" t="s">
        <v>203</v>
      </c>
      <c r="B299" s="602"/>
      <c r="C299" s="602"/>
      <c r="D299" s="602"/>
      <c r="E299" s="602"/>
      <c r="F299" s="602"/>
      <c r="G299" s="602"/>
      <c r="H299" s="602"/>
      <c r="I299" s="602"/>
    </row>
    <row r="300" spans="1:9" s="226" customFormat="1" ht="39.950000000000003" customHeight="1">
      <c r="A300" s="603" t="s">
        <v>178</v>
      </c>
      <c r="B300" s="605" t="s">
        <v>204</v>
      </c>
      <c r="C300" s="606"/>
      <c r="D300" s="607"/>
      <c r="E300" s="608" t="s">
        <v>205</v>
      </c>
      <c r="F300" s="609"/>
      <c r="G300" s="610"/>
      <c r="H300" s="611" t="s">
        <v>181</v>
      </c>
      <c r="I300" s="613" t="s">
        <v>4</v>
      </c>
    </row>
    <row r="301" spans="1:9" s="226" customFormat="1" ht="50.1" customHeight="1">
      <c r="A301" s="604"/>
      <c r="B301" s="313" t="s">
        <v>206</v>
      </c>
      <c r="C301" s="313" t="s">
        <v>207</v>
      </c>
      <c r="D301" s="313" t="s">
        <v>208</v>
      </c>
      <c r="E301" s="313" t="s">
        <v>209</v>
      </c>
      <c r="F301" s="313" t="s">
        <v>210</v>
      </c>
      <c r="G301" s="313" t="s">
        <v>211</v>
      </c>
      <c r="H301" s="612"/>
      <c r="I301" s="614"/>
    </row>
    <row r="302" spans="1:9" s="232" customFormat="1" ht="18" customHeight="1">
      <c r="A302" s="233" t="s">
        <v>11</v>
      </c>
      <c r="B302" s="234">
        <v>5.8322123272587199</v>
      </c>
      <c r="C302" s="234">
        <v>0.57981079369863386</v>
      </c>
      <c r="D302" s="234">
        <v>93.5879768790426</v>
      </c>
      <c r="E302" s="234">
        <v>8.4444353890018569</v>
      </c>
      <c r="F302" s="234">
        <v>7.6870317190616229</v>
      </c>
      <c r="G302" s="234">
        <v>83.868532891936141</v>
      </c>
      <c r="H302" s="256">
        <v>2124</v>
      </c>
      <c r="I302" s="236" t="s">
        <v>10</v>
      </c>
    </row>
    <row r="303" spans="1:9" s="232" customFormat="1" ht="18" customHeight="1">
      <c r="A303" s="237" t="s">
        <v>15</v>
      </c>
      <c r="B303" s="314">
        <v>8.1963949228620692</v>
      </c>
      <c r="C303" s="314">
        <v>0.4674615210472432</v>
      </c>
      <c r="D303" s="314">
        <v>91.336143556090946</v>
      </c>
      <c r="E303" s="314">
        <v>4.1471695293630999</v>
      </c>
      <c r="F303" s="314">
        <v>10.80225064725887</v>
      </c>
      <c r="G303" s="314">
        <v>85.050579823378072</v>
      </c>
      <c r="H303" s="272">
        <v>2310</v>
      </c>
      <c r="I303" s="239" t="s">
        <v>14</v>
      </c>
    </row>
    <row r="304" spans="1:9" s="232" customFormat="1" ht="18" customHeight="1">
      <c r="A304" s="233" t="s">
        <v>1</v>
      </c>
      <c r="B304" s="234">
        <v>22.598791694973929</v>
      </c>
      <c r="C304" s="234">
        <v>5.0002873411949071</v>
      </c>
      <c r="D304" s="234">
        <v>72.4009209638307</v>
      </c>
      <c r="E304" s="234">
        <v>4.3650807001726104</v>
      </c>
      <c r="F304" s="234">
        <v>16.339223267572354</v>
      </c>
      <c r="G304" s="234">
        <v>79.295696032253829</v>
      </c>
      <c r="H304" s="256">
        <v>8996</v>
      </c>
      <c r="I304" s="236" t="s">
        <v>0</v>
      </c>
    </row>
    <row r="305" spans="1:9" s="232" customFormat="1" ht="18" customHeight="1">
      <c r="A305" s="228" t="s">
        <v>3</v>
      </c>
      <c r="B305" s="229">
        <v>20.10287984433063</v>
      </c>
      <c r="C305" s="229">
        <v>4.8510998857734515</v>
      </c>
      <c r="D305" s="229">
        <v>75.046020269896189</v>
      </c>
      <c r="E305" s="229">
        <v>2.7027570596854784</v>
      </c>
      <c r="F305" s="229">
        <v>25.055185142984037</v>
      </c>
      <c r="G305" s="229">
        <v>72.242057797332365</v>
      </c>
      <c r="H305" s="255">
        <v>24743</v>
      </c>
      <c r="I305" s="231" t="s">
        <v>2</v>
      </c>
    </row>
    <row r="306" spans="1:9" s="232" customFormat="1" ht="18" customHeight="1">
      <c r="A306" s="241" t="s">
        <v>187</v>
      </c>
      <c r="B306" s="315">
        <v>18.05419780197828</v>
      </c>
      <c r="C306" s="315">
        <v>5.5775965045352498</v>
      </c>
      <c r="D306" s="315">
        <v>76.368205693485706</v>
      </c>
      <c r="E306" s="315">
        <v>2.9664089633385173</v>
      </c>
      <c r="F306" s="315">
        <v>9.8962591793616923</v>
      </c>
      <c r="G306" s="315">
        <v>87.137331857300524</v>
      </c>
      <c r="H306" s="273">
        <v>6207</v>
      </c>
      <c r="I306" s="243" t="s">
        <v>9</v>
      </c>
    </row>
    <row r="307" spans="1:9" s="316" customFormat="1" ht="18" customHeight="1">
      <c r="A307" s="237" t="s">
        <v>13</v>
      </c>
      <c r="B307" s="314">
        <v>21.742659180536251</v>
      </c>
      <c r="C307" s="314">
        <v>0.76490377128619913</v>
      </c>
      <c r="D307" s="314">
        <v>77.492437048178132</v>
      </c>
      <c r="E307" s="314">
        <v>5.9216968892877579</v>
      </c>
      <c r="F307" s="314">
        <v>10.044408286635591</v>
      </c>
      <c r="G307" s="314">
        <v>84.033894824077436</v>
      </c>
      <c r="H307" s="272">
        <v>6017</v>
      </c>
      <c r="I307" s="239" t="s">
        <v>12</v>
      </c>
    </row>
    <row r="308" spans="1:9" s="316" customFormat="1" ht="18" customHeight="1">
      <c r="A308" s="233" t="s">
        <v>17</v>
      </c>
      <c r="B308" s="234">
        <v>21.623515037403607</v>
      </c>
      <c r="C308" s="234">
        <v>7.170613227374556</v>
      </c>
      <c r="D308" s="234">
        <v>71.205871735222871</v>
      </c>
      <c r="E308" s="234">
        <v>3.0787924236051776</v>
      </c>
      <c r="F308" s="234">
        <v>9.9006756834957326</v>
      </c>
      <c r="G308" s="234">
        <v>87.020531892897452</v>
      </c>
      <c r="H308" s="256">
        <v>8889</v>
      </c>
      <c r="I308" s="236" t="s">
        <v>16</v>
      </c>
    </row>
    <row r="309" spans="1:9" s="317" customFormat="1" ht="18" customHeight="1">
      <c r="A309" s="237" t="s">
        <v>19</v>
      </c>
      <c r="B309" s="314">
        <v>25.91325772517256</v>
      </c>
      <c r="C309" s="314">
        <v>11.029533269696266</v>
      </c>
      <c r="D309" s="314">
        <v>63.057209005133629</v>
      </c>
      <c r="E309" s="314">
        <v>3.7222613730487542</v>
      </c>
      <c r="F309" s="314">
        <v>17.542114644450287</v>
      </c>
      <c r="G309" s="314">
        <v>78.735623982501281</v>
      </c>
      <c r="H309" s="272">
        <v>3260</v>
      </c>
      <c r="I309" s="239" t="s">
        <v>18</v>
      </c>
    </row>
    <row r="310" spans="1:9" s="317" customFormat="1" ht="18" customHeight="1">
      <c r="A310" s="241" t="s">
        <v>21</v>
      </c>
      <c r="B310" s="315">
        <v>12.104943514282612</v>
      </c>
      <c r="C310" s="315">
        <v>1.2362510178500514</v>
      </c>
      <c r="D310" s="315">
        <v>86.65880546786606</v>
      </c>
      <c r="E310" s="315">
        <v>3.1742567693230623</v>
      </c>
      <c r="F310" s="315">
        <v>12.902884138046417</v>
      </c>
      <c r="G310" s="315">
        <v>83.922859092630418</v>
      </c>
      <c r="H310" s="273">
        <v>4636</v>
      </c>
      <c r="I310" s="243" t="s">
        <v>20</v>
      </c>
    </row>
    <row r="311" spans="1:9" s="318" customFormat="1" ht="18" customHeight="1">
      <c r="A311" s="237" t="s">
        <v>26</v>
      </c>
      <c r="B311" s="314">
        <v>2.0860106087107142</v>
      </c>
      <c r="C311" s="314">
        <v>1.4777421750591062</v>
      </c>
      <c r="D311" s="314">
        <v>96.436247216230342</v>
      </c>
      <c r="E311" s="314">
        <v>2.7729234170060137</v>
      </c>
      <c r="F311" s="314">
        <v>11.543081312517007</v>
      </c>
      <c r="G311" s="314">
        <v>85.68399527047626</v>
      </c>
      <c r="H311" s="272">
        <v>3081</v>
      </c>
      <c r="I311" s="239" t="s">
        <v>25</v>
      </c>
    </row>
    <row r="312" spans="1:9" s="318" customFormat="1" ht="18" customHeight="1">
      <c r="A312" s="241" t="s">
        <v>23</v>
      </c>
      <c r="B312" s="315">
        <v>6.8563179156601874</v>
      </c>
      <c r="C312" s="315">
        <v>1.7597004951478175</v>
      </c>
      <c r="D312" s="315">
        <v>91.383981589191123</v>
      </c>
      <c r="E312" s="315">
        <v>1.9048313790819944</v>
      </c>
      <c r="F312" s="315">
        <v>9.8491077860682559</v>
      </c>
      <c r="G312" s="315">
        <v>88.246060834849629</v>
      </c>
      <c r="H312" s="273">
        <v>7701</v>
      </c>
      <c r="I312" s="243" t="s">
        <v>22</v>
      </c>
    </row>
    <row r="313" spans="1:9" s="318" customFormat="1" ht="18" customHeight="1">
      <c r="A313" s="319" t="s">
        <v>188</v>
      </c>
      <c r="B313" s="258">
        <v>17.305263644473882</v>
      </c>
      <c r="C313" s="258">
        <v>4.1817651207827202</v>
      </c>
      <c r="D313" s="258">
        <v>78.512971234743361</v>
      </c>
      <c r="E313" s="258">
        <v>3.4006999732458776</v>
      </c>
      <c r="F313" s="258">
        <v>15.988099912794814</v>
      </c>
      <c r="G313" s="258">
        <v>80.611200113948613</v>
      </c>
      <c r="H313" s="320">
        <v>77964</v>
      </c>
      <c r="I313" s="321" t="s">
        <v>27</v>
      </c>
    </row>
    <row r="314" spans="1:9" s="318" customFormat="1" ht="18" customHeight="1">
      <c r="A314" s="261" t="s">
        <v>28</v>
      </c>
      <c r="B314" s="305">
        <v>15.527944769411608</v>
      </c>
      <c r="C314" s="305">
        <v>7.6306304721959703</v>
      </c>
      <c r="D314" s="305">
        <v>76.841424758386111</v>
      </c>
      <c r="E314" s="305">
        <v>5.0404101521395495</v>
      </c>
      <c r="F314" s="305">
        <v>17.731188393891738</v>
      </c>
      <c r="G314" s="305">
        <v>77.228401453960259</v>
      </c>
      <c r="H314" s="263">
        <v>2712974</v>
      </c>
      <c r="I314" s="264" t="s">
        <v>189</v>
      </c>
    </row>
    <row r="315" spans="1:9" s="322" customFormat="1" ht="45.95" customHeight="1">
      <c r="A315" s="575" t="s">
        <v>202</v>
      </c>
      <c r="B315" s="575"/>
      <c r="C315" s="575"/>
      <c r="D315" s="575"/>
      <c r="E315" s="575"/>
      <c r="F315" s="575"/>
      <c r="G315" s="575"/>
      <c r="H315" s="575"/>
      <c r="I315" s="575"/>
    </row>
    <row r="316" spans="1:9" s="322" customFormat="1" ht="24.95" customHeight="1">
      <c r="A316" s="576" t="s">
        <v>212</v>
      </c>
      <c r="B316" s="576"/>
      <c r="C316" s="576"/>
      <c r="D316" s="576"/>
      <c r="E316" s="576"/>
      <c r="F316" s="576"/>
      <c r="G316" s="576"/>
      <c r="H316" s="576"/>
      <c r="I316" s="576"/>
    </row>
    <row r="317" spans="1:9" s="322" customFormat="1" ht="39.950000000000003" customHeight="1">
      <c r="A317" s="603" t="s">
        <v>178</v>
      </c>
      <c r="B317" s="605" t="s">
        <v>204</v>
      </c>
      <c r="C317" s="606"/>
      <c r="D317" s="607"/>
      <c r="E317" s="608" t="s">
        <v>205</v>
      </c>
      <c r="F317" s="609"/>
      <c r="G317" s="610"/>
      <c r="H317" s="611" t="s">
        <v>181</v>
      </c>
      <c r="I317" s="613" t="s">
        <v>4</v>
      </c>
    </row>
    <row r="318" spans="1:9" s="322" customFormat="1" ht="60" customHeight="1">
      <c r="A318" s="604"/>
      <c r="B318" s="313" t="s">
        <v>206</v>
      </c>
      <c r="C318" s="313" t="s">
        <v>207</v>
      </c>
      <c r="D318" s="313" t="s">
        <v>208</v>
      </c>
      <c r="E318" s="313" t="s">
        <v>209</v>
      </c>
      <c r="F318" s="313" t="s">
        <v>210</v>
      </c>
      <c r="G318" s="313" t="s">
        <v>211</v>
      </c>
      <c r="H318" s="612"/>
      <c r="I318" s="614"/>
    </row>
    <row r="319" spans="1:9" s="318" customFormat="1" ht="17.100000000000001" customHeight="1">
      <c r="A319" s="233" t="s">
        <v>11</v>
      </c>
      <c r="B319" s="323" t="s">
        <v>145</v>
      </c>
      <c r="C319" s="323" t="s">
        <v>145</v>
      </c>
      <c r="D319" s="323" t="s">
        <v>145</v>
      </c>
      <c r="E319" s="323" t="s">
        <v>145</v>
      </c>
      <c r="F319" s="323" t="s">
        <v>145</v>
      </c>
      <c r="G319" s="323" t="s">
        <v>145</v>
      </c>
      <c r="H319" s="323" t="s">
        <v>145</v>
      </c>
      <c r="I319" s="236" t="s">
        <v>10</v>
      </c>
    </row>
    <row r="320" spans="1:9" s="318" customFormat="1" ht="17.100000000000001" customHeight="1">
      <c r="A320" s="237" t="s">
        <v>15</v>
      </c>
      <c r="B320" s="324" t="s">
        <v>145</v>
      </c>
      <c r="C320" s="324" t="s">
        <v>145</v>
      </c>
      <c r="D320" s="324" t="s">
        <v>145</v>
      </c>
      <c r="E320" s="324" t="s">
        <v>145</v>
      </c>
      <c r="F320" s="324" t="s">
        <v>145</v>
      </c>
      <c r="G320" s="324" t="s">
        <v>145</v>
      </c>
      <c r="H320" s="324" t="s">
        <v>145</v>
      </c>
      <c r="I320" s="239" t="s">
        <v>14</v>
      </c>
    </row>
    <row r="321" spans="1:9" s="318" customFormat="1" ht="17.100000000000001" customHeight="1">
      <c r="A321" s="233" t="s">
        <v>1</v>
      </c>
      <c r="B321" s="234">
        <v>23.166155488282303</v>
      </c>
      <c r="C321" s="234">
        <v>5.393185743431081</v>
      </c>
      <c r="D321" s="234">
        <v>71.4406587682859</v>
      </c>
      <c r="E321" s="234">
        <v>4.2481790253985112</v>
      </c>
      <c r="F321" s="234">
        <v>17.483418976560007</v>
      </c>
      <c r="G321" s="234">
        <v>78.268401998041284</v>
      </c>
      <c r="H321" s="256">
        <v>8379</v>
      </c>
      <c r="I321" s="236" t="s">
        <v>0</v>
      </c>
    </row>
    <row r="322" spans="1:9" s="318" customFormat="1" ht="17.100000000000001" customHeight="1">
      <c r="A322" s="228" t="s">
        <v>3</v>
      </c>
      <c r="B322" s="229">
        <v>20.780717877066188</v>
      </c>
      <c r="C322" s="229">
        <v>5.1732914490750304</v>
      </c>
      <c r="D322" s="229">
        <v>74.045990673859393</v>
      </c>
      <c r="E322" s="229">
        <v>2.6593105210627992</v>
      </c>
      <c r="F322" s="229">
        <v>26.291224322754193</v>
      </c>
      <c r="G322" s="229">
        <v>71.049465156183871</v>
      </c>
      <c r="H322" s="255">
        <v>23484</v>
      </c>
      <c r="I322" s="231" t="s">
        <v>2</v>
      </c>
    </row>
    <row r="323" spans="1:9" s="318" customFormat="1" ht="17.100000000000001" customHeight="1">
      <c r="A323" s="241" t="s">
        <v>187</v>
      </c>
      <c r="B323" s="234">
        <v>21.372427353882898</v>
      </c>
      <c r="C323" s="234">
        <v>6.4559696244244025</v>
      </c>
      <c r="D323" s="234">
        <v>72.17160302169367</v>
      </c>
      <c r="E323" s="234">
        <v>2.7251520932062774</v>
      </c>
      <c r="F323" s="234">
        <v>11.333292843692448</v>
      </c>
      <c r="G323" s="234">
        <v>85.941555063100523</v>
      </c>
      <c r="H323" s="256">
        <v>4959</v>
      </c>
      <c r="I323" s="243" t="s">
        <v>9</v>
      </c>
    </row>
    <row r="324" spans="1:9" s="318" customFormat="1" ht="17.100000000000001" customHeight="1">
      <c r="A324" s="237" t="s">
        <v>13</v>
      </c>
      <c r="B324" s="229">
        <v>22.588159316608245</v>
      </c>
      <c r="C324" s="229">
        <v>0.81511613347148726</v>
      </c>
      <c r="D324" s="229">
        <v>76.59672454992058</v>
      </c>
      <c r="E324" s="229">
        <v>6.0092595969794447</v>
      </c>
      <c r="F324" s="229">
        <v>9.3067732846652849</v>
      </c>
      <c r="G324" s="229">
        <v>84.683967118356364</v>
      </c>
      <c r="H324" s="255">
        <v>5603</v>
      </c>
      <c r="I324" s="239" t="s">
        <v>12</v>
      </c>
    </row>
    <row r="325" spans="1:9" s="318" customFormat="1" ht="17.100000000000001" customHeight="1">
      <c r="A325" s="241" t="s">
        <v>17</v>
      </c>
      <c r="B325" s="234">
        <v>21.922705966554751</v>
      </c>
      <c r="C325" s="234">
        <v>7.2612348507021345</v>
      </c>
      <c r="D325" s="234">
        <v>70.816059182744169</v>
      </c>
      <c r="E325" s="234">
        <v>3.0967982017385309</v>
      </c>
      <c r="F325" s="234">
        <v>9.9962509859349868</v>
      </c>
      <c r="G325" s="234">
        <v>86.906950812324823</v>
      </c>
      <c r="H325" s="256">
        <v>8774</v>
      </c>
      <c r="I325" s="243" t="s">
        <v>16</v>
      </c>
    </row>
    <row r="326" spans="1:9" s="318" customFormat="1" ht="17.100000000000001" customHeight="1">
      <c r="A326" s="237" t="s">
        <v>19</v>
      </c>
      <c r="B326" s="229">
        <v>30.542503776127187</v>
      </c>
      <c r="C326" s="229">
        <v>13.482603203693975</v>
      </c>
      <c r="D326" s="229">
        <v>55.974893020179032</v>
      </c>
      <c r="E326" s="229">
        <v>3.6526998408349205</v>
      </c>
      <c r="F326" s="229">
        <v>20.251864467534425</v>
      </c>
      <c r="G326" s="229">
        <v>76.095435691630911</v>
      </c>
      <c r="H326" s="255">
        <v>2739</v>
      </c>
      <c r="I326" s="239" t="s">
        <v>18</v>
      </c>
    </row>
    <row r="327" spans="1:9" s="318" customFormat="1" ht="17.100000000000001" customHeight="1">
      <c r="A327" s="241" t="s">
        <v>21</v>
      </c>
      <c r="B327" s="234">
        <v>14.223794425243186</v>
      </c>
      <c r="C327" s="234">
        <v>1.7371717660706543</v>
      </c>
      <c r="D327" s="234">
        <v>84.039033808684522</v>
      </c>
      <c r="E327" s="234">
        <v>2.7762698529554379</v>
      </c>
      <c r="F327" s="234">
        <v>16.161766291195072</v>
      </c>
      <c r="G327" s="234">
        <v>81.061963855848333</v>
      </c>
      <c r="H327" s="256">
        <v>3343</v>
      </c>
      <c r="I327" s="243" t="s">
        <v>20</v>
      </c>
    </row>
    <row r="328" spans="1:9" s="318" customFormat="1" ht="17.100000000000001" customHeight="1">
      <c r="A328" s="237" t="s">
        <v>26</v>
      </c>
      <c r="B328" s="324" t="s">
        <v>145</v>
      </c>
      <c r="C328" s="324" t="s">
        <v>145</v>
      </c>
      <c r="D328" s="324" t="s">
        <v>145</v>
      </c>
      <c r="E328" s="324" t="s">
        <v>145</v>
      </c>
      <c r="F328" s="324" t="s">
        <v>145</v>
      </c>
      <c r="G328" s="324" t="s">
        <v>145</v>
      </c>
      <c r="H328" s="324" t="s">
        <v>145</v>
      </c>
      <c r="I328" s="239" t="s">
        <v>25</v>
      </c>
    </row>
    <row r="329" spans="1:9" s="318" customFormat="1" ht="17.100000000000001" customHeight="1">
      <c r="A329" s="325" t="s">
        <v>23</v>
      </c>
      <c r="B329" s="326">
        <v>14.133741132987002</v>
      </c>
      <c r="C329" s="326">
        <v>0.48183243479152321</v>
      </c>
      <c r="D329" s="326">
        <v>85.384426432221034</v>
      </c>
      <c r="E329" s="326">
        <v>1.9695369691260161</v>
      </c>
      <c r="F329" s="326">
        <v>19.732716750976977</v>
      </c>
      <c r="G329" s="326">
        <v>78.297746279897154</v>
      </c>
      <c r="H329" s="327">
        <v>2142</v>
      </c>
      <c r="I329" s="328" t="s">
        <v>22</v>
      </c>
    </row>
    <row r="330" spans="1:9" s="318" customFormat="1" ht="17.100000000000001" customHeight="1">
      <c r="A330" s="319" t="s">
        <v>188</v>
      </c>
      <c r="B330" s="258">
        <v>21.36067879973799</v>
      </c>
      <c r="C330" s="258">
        <v>5.2226968991858422</v>
      </c>
      <c r="D330" s="258">
        <v>73.416624301077491</v>
      </c>
      <c r="E330" s="258">
        <v>3.2968130467150325</v>
      </c>
      <c r="F330" s="258">
        <v>18.708876301184461</v>
      </c>
      <c r="G330" s="258">
        <v>77.994310652102683</v>
      </c>
      <c r="H330" s="320">
        <v>59423</v>
      </c>
      <c r="I330" s="321" t="s">
        <v>27</v>
      </c>
    </row>
    <row r="331" spans="1:9" s="318" customFormat="1" ht="17.100000000000001" customHeight="1">
      <c r="A331" s="329" t="s">
        <v>28</v>
      </c>
      <c r="B331" s="294">
        <v>20.217989273431961</v>
      </c>
      <c r="C331" s="294">
        <v>11.090690542656192</v>
      </c>
      <c r="D331" s="294">
        <v>68.691320183927544</v>
      </c>
      <c r="E331" s="294">
        <v>5.2469625168481624</v>
      </c>
      <c r="F331" s="294">
        <v>23.702266479330682</v>
      </c>
      <c r="G331" s="294">
        <v>71.050771003808237</v>
      </c>
      <c r="H331" s="330">
        <v>1901363</v>
      </c>
      <c r="I331" s="331" t="s">
        <v>189</v>
      </c>
    </row>
    <row r="332" spans="1:9" s="333" customFormat="1" ht="17.100000000000001" customHeight="1">
      <c r="A332" s="265"/>
      <c r="B332" s="332"/>
      <c r="C332" s="332"/>
      <c r="D332" s="332"/>
      <c r="E332" s="332"/>
      <c r="F332" s="332"/>
      <c r="G332" s="332"/>
      <c r="H332" s="268"/>
      <c r="I332" s="269"/>
    </row>
    <row r="333" spans="1:9" s="322" customFormat="1" ht="45.95" customHeight="1">
      <c r="A333" s="575" t="s">
        <v>202</v>
      </c>
      <c r="B333" s="575"/>
      <c r="C333" s="575"/>
      <c r="D333" s="575"/>
      <c r="E333" s="575"/>
      <c r="F333" s="575"/>
      <c r="G333" s="575"/>
      <c r="H333" s="575"/>
      <c r="I333" s="575"/>
    </row>
    <row r="334" spans="1:9" s="322" customFormat="1" ht="24.95" customHeight="1">
      <c r="A334" s="576" t="s">
        <v>213</v>
      </c>
      <c r="B334" s="576"/>
      <c r="C334" s="576"/>
      <c r="D334" s="576"/>
      <c r="E334" s="576"/>
      <c r="F334" s="576"/>
      <c r="G334" s="576"/>
      <c r="H334" s="576"/>
      <c r="I334" s="576"/>
    </row>
    <row r="335" spans="1:9" s="322" customFormat="1" ht="39.950000000000003" customHeight="1">
      <c r="A335" s="603" t="s">
        <v>178</v>
      </c>
      <c r="B335" s="605" t="s">
        <v>204</v>
      </c>
      <c r="C335" s="606"/>
      <c r="D335" s="607"/>
      <c r="E335" s="608" t="s">
        <v>205</v>
      </c>
      <c r="F335" s="609"/>
      <c r="G335" s="610"/>
      <c r="H335" s="611" t="s">
        <v>181</v>
      </c>
      <c r="I335" s="613" t="s">
        <v>4</v>
      </c>
    </row>
    <row r="336" spans="1:9" s="322" customFormat="1" ht="60" customHeight="1">
      <c r="A336" s="604"/>
      <c r="B336" s="313" t="s">
        <v>206</v>
      </c>
      <c r="C336" s="313" t="s">
        <v>207</v>
      </c>
      <c r="D336" s="313" t="s">
        <v>208</v>
      </c>
      <c r="E336" s="313" t="s">
        <v>209</v>
      </c>
      <c r="F336" s="313" t="s">
        <v>210</v>
      </c>
      <c r="G336" s="313" t="s">
        <v>211</v>
      </c>
      <c r="H336" s="612"/>
      <c r="I336" s="614"/>
    </row>
    <row r="337" spans="1:9" s="318" customFormat="1" ht="20.100000000000001" customHeight="1">
      <c r="A337" s="237" t="s">
        <v>11</v>
      </c>
      <c r="B337" s="229">
        <v>5.8322123272587199</v>
      </c>
      <c r="C337" s="229">
        <v>0.57981079369863386</v>
      </c>
      <c r="D337" s="229">
        <v>93.5879768790426</v>
      </c>
      <c r="E337" s="229">
        <v>8.4444353890018569</v>
      </c>
      <c r="F337" s="229">
        <v>7.6870317190616229</v>
      </c>
      <c r="G337" s="229">
        <v>83.868532891936141</v>
      </c>
      <c r="H337" s="272">
        <v>2124</v>
      </c>
      <c r="I337" s="239" t="s">
        <v>10</v>
      </c>
    </row>
    <row r="338" spans="1:9" s="318" customFormat="1" ht="20.100000000000001" customHeight="1">
      <c r="A338" s="241" t="s">
        <v>15</v>
      </c>
      <c r="B338" s="234">
        <v>8.1963949228620692</v>
      </c>
      <c r="C338" s="234">
        <v>0.4674615210472432</v>
      </c>
      <c r="D338" s="234">
        <v>91.336143556090946</v>
      </c>
      <c r="E338" s="234">
        <v>4.1471695293630999</v>
      </c>
      <c r="F338" s="234">
        <v>10.80225064725887</v>
      </c>
      <c r="G338" s="234">
        <v>85.050579823378072</v>
      </c>
      <c r="H338" s="273">
        <v>2310</v>
      </c>
      <c r="I338" s="243" t="s">
        <v>14</v>
      </c>
    </row>
    <row r="339" spans="1:9" s="318" customFormat="1" ht="20.100000000000001" customHeight="1">
      <c r="A339" s="237" t="s">
        <v>1</v>
      </c>
      <c r="B339" s="229">
        <v>16.131503880095245</v>
      </c>
      <c r="C339" s="229">
        <v>0.52170220898121755</v>
      </c>
      <c r="D339" s="229">
        <v>83.346793910923623</v>
      </c>
      <c r="E339" s="229">
        <v>5.9526319691070215</v>
      </c>
      <c r="F339" s="229">
        <v>0.80078591650880537</v>
      </c>
      <c r="G339" s="229">
        <v>93.246582114384182</v>
      </c>
      <c r="H339" s="272">
        <v>617</v>
      </c>
      <c r="I339" s="239" t="s">
        <v>0</v>
      </c>
    </row>
    <row r="340" spans="1:9" s="318" customFormat="1" ht="20.100000000000001" customHeight="1">
      <c r="A340" s="241" t="s">
        <v>3</v>
      </c>
      <c r="B340" s="234">
        <v>10.595533048535858</v>
      </c>
      <c r="C340" s="234">
        <v>0.33204551134544774</v>
      </c>
      <c r="D340" s="234">
        <v>89.072421440118546</v>
      </c>
      <c r="E340" s="234">
        <v>3.5131609620001738</v>
      </c>
      <c r="F340" s="234">
        <v>1.9994710065829833</v>
      </c>
      <c r="G340" s="234">
        <v>94.487368031416821</v>
      </c>
      <c r="H340" s="273">
        <v>1259</v>
      </c>
      <c r="I340" s="243" t="s">
        <v>2</v>
      </c>
    </row>
    <row r="341" spans="1:9" s="232" customFormat="1" ht="20.100000000000001" customHeight="1">
      <c r="A341" s="237" t="s">
        <v>187</v>
      </c>
      <c r="B341" s="229">
        <v>5.7223975002128826</v>
      </c>
      <c r="C341" s="229">
        <v>2.3132286434588067</v>
      </c>
      <c r="D341" s="229">
        <v>91.964373856328294</v>
      </c>
      <c r="E341" s="229">
        <v>3.9250570554745337</v>
      </c>
      <c r="F341" s="229">
        <v>4.1861230083549437</v>
      </c>
      <c r="G341" s="229">
        <v>91.888819936170492</v>
      </c>
      <c r="H341" s="272">
        <v>1248</v>
      </c>
      <c r="I341" s="239" t="s">
        <v>9</v>
      </c>
    </row>
    <row r="342" spans="1:9" s="232" customFormat="1" ht="20.100000000000001" customHeight="1">
      <c r="A342" s="241" t="s">
        <v>13</v>
      </c>
      <c r="B342" s="234">
        <v>8.862838065608857</v>
      </c>
      <c r="C342" s="234">
        <v>0</v>
      </c>
      <c r="D342" s="234">
        <v>91.13716193439123</v>
      </c>
      <c r="E342" s="234">
        <v>4.7366392777020927</v>
      </c>
      <c r="F342" s="234">
        <v>20.027424992045685</v>
      </c>
      <c r="G342" s="234">
        <v>75.235935730252393</v>
      </c>
      <c r="H342" s="273">
        <v>414</v>
      </c>
      <c r="I342" s="243" t="s">
        <v>12</v>
      </c>
    </row>
    <row r="343" spans="1:9" s="232" customFormat="1" ht="20.100000000000001" customHeight="1">
      <c r="A343" s="237" t="s">
        <v>17</v>
      </c>
      <c r="B343" s="229">
        <v>0.89094796863863213</v>
      </c>
      <c r="C343" s="229">
        <v>0.89094796863863213</v>
      </c>
      <c r="D343" s="229">
        <v>98.218104062722759</v>
      </c>
      <c r="E343" s="229">
        <v>1.7050298380221662</v>
      </c>
      <c r="F343" s="229">
        <v>2.6086956521739144</v>
      </c>
      <c r="G343" s="229">
        <v>95.686274509803908</v>
      </c>
      <c r="H343" s="272">
        <v>115</v>
      </c>
      <c r="I343" s="239" t="s">
        <v>16</v>
      </c>
    </row>
    <row r="344" spans="1:9" s="232" customFormat="1" ht="20.100000000000001" customHeight="1">
      <c r="A344" s="241" t="s">
        <v>19</v>
      </c>
      <c r="B344" s="234">
        <v>5.9174494915910287</v>
      </c>
      <c r="C344" s="234">
        <v>0.43361431359200109</v>
      </c>
      <c r="D344" s="234">
        <v>93.648936194816969</v>
      </c>
      <c r="E344" s="234">
        <v>4.0879600999844126</v>
      </c>
      <c r="F344" s="234">
        <v>3.2964241157968663</v>
      </c>
      <c r="G344" s="234">
        <v>92.615615784218718</v>
      </c>
      <c r="H344" s="273">
        <v>521</v>
      </c>
      <c r="I344" s="243" t="s">
        <v>18</v>
      </c>
    </row>
    <row r="345" spans="1:9" s="232" customFormat="1" ht="20.100000000000001" customHeight="1">
      <c r="A345" s="237" t="s">
        <v>21</v>
      </c>
      <c r="B345" s="229">
        <v>7.2420873917490027</v>
      </c>
      <c r="C345" s="229">
        <v>8.6615847773619845E-2</v>
      </c>
      <c r="D345" s="229">
        <v>92.671296760476935</v>
      </c>
      <c r="E345" s="229">
        <v>4.2032360898311554</v>
      </c>
      <c r="F345" s="229">
        <v>4.4771741318776099</v>
      </c>
      <c r="G345" s="229">
        <v>91.319589778291018</v>
      </c>
      <c r="H345" s="272">
        <v>1293</v>
      </c>
      <c r="I345" s="239" t="s">
        <v>20</v>
      </c>
    </row>
    <row r="346" spans="1:9" s="232" customFormat="1" ht="20.100000000000001" customHeight="1">
      <c r="A346" s="241" t="s">
        <v>26</v>
      </c>
      <c r="B346" s="234">
        <v>2.0860106087107142</v>
      </c>
      <c r="C346" s="234">
        <v>1.4777421750591062</v>
      </c>
      <c r="D346" s="234">
        <v>96.436247216230342</v>
      </c>
      <c r="E346" s="234">
        <v>2.7729234170060137</v>
      </c>
      <c r="F346" s="234">
        <v>11.543081312517007</v>
      </c>
      <c r="G346" s="234">
        <v>85.68399527047626</v>
      </c>
      <c r="H346" s="273">
        <v>3081</v>
      </c>
      <c r="I346" s="243" t="s">
        <v>25</v>
      </c>
    </row>
    <row r="347" spans="1:9" s="232" customFormat="1" ht="20.100000000000001" customHeight="1">
      <c r="A347" s="237" t="s">
        <v>23</v>
      </c>
      <c r="B347" s="229">
        <v>4.4718723571359922</v>
      </c>
      <c r="C347" s="229">
        <v>2.1783935860817158</v>
      </c>
      <c r="D347" s="229">
        <v>93.349734056783277</v>
      </c>
      <c r="E347" s="229">
        <v>1.8798989498907224</v>
      </c>
      <c r="F347" s="229">
        <v>6.0407446986723361</v>
      </c>
      <c r="G347" s="229">
        <v>92.079356351436061</v>
      </c>
      <c r="H347" s="272">
        <v>5559</v>
      </c>
      <c r="I347" s="239" t="s">
        <v>22</v>
      </c>
    </row>
    <row r="348" spans="1:9" s="232" customFormat="1" ht="20.100000000000001" customHeight="1">
      <c r="A348" s="244" t="s">
        <v>188</v>
      </c>
      <c r="B348" s="258">
        <v>5.914878079692973</v>
      </c>
      <c r="C348" s="258">
        <v>1.2581151740557568</v>
      </c>
      <c r="D348" s="258">
        <v>92.827006746251413</v>
      </c>
      <c r="E348" s="258">
        <v>3.7336525019805138</v>
      </c>
      <c r="F348" s="258">
        <v>7.2681443911328758</v>
      </c>
      <c r="G348" s="258">
        <v>88.998203106883679</v>
      </c>
      <c r="H348" s="246">
        <v>18541</v>
      </c>
      <c r="I348" s="247" t="s">
        <v>27</v>
      </c>
    </row>
    <row r="349" spans="1:9" s="232" customFormat="1" ht="20.100000000000001" customHeight="1">
      <c r="A349" s="248" t="s">
        <v>28</v>
      </c>
      <c r="B349" s="305">
        <v>7.0148007418036453</v>
      </c>
      <c r="C349" s="305">
        <v>1.3500952451294532</v>
      </c>
      <c r="D349" s="305">
        <v>91.63510401307326</v>
      </c>
      <c r="E349" s="305">
        <v>4.5565194411738332</v>
      </c>
      <c r="F349" s="305">
        <v>3.742729708930455</v>
      </c>
      <c r="G349" s="305">
        <v>91.700750849904054</v>
      </c>
      <c r="H349" s="250">
        <v>811611</v>
      </c>
      <c r="I349" s="251" t="s">
        <v>189</v>
      </c>
    </row>
    <row r="350" spans="1:9" s="338" customFormat="1" ht="18" customHeight="1">
      <c r="A350" s="334"/>
      <c r="B350" s="335"/>
      <c r="C350" s="335"/>
      <c r="D350" s="335"/>
      <c r="E350" s="335"/>
      <c r="F350" s="335"/>
      <c r="G350" s="335"/>
      <c r="H350" s="336"/>
      <c r="I350" s="337"/>
    </row>
    <row r="351" spans="1:9" s="338" customFormat="1" ht="18" customHeight="1">
      <c r="A351" s="334"/>
      <c r="B351" s="335"/>
      <c r="C351" s="335"/>
      <c r="D351" s="335"/>
      <c r="E351" s="335"/>
      <c r="F351" s="335"/>
      <c r="G351" s="335"/>
      <c r="H351" s="336"/>
      <c r="I351" s="337"/>
    </row>
    <row r="352" spans="1:9" s="338" customFormat="1" ht="18" customHeight="1">
      <c r="A352" s="334"/>
      <c r="B352" s="335"/>
      <c r="C352" s="335"/>
      <c r="D352" s="335"/>
      <c r="E352" s="335"/>
      <c r="F352" s="335"/>
      <c r="G352" s="335"/>
      <c r="H352" s="336"/>
      <c r="I352" s="337"/>
    </row>
    <row r="353" spans="1:9" s="338" customFormat="1" ht="18" customHeight="1">
      <c r="A353" s="334"/>
      <c r="B353" s="335"/>
      <c r="C353" s="335"/>
      <c r="D353" s="335"/>
      <c r="E353" s="335"/>
      <c r="F353" s="335"/>
      <c r="G353" s="335"/>
      <c r="H353" s="336"/>
      <c r="I353" s="337"/>
    </row>
    <row r="354" spans="1:9" s="338" customFormat="1" ht="18" customHeight="1">
      <c r="A354" s="334"/>
      <c r="B354" s="335"/>
      <c r="C354" s="335"/>
      <c r="D354" s="335"/>
      <c r="E354" s="335"/>
      <c r="F354" s="335"/>
      <c r="G354" s="335"/>
      <c r="H354" s="336"/>
      <c r="I354" s="337"/>
    </row>
    <row r="355" spans="1:9" s="338" customFormat="1" ht="18" customHeight="1">
      <c r="A355" s="334"/>
      <c r="B355" s="335"/>
      <c r="C355" s="335"/>
      <c r="D355" s="335"/>
      <c r="E355" s="335"/>
      <c r="F355" s="335"/>
      <c r="G355" s="335"/>
      <c r="H355" s="336"/>
      <c r="I355" s="337"/>
    </row>
    <row r="356" spans="1:9" s="338" customFormat="1" ht="18" customHeight="1">
      <c r="A356" s="334"/>
      <c r="B356" s="335"/>
      <c r="C356" s="335"/>
      <c r="D356" s="335"/>
      <c r="E356" s="335"/>
      <c r="F356" s="335"/>
      <c r="G356" s="335"/>
      <c r="H356" s="336"/>
      <c r="I356" s="337"/>
    </row>
    <row r="357" spans="1:9" s="338" customFormat="1" ht="18" customHeight="1">
      <c r="A357" s="334"/>
      <c r="B357" s="335"/>
      <c r="C357" s="335"/>
      <c r="D357" s="335"/>
      <c r="E357" s="335"/>
      <c r="F357" s="335"/>
      <c r="G357" s="335"/>
      <c r="H357" s="336"/>
      <c r="I357" s="337"/>
    </row>
    <row r="358" spans="1:9" s="338" customFormat="1" ht="18" customHeight="1">
      <c r="A358" s="334"/>
      <c r="B358" s="335"/>
      <c r="C358" s="335"/>
      <c r="D358" s="335"/>
      <c r="E358" s="335"/>
      <c r="F358" s="335"/>
      <c r="G358" s="335"/>
      <c r="H358" s="336"/>
      <c r="I358" s="337"/>
    </row>
    <row r="359" spans="1:9" s="338" customFormat="1" ht="18" customHeight="1">
      <c r="A359" s="334"/>
      <c r="B359" s="335"/>
      <c r="C359" s="335"/>
      <c r="D359" s="335"/>
      <c r="E359" s="335"/>
      <c r="F359" s="335"/>
      <c r="G359" s="335"/>
      <c r="H359" s="336"/>
      <c r="I359" s="337"/>
    </row>
    <row r="360" spans="1:9" s="338" customFormat="1" ht="18" customHeight="1">
      <c r="A360" s="334"/>
      <c r="B360" s="335"/>
      <c r="C360" s="335"/>
      <c r="D360" s="335"/>
      <c r="E360" s="335"/>
      <c r="F360" s="335"/>
      <c r="G360" s="335"/>
      <c r="H360" s="336"/>
      <c r="I360" s="337"/>
    </row>
    <row r="361" spans="1:9" s="338" customFormat="1" ht="18" customHeight="1">
      <c r="A361" s="334"/>
      <c r="B361" s="335"/>
      <c r="C361" s="335"/>
      <c r="D361" s="335"/>
      <c r="E361" s="335"/>
      <c r="F361" s="335"/>
      <c r="G361" s="335"/>
      <c r="H361" s="336"/>
      <c r="I361" s="337"/>
    </row>
    <row r="362" spans="1:9" s="338" customFormat="1" ht="18" customHeight="1">
      <c r="A362" s="334"/>
      <c r="B362" s="335"/>
      <c r="C362" s="335"/>
      <c r="D362" s="335"/>
      <c r="E362" s="335"/>
      <c r="F362" s="335"/>
      <c r="G362" s="335"/>
      <c r="H362" s="336"/>
      <c r="I362" s="337"/>
    </row>
    <row r="363" spans="1:9" s="338" customFormat="1" ht="18" customHeight="1">
      <c r="A363" s="334"/>
      <c r="B363" s="335"/>
      <c r="C363" s="335"/>
      <c r="D363" s="335"/>
      <c r="E363" s="335"/>
      <c r="F363" s="335"/>
      <c r="G363" s="335"/>
      <c r="H363" s="336"/>
      <c r="I363" s="337"/>
    </row>
    <row r="364" spans="1:9" s="338" customFormat="1" ht="18" customHeight="1">
      <c r="A364" s="334"/>
      <c r="B364" s="335"/>
      <c r="C364" s="335"/>
      <c r="D364" s="335"/>
      <c r="E364" s="335"/>
      <c r="F364" s="335"/>
      <c r="G364" s="335"/>
      <c r="H364" s="336"/>
      <c r="I364" s="337"/>
    </row>
    <row r="365" spans="1:9" s="338" customFormat="1" ht="18" customHeight="1">
      <c r="A365" s="334"/>
      <c r="B365" s="335"/>
      <c r="C365" s="335"/>
      <c r="D365" s="335"/>
      <c r="E365" s="335"/>
      <c r="F365" s="335"/>
      <c r="G365" s="335"/>
      <c r="H365" s="336"/>
      <c r="I365" s="337"/>
    </row>
    <row r="366" spans="1:9" s="338" customFormat="1" ht="18" customHeight="1">
      <c r="A366" s="334"/>
      <c r="B366" s="335"/>
      <c r="C366" s="335"/>
      <c r="D366" s="335"/>
      <c r="E366" s="335"/>
      <c r="F366" s="335"/>
      <c r="G366" s="335"/>
      <c r="H366" s="336"/>
      <c r="I366" s="337"/>
    </row>
    <row r="367" spans="1:9" s="338" customFormat="1" ht="18" customHeight="1">
      <c r="A367" s="334"/>
      <c r="B367" s="335"/>
      <c r="C367" s="335"/>
      <c r="D367" s="335"/>
      <c r="E367" s="335"/>
      <c r="F367" s="335"/>
      <c r="G367" s="335"/>
      <c r="H367" s="336"/>
      <c r="I367" s="337"/>
    </row>
    <row r="368" spans="1:9" s="338" customFormat="1" ht="18" customHeight="1">
      <c r="A368" s="334"/>
      <c r="B368" s="335"/>
      <c r="C368" s="335"/>
      <c r="D368" s="335"/>
      <c r="E368" s="335"/>
      <c r="F368" s="335"/>
      <c r="G368" s="335"/>
      <c r="H368" s="336"/>
      <c r="I368" s="337"/>
    </row>
    <row r="369" spans="1:9" s="232" customFormat="1" ht="50.1" customHeight="1">
      <c r="A369" s="297"/>
      <c r="B369" s="575" t="s">
        <v>214</v>
      </c>
      <c r="C369" s="575"/>
      <c r="D369" s="575"/>
      <c r="E369" s="575"/>
      <c r="F369" s="575"/>
      <c r="G369" s="575"/>
      <c r="H369" s="575"/>
      <c r="I369" s="575"/>
    </row>
    <row r="370" spans="1:9" s="226" customFormat="1" ht="24.95" customHeight="1">
      <c r="A370" s="282"/>
      <c r="B370" s="615" t="s">
        <v>215</v>
      </c>
      <c r="C370" s="602"/>
      <c r="D370" s="602"/>
      <c r="E370" s="602"/>
      <c r="F370" s="602"/>
      <c r="G370" s="602"/>
      <c r="H370" s="602"/>
      <c r="I370" s="602"/>
    </row>
    <row r="371" spans="1:9" s="226" customFormat="1" ht="80.099999999999994" customHeight="1">
      <c r="B371" s="339" t="s">
        <v>178</v>
      </c>
      <c r="C371" s="141" t="s">
        <v>216</v>
      </c>
      <c r="D371" s="141" t="s">
        <v>217</v>
      </c>
      <c r="E371" s="141" t="s">
        <v>218</v>
      </c>
      <c r="F371" s="141" t="s">
        <v>219</v>
      </c>
      <c r="G371" s="141" t="s">
        <v>220</v>
      </c>
      <c r="H371" s="340" t="s">
        <v>181</v>
      </c>
      <c r="I371" s="287" t="s">
        <v>4</v>
      </c>
    </row>
    <row r="372" spans="1:9" s="232" customFormat="1" ht="18.95" customHeight="1">
      <c r="B372" s="228" t="s">
        <v>11</v>
      </c>
      <c r="C372" s="314">
        <v>2.5814829197567324</v>
      </c>
      <c r="D372" s="314">
        <v>93.079096045197744</v>
      </c>
      <c r="E372" s="314">
        <v>96.307786883463862</v>
      </c>
      <c r="F372" s="314">
        <v>25.426952348475378</v>
      </c>
      <c r="G372" s="314">
        <v>18.00519602483957</v>
      </c>
      <c r="H372" s="272">
        <v>2124</v>
      </c>
      <c r="I372" s="301" t="s">
        <v>10</v>
      </c>
    </row>
    <row r="373" spans="1:9" s="232" customFormat="1" ht="18.95" customHeight="1">
      <c r="B373" s="233" t="s">
        <v>15</v>
      </c>
      <c r="C373" s="234">
        <v>8.9945567833891609</v>
      </c>
      <c r="D373" s="234">
        <v>88.917748917748924</v>
      </c>
      <c r="E373" s="234">
        <v>93.005087156483214</v>
      </c>
      <c r="F373" s="234">
        <v>28.728698384466</v>
      </c>
      <c r="G373" s="234">
        <v>16.921154475605675</v>
      </c>
      <c r="H373" s="256">
        <v>2310</v>
      </c>
      <c r="I373" s="289" t="s">
        <v>14</v>
      </c>
    </row>
    <row r="374" spans="1:9" s="232" customFormat="1" ht="18.95" customHeight="1">
      <c r="B374" s="228" t="s">
        <v>1</v>
      </c>
      <c r="C374" s="314">
        <v>13.546199006533923</v>
      </c>
      <c r="D374" s="314">
        <v>91.518452645620272</v>
      </c>
      <c r="E374" s="314">
        <v>95.551639925368022</v>
      </c>
      <c r="F374" s="314">
        <v>54.438495791915052</v>
      </c>
      <c r="G374" s="314">
        <v>19.294183735835215</v>
      </c>
      <c r="H374" s="272">
        <v>8996</v>
      </c>
      <c r="I374" s="301" t="s">
        <v>0</v>
      </c>
    </row>
    <row r="375" spans="1:9" s="232" customFormat="1" ht="18.95" customHeight="1">
      <c r="B375" s="233" t="s">
        <v>3</v>
      </c>
      <c r="C375" s="234">
        <v>18.418083582066295</v>
      </c>
      <c r="D375" s="234">
        <v>91.472335610071539</v>
      </c>
      <c r="E375" s="234">
        <v>94.484939896062386</v>
      </c>
      <c r="F375" s="234">
        <v>46.447352107630017</v>
      </c>
      <c r="G375" s="234">
        <v>24.4894898962993</v>
      </c>
      <c r="H375" s="256">
        <v>24743</v>
      </c>
      <c r="I375" s="289" t="s">
        <v>2</v>
      </c>
    </row>
    <row r="376" spans="1:9" s="291" customFormat="1" ht="18.95" customHeight="1">
      <c r="A376" s="232"/>
      <c r="B376" s="237" t="s">
        <v>187</v>
      </c>
      <c r="C376" s="314">
        <v>9.5197639782181582</v>
      </c>
      <c r="D376" s="314">
        <v>92.073465442242636</v>
      </c>
      <c r="E376" s="314">
        <v>95.51476573268144</v>
      </c>
      <c r="F376" s="314">
        <v>40.576331974289396</v>
      </c>
      <c r="G376" s="314">
        <v>11.855768613693316</v>
      </c>
      <c r="H376" s="272">
        <v>6207</v>
      </c>
      <c r="I376" s="301" t="s">
        <v>9</v>
      </c>
    </row>
    <row r="377" spans="1:9" s="291" customFormat="1" ht="18.95" customHeight="1">
      <c r="A377" s="232"/>
      <c r="B377" s="233" t="s">
        <v>13</v>
      </c>
      <c r="C377" s="234">
        <v>8.4819687096457201</v>
      </c>
      <c r="D377" s="234">
        <v>93.534984211401024</v>
      </c>
      <c r="E377" s="234">
        <v>96.569707402762475</v>
      </c>
      <c r="F377" s="234">
        <v>72.929824214011447</v>
      </c>
      <c r="G377" s="234">
        <v>9.4567656134692779</v>
      </c>
      <c r="H377" s="256">
        <v>6017</v>
      </c>
      <c r="I377" s="289" t="s">
        <v>12</v>
      </c>
    </row>
    <row r="378" spans="1:9" s="232" customFormat="1" ht="18.95" customHeight="1">
      <c r="B378" s="228" t="s">
        <v>17</v>
      </c>
      <c r="C378" s="314">
        <v>14.951517990837804</v>
      </c>
      <c r="D378" s="314">
        <v>94.937563280458988</v>
      </c>
      <c r="E378" s="314">
        <v>97.252596999211505</v>
      </c>
      <c r="F378" s="314">
        <v>50.001944725667272</v>
      </c>
      <c r="G378" s="314">
        <v>17.379211109085738</v>
      </c>
      <c r="H378" s="272">
        <v>8889</v>
      </c>
      <c r="I378" s="301" t="s">
        <v>16</v>
      </c>
    </row>
    <row r="379" spans="1:9" s="232" customFormat="1" ht="18.95" customHeight="1">
      <c r="B379" s="233" t="s">
        <v>19</v>
      </c>
      <c r="C379" s="234">
        <v>8.4923612742952361</v>
      </c>
      <c r="D379" s="234">
        <v>91.226993865030678</v>
      </c>
      <c r="E379" s="234">
        <v>94.287654195522407</v>
      </c>
      <c r="F379" s="234">
        <v>22.783307650530926</v>
      </c>
      <c r="G379" s="234">
        <v>17.796769164557404</v>
      </c>
      <c r="H379" s="256">
        <v>3260</v>
      </c>
      <c r="I379" s="289" t="s">
        <v>18</v>
      </c>
    </row>
    <row r="380" spans="1:9" s="232" customFormat="1" ht="18.95" customHeight="1">
      <c r="B380" s="228" t="s">
        <v>21</v>
      </c>
      <c r="C380" s="314">
        <v>6.2437353751529283</v>
      </c>
      <c r="D380" s="314">
        <v>90.509059534081103</v>
      </c>
      <c r="E380" s="314">
        <v>93.985890152084721</v>
      </c>
      <c r="F380" s="314">
        <v>44.632619942053452</v>
      </c>
      <c r="G380" s="314">
        <v>15.655806074059846</v>
      </c>
      <c r="H380" s="272">
        <v>4636</v>
      </c>
      <c r="I380" s="301" t="s">
        <v>20</v>
      </c>
    </row>
    <row r="381" spans="1:9" s="318" customFormat="1" ht="18.95" customHeight="1">
      <c r="A381" s="232"/>
      <c r="B381" s="233" t="s">
        <v>26</v>
      </c>
      <c r="C381" s="234">
        <v>7.2841779469497396</v>
      </c>
      <c r="D381" s="234">
        <v>87.179487179487182</v>
      </c>
      <c r="E381" s="234">
        <v>92.211860459654332</v>
      </c>
      <c r="F381" s="234">
        <v>32.20834942000436</v>
      </c>
      <c r="G381" s="234">
        <v>16.431051344605116</v>
      </c>
      <c r="H381" s="256">
        <v>3081</v>
      </c>
      <c r="I381" s="289" t="s">
        <v>25</v>
      </c>
    </row>
    <row r="382" spans="1:9" s="318" customFormat="1" ht="18.95" customHeight="1">
      <c r="A382" s="232"/>
      <c r="B382" s="228" t="s">
        <v>23</v>
      </c>
      <c r="C382" s="314">
        <v>11.470052570905855</v>
      </c>
      <c r="D382" s="314">
        <v>86.079729905207117</v>
      </c>
      <c r="E382" s="314">
        <v>92.455004132066307</v>
      </c>
      <c r="F382" s="314">
        <v>40.62185964618795</v>
      </c>
      <c r="G382" s="314">
        <v>14.063179510522927</v>
      </c>
      <c r="H382" s="272">
        <v>7701</v>
      </c>
      <c r="I382" s="301" t="s">
        <v>22</v>
      </c>
    </row>
    <row r="383" spans="1:9" s="318" customFormat="1" ht="18.95" customHeight="1">
      <c r="A383" s="232"/>
      <c r="B383" s="257" t="s">
        <v>188</v>
      </c>
      <c r="C383" s="258">
        <v>13.009522990620953</v>
      </c>
      <c r="D383" s="258">
        <v>91.278025755476889</v>
      </c>
      <c r="E383" s="258">
        <v>94.844009987679371</v>
      </c>
      <c r="F383" s="258">
        <v>46.017935042019609</v>
      </c>
      <c r="G383" s="258">
        <v>18.35900094474604</v>
      </c>
      <c r="H383" s="259">
        <v>77964</v>
      </c>
      <c r="I383" s="292" t="s">
        <v>27</v>
      </c>
    </row>
    <row r="384" spans="1:9" s="318" customFormat="1" ht="18.95" customHeight="1">
      <c r="A384" s="232"/>
      <c r="B384" s="304" t="s">
        <v>28</v>
      </c>
      <c r="C384" s="305">
        <v>14.180075675559834</v>
      </c>
      <c r="D384" s="305">
        <v>90.46</v>
      </c>
      <c r="E384" s="305">
        <v>94.757165893245286</v>
      </c>
      <c r="F384" s="305">
        <v>54.122391801890259</v>
      </c>
      <c r="G384" s="305">
        <v>27.208142383799395</v>
      </c>
      <c r="H384" s="306">
        <v>2712974</v>
      </c>
      <c r="I384" s="307" t="s">
        <v>189</v>
      </c>
    </row>
    <row r="385" spans="1:9" s="318" customFormat="1" ht="50.1" customHeight="1">
      <c r="A385" s="297"/>
      <c r="B385" s="575" t="s">
        <v>214</v>
      </c>
      <c r="C385" s="575"/>
      <c r="D385" s="575"/>
      <c r="E385" s="575"/>
      <c r="F385" s="575"/>
      <c r="G385" s="575"/>
      <c r="H385" s="575"/>
      <c r="I385" s="575"/>
    </row>
    <row r="386" spans="1:9" s="322" customFormat="1" ht="24.95" customHeight="1">
      <c r="A386" s="282"/>
      <c r="B386" s="602" t="s">
        <v>221</v>
      </c>
      <c r="C386" s="602"/>
      <c r="D386" s="602"/>
      <c r="E386" s="602"/>
      <c r="F386" s="602"/>
      <c r="G386" s="602"/>
      <c r="H386" s="602"/>
      <c r="I386" s="602"/>
    </row>
    <row r="387" spans="1:9" s="322" customFormat="1" ht="80.099999999999994" customHeight="1">
      <c r="A387" s="226"/>
      <c r="B387" s="339" t="s">
        <v>178</v>
      </c>
      <c r="C387" s="141" t="s">
        <v>216</v>
      </c>
      <c r="D387" s="141" t="s">
        <v>217</v>
      </c>
      <c r="E387" s="141" t="s">
        <v>218</v>
      </c>
      <c r="F387" s="141" t="s">
        <v>219</v>
      </c>
      <c r="G387" s="141" t="s">
        <v>220</v>
      </c>
      <c r="H387" s="340" t="s">
        <v>181</v>
      </c>
      <c r="I387" s="287" t="s">
        <v>4</v>
      </c>
    </row>
    <row r="388" spans="1:9" s="318" customFormat="1" ht="18" customHeight="1">
      <c r="B388" s="228" t="s">
        <v>11</v>
      </c>
      <c r="C388" s="341" t="s">
        <v>145</v>
      </c>
      <c r="D388" s="341" t="s">
        <v>145</v>
      </c>
      <c r="E388" s="341" t="s">
        <v>145</v>
      </c>
      <c r="F388" s="341" t="s">
        <v>145</v>
      </c>
      <c r="G388" s="341" t="s">
        <v>145</v>
      </c>
      <c r="H388" s="341" t="s">
        <v>145</v>
      </c>
      <c r="I388" s="301" t="s">
        <v>10</v>
      </c>
    </row>
    <row r="389" spans="1:9" s="318" customFormat="1" ht="18" customHeight="1">
      <c r="A389" s="342"/>
      <c r="B389" s="233" t="s">
        <v>15</v>
      </c>
      <c r="C389" s="343" t="s">
        <v>145</v>
      </c>
      <c r="D389" s="343" t="s">
        <v>145</v>
      </c>
      <c r="E389" s="343" t="s">
        <v>145</v>
      </c>
      <c r="F389" s="343" t="s">
        <v>145</v>
      </c>
      <c r="G389" s="343" t="s">
        <v>145</v>
      </c>
      <c r="H389" s="343" t="s">
        <v>145</v>
      </c>
      <c r="I389" s="289" t="s">
        <v>14</v>
      </c>
    </row>
    <row r="390" spans="1:9" s="318" customFormat="1" ht="18" customHeight="1">
      <c r="A390" s="342"/>
      <c r="B390" s="237" t="s">
        <v>1</v>
      </c>
      <c r="C390" s="229">
        <v>14.448571449555287</v>
      </c>
      <c r="D390" s="229">
        <v>91.34741615944624</v>
      </c>
      <c r="E390" s="229">
        <v>95.485920816794433</v>
      </c>
      <c r="F390" s="229">
        <v>56.62487288017428</v>
      </c>
      <c r="G390" s="229">
        <v>20.106894917055765</v>
      </c>
      <c r="H390" s="272">
        <v>8379</v>
      </c>
      <c r="I390" s="288" t="s">
        <v>0</v>
      </c>
    </row>
    <row r="391" spans="1:9" s="318" customFormat="1" ht="18" customHeight="1">
      <c r="A391" s="342"/>
      <c r="B391" s="241" t="s">
        <v>3</v>
      </c>
      <c r="C391" s="234">
        <v>19.208050971033622</v>
      </c>
      <c r="D391" s="234">
        <v>92.164878214954868</v>
      </c>
      <c r="E391" s="234">
        <v>95.044789353311458</v>
      </c>
      <c r="F391" s="234">
        <v>47.122504592923121</v>
      </c>
      <c r="G391" s="234">
        <v>25.137245873969526</v>
      </c>
      <c r="H391" s="273">
        <v>23484</v>
      </c>
      <c r="I391" s="299" t="s">
        <v>2</v>
      </c>
    </row>
    <row r="392" spans="1:9" s="318" customFormat="1" ht="18" customHeight="1">
      <c r="A392" s="342"/>
      <c r="B392" s="237" t="s">
        <v>187</v>
      </c>
      <c r="C392" s="229">
        <v>11.122472035698779</v>
      </c>
      <c r="D392" s="229">
        <v>94.091550715870142</v>
      </c>
      <c r="E392" s="229">
        <v>96.772799832613813</v>
      </c>
      <c r="F392" s="229">
        <v>41.789405711078793</v>
      </c>
      <c r="G392" s="229">
        <v>12.275593495065259</v>
      </c>
      <c r="H392" s="272">
        <v>4959</v>
      </c>
      <c r="I392" s="288" t="s">
        <v>9</v>
      </c>
    </row>
    <row r="393" spans="1:9" s="318" customFormat="1" ht="18" customHeight="1">
      <c r="A393" s="342"/>
      <c r="B393" s="233" t="s">
        <v>13</v>
      </c>
      <c r="C393" s="234">
        <v>8.8326657514262408</v>
      </c>
      <c r="D393" s="234">
        <v>93.806889166517934</v>
      </c>
      <c r="E393" s="234">
        <v>96.777506982763285</v>
      </c>
      <c r="F393" s="234">
        <v>74.411250378733783</v>
      </c>
      <c r="G393" s="234">
        <v>9.4741385144169694</v>
      </c>
      <c r="H393" s="256">
        <v>5603</v>
      </c>
      <c r="I393" s="289" t="s">
        <v>12</v>
      </c>
    </row>
    <row r="394" spans="1:9" s="318" customFormat="1" ht="18" customHeight="1">
      <c r="A394" s="342"/>
      <c r="B394" s="228" t="s">
        <v>17</v>
      </c>
      <c r="C394" s="229">
        <v>15.136312309650213</v>
      </c>
      <c r="D394" s="229">
        <v>95.167540460451335</v>
      </c>
      <c r="E394" s="229">
        <v>97.451237549054341</v>
      </c>
      <c r="F394" s="229">
        <v>50.264890518754754</v>
      </c>
      <c r="G394" s="229">
        <v>17.494366566508486</v>
      </c>
      <c r="H394" s="255">
        <v>8774</v>
      </c>
      <c r="I394" s="301" t="s">
        <v>16</v>
      </c>
    </row>
    <row r="395" spans="1:9" s="318" customFormat="1" ht="18" customHeight="1">
      <c r="A395" s="342"/>
      <c r="B395" s="241" t="s">
        <v>19</v>
      </c>
      <c r="C395" s="234">
        <v>8.7831987582011024</v>
      </c>
      <c r="D395" s="234">
        <v>93.683826213946702</v>
      </c>
      <c r="E395" s="234">
        <v>96.521227211311086</v>
      </c>
      <c r="F395" s="234">
        <v>24.439357009642759</v>
      </c>
      <c r="G395" s="234">
        <v>18.110830132340951</v>
      </c>
      <c r="H395" s="273">
        <v>2739</v>
      </c>
      <c r="I395" s="299" t="s">
        <v>18</v>
      </c>
    </row>
    <row r="396" spans="1:9" s="318" customFormat="1" ht="18" customHeight="1">
      <c r="A396" s="342"/>
      <c r="B396" s="228" t="s">
        <v>21</v>
      </c>
      <c r="C396" s="229">
        <v>7.8653058087430612</v>
      </c>
      <c r="D396" s="229">
        <v>92.491773855818124</v>
      </c>
      <c r="E396" s="229">
        <v>94.829155079700527</v>
      </c>
      <c r="F396" s="229">
        <v>49.8376997184629</v>
      </c>
      <c r="G396" s="229">
        <v>17.217866194048689</v>
      </c>
      <c r="H396" s="255">
        <v>3343</v>
      </c>
      <c r="I396" s="301" t="s">
        <v>20</v>
      </c>
    </row>
    <row r="397" spans="1:9" s="318" customFormat="1" ht="18" customHeight="1">
      <c r="A397" s="342"/>
      <c r="B397" s="233" t="s">
        <v>26</v>
      </c>
      <c r="C397" s="343" t="s">
        <v>145</v>
      </c>
      <c r="D397" s="343" t="s">
        <v>145</v>
      </c>
      <c r="E397" s="343" t="s">
        <v>145</v>
      </c>
      <c r="F397" s="343" t="s">
        <v>145</v>
      </c>
      <c r="G397" s="343" t="s">
        <v>145</v>
      </c>
      <c r="H397" s="343" t="s">
        <v>145</v>
      </c>
      <c r="I397" s="289" t="s">
        <v>25</v>
      </c>
    </row>
    <row r="398" spans="1:9" s="318" customFormat="1" ht="18" customHeight="1">
      <c r="A398" s="309"/>
      <c r="B398" s="237" t="s">
        <v>23</v>
      </c>
      <c r="C398" s="229">
        <v>19.452713834667964</v>
      </c>
      <c r="D398" s="229">
        <v>93.370681605975719</v>
      </c>
      <c r="E398" s="229">
        <v>96.843148389214832</v>
      </c>
      <c r="F398" s="229">
        <v>49.224242287759402</v>
      </c>
      <c r="G398" s="229">
        <v>16.334484294750958</v>
      </c>
      <c r="H398" s="272">
        <v>2142</v>
      </c>
      <c r="I398" s="288" t="s">
        <v>22</v>
      </c>
    </row>
    <row r="399" spans="1:9" s="318" customFormat="1" ht="18" customHeight="1">
      <c r="A399" s="309"/>
      <c r="B399" s="257" t="s">
        <v>188</v>
      </c>
      <c r="C399" s="258">
        <v>15.172859501640209</v>
      </c>
      <c r="D399" s="258">
        <v>92.940443935849757</v>
      </c>
      <c r="E399" s="258">
        <v>95.890644002487491</v>
      </c>
      <c r="F399" s="258">
        <v>50.237347692254794</v>
      </c>
      <c r="G399" s="258">
        <v>19.662520385806353</v>
      </c>
      <c r="H399" s="259">
        <v>59423</v>
      </c>
      <c r="I399" s="292" t="s">
        <v>27</v>
      </c>
    </row>
    <row r="400" spans="1:9" s="318" customFormat="1" ht="18" customHeight="1">
      <c r="A400" s="297"/>
      <c r="B400" s="304" t="s">
        <v>28</v>
      </c>
      <c r="C400" s="305">
        <v>17.132197651393799</v>
      </c>
      <c r="D400" s="305">
        <v>92.42</v>
      </c>
      <c r="E400" s="305">
        <v>95.646314886272918</v>
      </c>
      <c r="F400" s="305">
        <v>59.110350166704798</v>
      </c>
      <c r="G400" s="305">
        <v>31.421577943542246</v>
      </c>
      <c r="H400" s="306">
        <v>1901363</v>
      </c>
      <c r="I400" s="307" t="s">
        <v>189</v>
      </c>
    </row>
    <row r="401" spans="1:9" s="333" customFormat="1" ht="18" customHeight="1">
      <c r="A401" s="344"/>
      <c r="B401" s="345"/>
      <c r="C401" s="332"/>
      <c r="D401" s="332"/>
      <c r="E401" s="332"/>
      <c r="F401" s="332"/>
      <c r="G401" s="332"/>
      <c r="H401" s="346"/>
      <c r="I401" s="347"/>
    </row>
    <row r="402" spans="1:9" s="318" customFormat="1" ht="50.1" customHeight="1">
      <c r="B402" s="575" t="s">
        <v>214</v>
      </c>
      <c r="C402" s="575"/>
      <c r="D402" s="575"/>
      <c r="E402" s="575"/>
      <c r="F402" s="575"/>
      <c r="G402" s="575"/>
      <c r="H402" s="575"/>
      <c r="I402" s="575"/>
    </row>
    <row r="403" spans="1:9" s="322" customFormat="1" ht="24.95" customHeight="1">
      <c r="B403" s="602" t="s">
        <v>222</v>
      </c>
      <c r="C403" s="602"/>
      <c r="D403" s="602"/>
      <c r="E403" s="602"/>
      <c r="F403" s="602"/>
      <c r="G403" s="602"/>
      <c r="H403" s="602"/>
      <c r="I403" s="602"/>
    </row>
    <row r="404" spans="1:9" s="322" customFormat="1" ht="80.099999999999994" customHeight="1">
      <c r="B404" s="339" t="s">
        <v>178</v>
      </c>
      <c r="C404" s="141" t="s">
        <v>216</v>
      </c>
      <c r="D404" s="141" t="s">
        <v>217</v>
      </c>
      <c r="E404" s="141" t="s">
        <v>218</v>
      </c>
      <c r="F404" s="141" t="s">
        <v>219</v>
      </c>
      <c r="G404" s="141" t="s">
        <v>220</v>
      </c>
      <c r="H404" s="340" t="s">
        <v>181</v>
      </c>
      <c r="I404" s="287" t="s">
        <v>4</v>
      </c>
    </row>
    <row r="405" spans="1:9" s="232" customFormat="1" ht="20.100000000000001" customHeight="1">
      <c r="B405" s="237" t="s">
        <v>11</v>
      </c>
      <c r="C405" s="229">
        <v>2.5814829197567324</v>
      </c>
      <c r="D405" s="229">
        <v>93.079096045197744</v>
      </c>
      <c r="E405" s="229">
        <v>96.307786883463862</v>
      </c>
      <c r="F405" s="229">
        <v>25.426952348475378</v>
      </c>
      <c r="G405" s="229">
        <v>18.00519602483957</v>
      </c>
      <c r="H405" s="272">
        <v>2124</v>
      </c>
      <c r="I405" s="288" t="s">
        <v>10</v>
      </c>
    </row>
    <row r="406" spans="1:9" s="232" customFormat="1" ht="20.100000000000001" customHeight="1">
      <c r="B406" s="233" t="s">
        <v>15</v>
      </c>
      <c r="C406" s="234">
        <v>8.9945567833891609</v>
      </c>
      <c r="D406" s="234">
        <v>88.917748917748924</v>
      </c>
      <c r="E406" s="234">
        <v>93.005087156483214</v>
      </c>
      <c r="F406" s="234">
        <v>28.728698384466</v>
      </c>
      <c r="G406" s="234">
        <v>16.921154475605675</v>
      </c>
      <c r="H406" s="256">
        <v>2310</v>
      </c>
      <c r="I406" s="289" t="s">
        <v>14</v>
      </c>
    </row>
    <row r="407" spans="1:9" s="232" customFormat="1" ht="20.100000000000001" customHeight="1">
      <c r="B407" s="237" t="s">
        <v>1</v>
      </c>
      <c r="C407" s="229">
        <v>1.2917764780494663</v>
      </c>
      <c r="D407" s="229">
        <v>93.841166936790927</v>
      </c>
      <c r="E407" s="229">
        <v>96.444120331753012</v>
      </c>
      <c r="F407" s="229">
        <v>24.746998834833065</v>
      </c>
      <c r="G407" s="229">
        <v>8.2573814871393427</v>
      </c>
      <c r="H407" s="272">
        <v>617</v>
      </c>
      <c r="I407" s="288" t="s">
        <v>0</v>
      </c>
    </row>
    <row r="408" spans="1:9" s="232" customFormat="1" ht="20.100000000000001" customHeight="1">
      <c r="B408" s="233" t="s">
        <v>3</v>
      </c>
      <c r="C408" s="234">
        <v>3.6829015625951449</v>
      </c>
      <c r="D408" s="234">
        <v>78.554408260524227</v>
      </c>
      <c r="E408" s="234">
        <v>84.042124444062978</v>
      </c>
      <c r="F408" s="234">
        <v>33.853800904582556</v>
      </c>
      <c r="G408" s="234">
        <v>12.406962986359925</v>
      </c>
      <c r="H408" s="256">
        <v>1259</v>
      </c>
      <c r="I408" s="289" t="s">
        <v>2</v>
      </c>
    </row>
    <row r="409" spans="1:9" s="232" customFormat="1" ht="20.100000000000001" customHeight="1">
      <c r="B409" s="237" t="s">
        <v>187</v>
      </c>
      <c r="C409" s="229">
        <v>3.1513110478924506</v>
      </c>
      <c r="D409" s="229">
        <v>84.054487179487182</v>
      </c>
      <c r="E409" s="229">
        <v>90.5158946577085</v>
      </c>
      <c r="F409" s="229">
        <v>35.756113496133409</v>
      </c>
      <c r="G409" s="229">
        <v>10.187570226895572</v>
      </c>
      <c r="H409" s="272">
        <v>1248</v>
      </c>
      <c r="I409" s="288" t="s">
        <v>9</v>
      </c>
    </row>
    <row r="410" spans="1:9" s="232" customFormat="1" ht="20.100000000000001" customHeight="1">
      <c r="B410" s="233" t="s">
        <v>13</v>
      </c>
      <c r="C410" s="234">
        <v>3.7356993253554882</v>
      </c>
      <c r="D410" s="234">
        <v>89.85507246376811</v>
      </c>
      <c r="E410" s="234">
        <v>93.757386033814001</v>
      </c>
      <c r="F410" s="234">
        <v>52.880474453293502</v>
      </c>
      <c r="G410" s="234">
        <v>9.2216439612717185</v>
      </c>
      <c r="H410" s="256">
        <v>414</v>
      </c>
      <c r="I410" s="289" t="s">
        <v>12</v>
      </c>
    </row>
    <row r="411" spans="1:9" s="232" customFormat="1" ht="20.100000000000001" customHeight="1">
      <c r="B411" s="237" t="s">
        <v>17</v>
      </c>
      <c r="C411" s="229">
        <v>0.85251491901108312</v>
      </c>
      <c r="D411" s="229">
        <v>77.391304347826093</v>
      </c>
      <c r="E411" s="229">
        <v>82.097186700767296</v>
      </c>
      <c r="F411" s="229">
        <v>29.940323955669239</v>
      </c>
      <c r="G411" s="229">
        <v>8.5933503836317175</v>
      </c>
      <c r="H411" s="272">
        <v>115</v>
      </c>
      <c r="I411" s="288" t="s">
        <v>16</v>
      </c>
    </row>
    <row r="412" spans="1:9" s="232" customFormat="1" ht="20.100000000000001" customHeight="1">
      <c r="B412" s="233" t="s">
        <v>19</v>
      </c>
      <c r="C412" s="234">
        <v>6.9633711237795968</v>
      </c>
      <c r="D412" s="234">
        <v>78.310940499040314</v>
      </c>
      <c r="E412" s="234">
        <v>82.545319281423559</v>
      </c>
      <c r="F412" s="234">
        <v>14.077128774122654</v>
      </c>
      <c r="G412" s="234">
        <v>16.145688568088747</v>
      </c>
      <c r="H412" s="256">
        <v>521</v>
      </c>
      <c r="I412" s="289" t="s">
        <v>18</v>
      </c>
    </row>
    <row r="413" spans="1:9" s="232" customFormat="1" ht="20.100000000000001" customHeight="1">
      <c r="A413" s="318"/>
      <c r="B413" s="237" t="s">
        <v>21</v>
      </c>
      <c r="C413" s="229">
        <v>2.0512296060176172</v>
      </c>
      <c r="D413" s="229">
        <v>85.382830626450115</v>
      </c>
      <c r="E413" s="229">
        <v>91.805662268851634</v>
      </c>
      <c r="F413" s="229">
        <v>31.175093497708755</v>
      </c>
      <c r="G413" s="229">
        <v>11.617161850453538</v>
      </c>
      <c r="H413" s="272">
        <v>1293</v>
      </c>
      <c r="I413" s="288" t="s">
        <v>20</v>
      </c>
    </row>
    <row r="414" spans="1:9" s="232" customFormat="1" ht="20.100000000000001" customHeight="1">
      <c r="B414" s="233" t="s">
        <v>26</v>
      </c>
      <c r="C414" s="234">
        <v>7.2841779469497396</v>
      </c>
      <c r="D414" s="234">
        <v>87.179487179487182</v>
      </c>
      <c r="E414" s="234">
        <v>92.211860459654332</v>
      </c>
      <c r="F414" s="234">
        <v>32.20834942000436</v>
      </c>
      <c r="G414" s="234">
        <v>16.431051344605116</v>
      </c>
      <c r="H414" s="256">
        <v>3081</v>
      </c>
      <c r="I414" s="289" t="s">
        <v>25</v>
      </c>
    </row>
    <row r="415" spans="1:9" s="232" customFormat="1" ht="20.100000000000001" customHeight="1">
      <c r="A415" s="309"/>
      <c r="B415" s="237" t="s">
        <v>23</v>
      </c>
      <c r="C415" s="229">
        <v>8.3941647445021985</v>
      </c>
      <c r="D415" s="229">
        <v>83.270372369131138</v>
      </c>
      <c r="E415" s="229">
        <v>90.764159555916862</v>
      </c>
      <c r="F415" s="229">
        <v>37.307180096225089</v>
      </c>
      <c r="G415" s="229">
        <v>13.187997850545219</v>
      </c>
      <c r="H415" s="272">
        <v>5559</v>
      </c>
      <c r="I415" s="288" t="s">
        <v>22</v>
      </c>
    </row>
    <row r="416" spans="1:9" s="232" customFormat="1" ht="20.100000000000001" customHeight="1">
      <c r="A416" s="309"/>
      <c r="B416" s="257" t="s">
        <v>188</v>
      </c>
      <c r="C416" s="258">
        <v>6.0761350668743868</v>
      </c>
      <c r="D416" s="258">
        <v>85.950056631249666</v>
      </c>
      <c r="E416" s="258">
        <v>91.489599057218143</v>
      </c>
      <c r="F416" s="258">
        <v>32.494923450718886</v>
      </c>
      <c r="G416" s="258">
        <v>14.181284761909744</v>
      </c>
      <c r="H416" s="259">
        <v>18541</v>
      </c>
      <c r="I416" s="292" t="s">
        <v>27</v>
      </c>
    </row>
    <row r="417" spans="1:9" s="232" customFormat="1" ht="20.100000000000001" customHeight="1">
      <c r="A417" s="309"/>
      <c r="B417" s="304" t="s">
        <v>28</v>
      </c>
      <c r="C417" s="305">
        <v>7.2641325743272391</v>
      </c>
      <c r="D417" s="305">
        <v>85.88</v>
      </c>
      <c r="E417" s="305">
        <v>92.674154454511111</v>
      </c>
      <c r="F417" s="305">
        <v>42.437090000410485</v>
      </c>
      <c r="G417" s="305">
        <v>17.337316980780283</v>
      </c>
      <c r="H417" s="306">
        <v>811611</v>
      </c>
      <c r="I417" s="307" t="s">
        <v>189</v>
      </c>
    </row>
    <row r="418" spans="1:9" s="226" customFormat="1" ht="20.25">
      <c r="A418" s="310"/>
      <c r="B418" s="311"/>
      <c r="C418" s="311"/>
      <c r="D418" s="311"/>
      <c r="E418" s="311"/>
      <c r="F418" s="311"/>
      <c r="G418" s="311"/>
      <c r="H418" s="311"/>
      <c r="I418" s="312"/>
    </row>
    <row r="419" spans="1:9" s="226" customFormat="1" ht="20.25">
      <c r="A419" s="310"/>
      <c r="B419" s="311"/>
      <c r="C419" s="311"/>
      <c r="D419" s="311"/>
      <c r="E419" s="311"/>
      <c r="F419" s="311"/>
      <c r="G419" s="311"/>
      <c r="H419" s="311"/>
      <c r="I419" s="312"/>
    </row>
    <row r="420" spans="1:9" s="226" customFormat="1" ht="20.25">
      <c r="A420" s="310"/>
      <c r="B420" s="311"/>
      <c r="C420" s="311"/>
      <c r="D420" s="311"/>
      <c r="E420" s="311"/>
      <c r="F420" s="311"/>
      <c r="G420" s="311"/>
      <c r="H420" s="311"/>
      <c r="I420" s="312"/>
    </row>
    <row r="421" spans="1:9" s="232" customFormat="1" ht="50.25" customHeight="1">
      <c r="A421" s="310"/>
      <c r="B421" s="311"/>
      <c r="C421" s="311"/>
      <c r="D421" s="311"/>
      <c r="E421" s="311"/>
      <c r="F421" s="311"/>
      <c r="G421" s="311"/>
      <c r="H421" s="311"/>
      <c r="I421" s="312"/>
    </row>
    <row r="422" spans="1:9" s="226" customFormat="1" ht="30" customHeight="1">
      <c r="A422" s="310"/>
      <c r="B422" s="311"/>
      <c r="C422" s="311"/>
      <c r="D422" s="311"/>
      <c r="E422" s="311"/>
      <c r="F422" s="311"/>
      <c r="G422" s="311"/>
      <c r="H422" s="311"/>
      <c r="I422" s="312"/>
    </row>
    <row r="423" spans="1:9" s="226" customFormat="1" ht="21.6" customHeight="1">
      <c r="A423" s="310"/>
      <c r="B423" s="311"/>
      <c r="C423" s="311"/>
      <c r="D423" s="311"/>
      <c r="E423" s="311"/>
      <c r="F423" s="311"/>
      <c r="G423" s="311"/>
      <c r="H423" s="311"/>
      <c r="I423" s="312"/>
    </row>
    <row r="424" spans="1:9" s="226" customFormat="1" ht="21.6" customHeight="1">
      <c r="A424" s="310"/>
      <c r="B424" s="311"/>
      <c r="C424" s="311"/>
      <c r="D424" s="311"/>
      <c r="E424" s="311"/>
      <c r="F424" s="311"/>
      <c r="G424" s="311"/>
      <c r="H424" s="311"/>
      <c r="I424" s="312"/>
    </row>
    <row r="425" spans="1:9" s="226" customFormat="1" ht="21.6" customHeight="1">
      <c r="A425" s="310"/>
      <c r="B425" s="311"/>
      <c r="C425" s="311"/>
      <c r="D425" s="311"/>
      <c r="E425" s="311"/>
      <c r="F425" s="311"/>
      <c r="G425" s="311"/>
      <c r="H425" s="311"/>
      <c r="I425" s="312"/>
    </row>
    <row r="426" spans="1:9" s="226" customFormat="1" ht="21.6" customHeight="1">
      <c r="A426" s="310"/>
      <c r="B426" s="311"/>
      <c r="C426" s="311"/>
      <c r="D426" s="311"/>
      <c r="E426" s="311"/>
      <c r="F426" s="311"/>
      <c r="G426" s="311"/>
      <c r="H426" s="311"/>
      <c r="I426" s="312"/>
    </row>
    <row r="427" spans="1:9" s="226" customFormat="1" ht="21.6" customHeight="1">
      <c r="A427" s="310"/>
      <c r="B427" s="311"/>
      <c r="C427" s="311"/>
      <c r="D427" s="311"/>
      <c r="E427" s="311"/>
      <c r="F427" s="311"/>
      <c r="G427" s="311"/>
      <c r="H427" s="311"/>
      <c r="I427" s="312"/>
    </row>
    <row r="428" spans="1:9" s="226" customFormat="1" ht="21.6" customHeight="1">
      <c r="A428" s="310"/>
      <c r="B428" s="311"/>
      <c r="C428" s="311"/>
      <c r="D428" s="311"/>
      <c r="E428" s="311"/>
      <c r="F428" s="311"/>
      <c r="G428" s="311"/>
      <c r="H428" s="311"/>
      <c r="I428" s="312"/>
    </row>
    <row r="429" spans="1:9" s="226" customFormat="1" ht="21.6" customHeight="1">
      <c r="A429" s="310"/>
      <c r="B429" s="311"/>
      <c r="C429" s="311"/>
      <c r="D429" s="311"/>
      <c r="E429" s="311"/>
      <c r="F429" s="311"/>
      <c r="G429" s="311"/>
      <c r="H429" s="311"/>
      <c r="I429" s="312"/>
    </row>
    <row r="430" spans="1:9" s="226" customFormat="1" ht="21.6" customHeight="1">
      <c r="A430" s="310"/>
      <c r="B430" s="311"/>
      <c r="C430" s="311"/>
      <c r="D430" s="311"/>
      <c r="E430" s="311"/>
      <c r="F430" s="311"/>
      <c r="G430" s="311"/>
      <c r="H430" s="311"/>
      <c r="I430" s="312"/>
    </row>
    <row r="431" spans="1:9" s="226" customFormat="1" ht="21.6" customHeight="1">
      <c r="A431" s="310"/>
      <c r="B431" s="311"/>
      <c r="C431" s="311"/>
      <c r="D431" s="311"/>
      <c r="E431" s="311"/>
      <c r="F431" s="311"/>
      <c r="G431" s="311"/>
      <c r="H431" s="311"/>
      <c r="I431" s="312"/>
    </row>
    <row r="432" spans="1:9" s="226" customFormat="1" ht="21.6" customHeight="1">
      <c r="A432" s="310"/>
      <c r="B432" s="311"/>
      <c r="C432" s="311"/>
      <c r="D432" s="311"/>
      <c r="E432" s="311"/>
      <c r="F432" s="311"/>
      <c r="G432" s="311"/>
      <c r="H432" s="311"/>
      <c r="I432" s="312"/>
    </row>
    <row r="433" spans="1:9" s="226" customFormat="1" ht="50.1" customHeight="1">
      <c r="A433" s="575" t="s">
        <v>223</v>
      </c>
      <c r="B433" s="575"/>
      <c r="C433" s="575"/>
      <c r="D433" s="575"/>
      <c r="E433" s="575"/>
      <c r="F433" s="575"/>
      <c r="G433" s="575"/>
      <c r="H433" s="575"/>
      <c r="I433" s="575"/>
    </row>
    <row r="434" spans="1:9" s="226" customFormat="1" ht="24.95" customHeight="1">
      <c r="A434" s="617" t="s">
        <v>224</v>
      </c>
      <c r="B434" s="617"/>
      <c r="C434" s="617"/>
      <c r="D434" s="617"/>
      <c r="E434" s="617"/>
      <c r="F434" s="617"/>
      <c r="G434" s="617"/>
      <c r="H434" s="617"/>
      <c r="I434" s="617"/>
    </row>
    <row r="435" spans="1:9" s="226" customFormat="1" ht="80.099999999999994" customHeight="1">
      <c r="A435" s="348" t="s">
        <v>178</v>
      </c>
      <c r="B435" s="349" t="s">
        <v>225</v>
      </c>
      <c r="C435" s="349" t="s">
        <v>226</v>
      </c>
      <c r="D435" s="349" t="s">
        <v>227</v>
      </c>
      <c r="E435" s="349" t="s">
        <v>228</v>
      </c>
      <c r="F435" s="349" t="s">
        <v>229</v>
      </c>
      <c r="G435" s="349" t="s">
        <v>230</v>
      </c>
      <c r="H435" s="350" t="s">
        <v>199</v>
      </c>
      <c r="I435" s="351" t="s">
        <v>4</v>
      </c>
    </row>
    <row r="436" spans="1:9" s="232" customFormat="1" ht="18.95" customHeight="1">
      <c r="A436" s="237" t="s">
        <v>11</v>
      </c>
      <c r="B436" s="314">
        <v>0.64555496265752765</v>
      </c>
      <c r="C436" s="314">
        <v>7.267228040117935</v>
      </c>
      <c r="D436" s="314">
        <v>0.70621468926553677</v>
      </c>
      <c r="E436" s="314">
        <v>55.602636534839924</v>
      </c>
      <c r="F436" s="314">
        <v>53.473900669743593</v>
      </c>
      <c r="G436" s="314">
        <v>93.038903174815161</v>
      </c>
      <c r="H436" s="272">
        <v>2124</v>
      </c>
      <c r="I436" s="239" t="s">
        <v>10</v>
      </c>
    </row>
    <row r="437" spans="1:9" s="291" customFormat="1" ht="18.95" customHeight="1">
      <c r="A437" s="233" t="s">
        <v>15</v>
      </c>
      <c r="B437" s="234">
        <v>2.2040476140597458</v>
      </c>
      <c r="C437" s="234">
        <v>11.808330204072082</v>
      </c>
      <c r="D437" s="234">
        <v>1.2554112554112553</v>
      </c>
      <c r="E437" s="234">
        <v>70.34632034632034</v>
      </c>
      <c r="F437" s="234">
        <v>66.308148511384474</v>
      </c>
      <c r="G437" s="234">
        <v>91.590797340968805</v>
      </c>
      <c r="H437" s="256">
        <v>2310</v>
      </c>
      <c r="I437" s="236" t="s">
        <v>14</v>
      </c>
    </row>
    <row r="438" spans="1:9" s="291" customFormat="1" ht="18.95" customHeight="1">
      <c r="A438" s="237" t="s">
        <v>1</v>
      </c>
      <c r="B438" s="314">
        <v>3.5255609281163185</v>
      </c>
      <c r="C438" s="314">
        <v>37.85559445104272</v>
      </c>
      <c r="D438" s="314">
        <v>2.8679413072476656</v>
      </c>
      <c r="E438" s="314">
        <v>80.235660293463766</v>
      </c>
      <c r="F438" s="314">
        <v>75.997153365367438</v>
      </c>
      <c r="G438" s="314">
        <v>96.202929714568498</v>
      </c>
      <c r="H438" s="272">
        <v>8996</v>
      </c>
      <c r="I438" s="239" t="s">
        <v>0</v>
      </c>
    </row>
    <row r="439" spans="1:9" s="291" customFormat="1" ht="18.95" customHeight="1">
      <c r="A439" s="233" t="s">
        <v>3</v>
      </c>
      <c r="B439" s="234">
        <v>2.5865044593925317</v>
      </c>
      <c r="C439" s="234">
        <v>36.740695153983609</v>
      </c>
      <c r="D439" s="234">
        <v>2.6633795416885584</v>
      </c>
      <c r="E439" s="234">
        <v>80.151962171119109</v>
      </c>
      <c r="F439" s="234">
        <v>74.691878818719132</v>
      </c>
      <c r="G439" s="234">
        <v>95.18463743090544</v>
      </c>
      <c r="H439" s="256">
        <v>24743</v>
      </c>
      <c r="I439" s="236" t="s">
        <v>2</v>
      </c>
    </row>
    <row r="440" spans="1:9" s="318" customFormat="1" ht="18.95" customHeight="1">
      <c r="A440" s="237" t="s">
        <v>187</v>
      </c>
      <c r="B440" s="314">
        <v>1.2367814622906328</v>
      </c>
      <c r="C440" s="314">
        <v>17.416858965301167</v>
      </c>
      <c r="D440" s="314">
        <v>1.7238601578862576</v>
      </c>
      <c r="E440" s="314">
        <v>77.203157725149026</v>
      </c>
      <c r="F440" s="314">
        <v>60.326109834954742</v>
      </c>
      <c r="G440" s="314">
        <v>94.306496025782451</v>
      </c>
      <c r="H440" s="272">
        <v>6207</v>
      </c>
      <c r="I440" s="239" t="s">
        <v>9</v>
      </c>
    </row>
    <row r="441" spans="1:9" s="318" customFormat="1" ht="18.95" customHeight="1">
      <c r="A441" s="233" t="s">
        <v>13</v>
      </c>
      <c r="B441" s="234">
        <v>1.8672768272503502</v>
      </c>
      <c r="C441" s="234">
        <v>28.563074718058211</v>
      </c>
      <c r="D441" s="234">
        <v>1.7118165198603958</v>
      </c>
      <c r="E441" s="234">
        <v>77.364134950972243</v>
      </c>
      <c r="F441" s="234">
        <v>68.619146294006612</v>
      </c>
      <c r="G441" s="234">
        <v>97.458675126476265</v>
      </c>
      <c r="H441" s="256">
        <v>6017</v>
      </c>
      <c r="I441" s="236" t="s">
        <v>12</v>
      </c>
    </row>
    <row r="442" spans="1:9" s="318" customFormat="1" ht="18.95" customHeight="1">
      <c r="A442" s="237" t="s">
        <v>17</v>
      </c>
      <c r="B442" s="314">
        <v>5.432084225386566</v>
      </c>
      <c r="C442" s="314">
        <v>56.079624278300919</v>
      </c>
      <c r="D442" s="314">
        <v>2.1824727190910114</v>
      </c>
      <c r="E442" s="314">
        <v>85.183935200809984</v>
      </c>
      <c r="F442" s="314">
        <v>77.486934549950689</v>
      </c>
      <c r="G442" s="314">
        <v>97.734224704673437</v>
      </c>
      <c r="H442" s="272">
        <v>8889</v>
      </c>
      <c r="I442" s="239" t="s">
        <v>16</v>
      </c>
    </row>
    <row r="443" spans="1:9" s="318" customFormat="1" ht="18.95" customHeight="1">
      <c r="A443" s="233" t="s">
        <v>19</v>
      </c>
      <c r="B443" s="234">
        <v>4.1839854839306163</v>
      </c>
      <c r="C443" s="234">
        <v>42.038951067473462</v>
      </c>
      <c r="D443" s="234">
        <v>3.1595092024539877</v>
      </c>
      <c r="E443" s="234">
        <v>81.779141104294482</v>
      </c>
      <c r="F443" s="234">
        <v>79.402855614013347</v>
      </c>
      <c r="G443" s="234">
        <v>95.318756535628182</v>
      </c>
      <c r="H443" s="256">
        <v>3260</v>
      </c>
      <c r="I443" s="236" t="s">
        <v>18</v>
      </c>
    </row>
    <row r="444" spans="1:9" s="318" customFormat="1" ht="18.95" customHeight="1">
      <c r="A444" s="237" t="s">
        <v>21</v>
      </c>
      <c r="B444" s="314">
        <v>1.7085356533985103</v>
      </c>
      <c r="C444" s="314">
        <v>28.768728938370771</v>
      </c>
      <c r="D444" s="314">
        <v>2.0707506471095773</v>
      </c>
      <c r="E444" s="314">
        <v>72.519413287316652</v>
      </c>
      <c r="F444" s="314">
        <v>65.175305767897669</v>
      </c>
      <c r="G444" s="314">
        <v>94.988109535250246</v>
      </c>
      <c r="H444" s="272">
        <v>4636</v>
      </c>
      <c r="I444" s="239" t="s">
        <v>20</v>
      </c>
    </row>
    <row r="445" spans="1:9" s="318" customFormat="1" ht="18.95" customHeight="1">
      <c r="A445" s="233" t="s">
        <v>26</v>
      </c>
      <c r="B445" s="234">
        <v>1.1594608697400872</v>
      </c>
      <c r="C445" s="234">
        <v>6.8447671666783503</v>
      </c>
      <c r="D445" s="234">
        <v>1.2658227848101267</v>
      </c>
      <c r="E445" s="234">
        <v>36.579032781564429</v>
      </c>
      <c r="F445" s="234">
        <v>54.854564252650725</v>
      </c>
      <c r="G445" s="234">
        <v>90.082801803940896</v>
      </c>
      <c r="H445" s="256">
        <v>3081</v>
      </c>
      <c r="I445" s="236" t="s">
        <v>25</v>
      </c>
    </row>
    <row r="446" spans="1:9" s="318" customFormat="1" ht="18.95" customHeight="1">
      <c r="A446" s="237" t="s">
        <v>23</v>
      </c>
      <c r="B446" s="314">
        <v>1.4472072794446524</v>
      </c>
      <c r="C446" s="314">
        <v>5.4646486827239773</v>
      </c>
      <c r="D446" s="314">
        <v>0.85703155434359179</v>
      </c>
      <c r="E446" s="314">
        <v>44.565640825866772</v>
      </c>
      <c r="F446" s="314">
        <v>41.801252782479601</v>
      </c>
      <c r="G446" s="314">
        <v>87.749916320147832</v>
      </c>
      <c r="H446" s="272">
        <v>7701</v>
      </c>
      <c r="I446" s="239" t="s">
        <v>22</v>
      </c>
    </row>
    <row r="447" spans="1:9" s="318" customFormat="1" ht="18.95" customHeight="1">
      <c r="A447" s="257" t="s">
        <v>188</v>
      </c>
      <c r="B447" s="258">
        <v>2.6377821139004873</v>
      </c>
      <c r="C447" s="258">
        <v>30.839744271401109</v>
      </c>
      <c r="D447" s="258">
        <v>2.1407316197219228</v>
      </c>
      <c r="E447" s="258">
        <v>73.703247652762812</v>
      </c>
      <c r="F447" s="258">
        <v>68.320676883723735</v>
      </c>
      <c r="G447" s="258">
        <v>94.591406859377599</v>
      </c>
      <c r="H447" s="259">
        <v>77964</v>
      </c>
      <c r="I447" s="260" t="s">
        <v>27</v>
      </c>
    </row>
    <row r="448" spans="1:9" s="318" customFormat="1" ht="18.95" customHeight="1">
      <c r="A448" s="248" t="s">
        <v>28</v>
      </c>
      <c r="B448" s="305">
        <v>7.0806223978144072</v>
      </c>
      <c r="C448" s="305">
        <v>27.230763759664754</v>
      </c>
      <c r="D448" s="305">
        <v>3.59</v>
      </c>
      <c r="E448" s="305">
        <v>71.694678975913519</v>
      </c>
      <c r="F448" s="305">
        <v>69.444890601206907</v>
      </c>
      <c r="G448" s="305">
        <v>94.966015299785695</v>
      </c>
      <c r="H448" s="250">
        <v>2712974</v>
      </c>
      <c r="I448" s="251" t="s">
        <v>189</v>
      </c>
    </row>
    <row r="449" spans="1:9" s="322" customFormat="1" ht="50.1" customHeight="1">
      <c r="A449" s="575" t="s">
        <v>223</v>
      </c>
      <c r="B449" s="575"/>
      <c r="C449" s="575"/>
      <c r="D449" s="575"/>
      <c r="E449" s="575"/>
      <c r="F449" s="575"/>
      <c r="G449" s="575"/>
      <c r="H449" s="575"/>
      <c r="I449" s="575"/>
    </row>
    <row r="450" spans="1:9" s="226" customFormat="1" ht="24.95" customHeight="1">
      <c r="A450" s="576" t="s">
        <v>231</v>
      </c>
      <c r="B450" s="576"/>
      <c r="C450" s="576"/>
      <c r="D450" s="576"/>
      <c r="E450" s="576"/>
      <c r="F450" s="576"/>
      <c r="G450" s="576"/>
      <c r="H450" s="576"/>
      <c r="I450" s="576"/>
    </row>
    <row r="451" spans="1:9" s="226" customFormat="1" ht="80.099999999999994" customHeight="1">
      <c r="A451" s="348" t="s">
        <v>178</v>
      </c>
      <c r="B451" s="349" t="s">
        <v>225</v>
      </c>
      <c r="C451" s="349" t="s">
        <v>226</v>
      </c>
      <c r="D451" s="349" t="s">
        <v>227</v>
      </c>
      <c r="E451" s="349" t="s">
        <v>228</v>
      </c>
      <c r="F451" s="349" t="s">
        <v>229</v>
      </c>
      <c r="G451" s="349" t="s">
        <v>230</v>
      </c>
      <c r="H451" s="350" t="s">
        <v>199</v>
      </c>
      <c r="I451" s="351" t="s">
        <v>4</v>
      </c>
    </row>
    <row r="452" spans="1:9" s="232" customFormat="1" ht="18" customHeight="1">
      <c r="A452" s="237" t="s">
        <v>11</v>
      </c>
      <c r="B452" s="324" t="s">
        <v>145</v>
      </c>
      <c r="C452" s="324" t="s">
        <v>145</v>
      </c>
      <c r="D452" s="324" t="s">
        <v>145</v>
      </c>
      <c r="E452" s="324" t="s">
        <v>145</v>
      </c>
      <c r="F452" s="324" t="s">
        <v>145</v>
      </c>
      <c r="G452" s="324" t="s">
        <v>145</v>
      </c>
      <c r="H452" s="324" t="s">
        <v>145</v>
      </c>
      <c r="I452" s="239" t="s">
        <v>10</v>
      </c>
    </row>
    <row r="453" spans="1:9" s="318" customFormat="1" ht="18" customHeight="1">
      <c r="A453" s="233" t="s">
        <v>15</v>
      </c>
      <c r="B453" s="323" t="s">
        <v>145</v>
      </c>
      <c r="C453" s="323" t="s">
        <v>145</v>
      </c>
      <c r="D453" s="323" t="s">
        <v>145</v>
      </c>
      <c r="E453" s="323" t="s">
        <v>145</v>
      </c>
      <c r="F453" s="323" t="s">
        <v>145</v>
      </c>
      <c r="G453" s="323" t="s">
        <v>145</v>
      </c>
      <c r="H453" s="323" t="s">
        <v>145</v>
      </c>
      <c r="I453" s="236" t="s">
        <v>14</v>
      </c>
    </row>
    <row r="454" spans="1:9" s="318" customFormat="1" ht="18" customHeight="1">
      <c r="A454" s="237" t="s">
        <v>1</v>
      </c>
      <c r="B454" s="229">
        <v>3.7851707971517703</v>
      </c>
      <c r="C454" s="229">
        <v>40.428706012839633</v>
      </c>
      <c r="D454" s="229">
        <v>3.0671917889963001</v>
      </c>
      <c r="E454" s="229">
        <v>83.208020050125313</v>
      </c>
      <c r="F454" s="229">
        <v>78.878028865950341</v>
      </c>
      <c r="G454" s="229">
        <v>96.683960295062889</v>
      </c>
      <c r="H454" s="272">
        <v>8379</v>
      </c>
      <c r="I454" s="239" t="s">
        <v>0</v>
      </c>
    </row>
    <row r="455" spans="1:9" s="318" customFormat="1" ht="18" customHeight="1">
      <c r="A455" s="241" t="s">
        <v>3</v>
      </c>
      <c r="B455" s="234">
        <v>2.6909110896450739</v>
      </c>
      <c r="C455" s="234">
        <v>38.4930558707348</v>
      </c>
      <c r="D455" s="234">
        <v>2.7848748083801738</v>
      </c>
      <c r="E455" s="234">
        <v>82.707375234202004</v>
      </c>
      <c r="F455" s="234">
        <v>76.964455504813571</v>
      </c>
      <c r="G455" s="234">
        <v>96.175820991571385</v>
      </c>
      <c r="H455" s="273">
        <v>23484</v>
      </c>
      <c r="I455" s="243" t="s">
        <v>2</v>
      </c>
    </row>
    <row r="456" spans="1:9" s="318" customFormat="1" ht="18" customHeight="1">
      <c r="A456" s="237" t="s">
        <v>187</v>
      </c>
      <c r="B456" s="229">
        <v>1.4337458056870718</v>
      </c>
      <c r="C456" s="229">
        <v>20.711919571041996</v>
      </c>
      <c r="D456" s="229">
        <v>2.0165355918531964</v>
      </c>
      <c r="E456" s="229">
        <v>83.726557773744702</v>
      </c>
      <c r="F456" s="229">
        <v>68.923586620575009</v>
      </c>
      <c r="G456" s="229">
        <v>96.781498071489196</v>
      </c>
      <c r="H456" s="272">
        <v>4959</v>
      </c>
      <c r="I456" s="239" t="s">
        <v>9</v>
      </c>
    </row>
    <row r="457" spans="1:9" s="318" customFormat="1" ht="18" customHeight="1">
      <c r="A457" s="233" t="s">
        <v>13</v>
      </c>
      <c r="B457" s="234">
        <v>1.9199365821105441</v>
      </c>
      <c r="C457" s="234">
        <v>29.497452458635177</v>
      </c>
      <c r="D457" s="234">
        <v>1.8383009102266641</v>
      </c>
      <c r="E457" s="234">
        <v>78.672139925040156</v>
      </c>
      <c r="F457" s="234">
        <v>69.089697324186133</v>
      </c>
      <c r="G457" s="234">
        <v>97.686137038985933</v>
      </c>
      <c r="H457" s="256">
        <v>5603</v>
      </c>
      <c r="I457" s="236" t="s">
        <v>12</v>
      </c>
    </row>
    <row r="458" spans="1:9" s="318" customFormat="1" ht="18" customHeight="1">
      <c r="A458" s="228" t="s">
        <v>17</v>
      </c>
      <c r="B458" s="229">
        <v>5.4804874264259382</v>
      </c>
      <c r="C458" s="229">
        <v>56.530168882886315</v>
      </c>
      <c r="D458" s="229">
        <v>2.2110781855482107</v>
      </c>
      <c r="E458" s="229">
        <v>86.026897652154091</v>
      </c>
      <c r="F458" s="229">
        <v>77.843962826756623</v>
      </c>
      <c r="G458" s="229">
        <v>97.883308736132051</v>
      </c>
      <c r="H458" s="255">
        <v>8774</v>
      </c>
      <c r="I458" s="231" t="s">
        <v>16</v>
      </c>
    </row>
    <row r="459" spans="1:9" s="318" customFormat="1" ht="18" customHeight="1">
      <c r="A459" s="241" t="s">
        <v>19</v>
      </c>
      <c r="B459" s="234">
        <v>4.0982948414813638</v>
      </c>
      <c r="C459" s="234">
        <v>42.54366153616099</v>
      </c>
      <c r="D459" s="234">
        <v>3.5049288061336252</v>
      </c>
      <c r="E459" s="234">
        <v>83.716684921504196</v>
      </c>
      <c r="F459" s="234">
        <v>80.085765136905422</v>
      </c>
      <c r="G459" s="234">
        <v>97.136394038144488</v>
      </c>
      <c r="H459" s="273">
        <v>2739</v>
      </c>
      <c r="I459" s="243" t="s">
        <v>18</v>
      </c>
    </row>
    <row r="460" spans="1:9" s="318" customFormat="1" ht="18" customHeight="1">
      <c r="A460" s="228" t="s">
        <v>21</v>
      </c>
      <c r="B460" s="229">
        <v>2.068765868679785</v>
      </c>
      <c r="C460" s="229">
        <v>38.146199671781162</v>
      </c>
      <c r="D460" s="229">
        <v>2.7221058929105593</v>
      </c>
      <c r="E460" s="229">
        <v>84.654501944361357</v>
      </c>
      <c r="F460" s="229">
        <v>77.977912487258322</v>
      </c>
      <c r="G460" s="229">
        <v>97.788066074863991</v>
      </c>
      <c r="H460" s="255">
        <v>3343</v>
      </c>
      <c r="I460" s="231" t="s">
        <v>20</v>
      </c>
    </row>
    <row r="461" spans="1:9" s="318" customFormat="1" ht="18" customHeight="1">
      <c r="A461" s="233" t="s">
        <v>26</v>
      </c>
      <c r="B461" s="323" t="s">
        <v>145</v>
      </c>
      <c r="C461" s="323" t="s">
        <v>145</v>
      </c>
      <c r="D461" s="323" t="s">
        <v>145</v>
      </c>
      <c r="E461" s="323" t="s">
        <v>145</v>
      </c>
      <c r="F461" s="323" t="s">
        <v>145</v>
      </c>
      <c r="G461" s="323" t="s">
        <v>145</v>
      </c>
      <c r="H461" s="323" t="s">
        <v>145</v>
      </c>
      <c r="I461" s="236" t="s">
        <v>25</v>
      </c>
    </row>
    <row r="462" spans="1:9" s="318" customFormat="1" ht="18" customHeight="1">
      <c r="A462" s="237" t="s">
        <v>23</v>
      </c>
      <c r="B462" s="229">
        <v>0.93806484416396818</v>
      </c>
      <c r="C462" s="229">
        <v>9.2348855978376569</v>
      </c>
      <c r="D462" s="229">
        <v>1.4005602240896358</v>
      </c>
      <c r="E462" s="229">
        <v>67.553688141923431</v>
      </c>
      <c r="F462" s="229">
        <v>70.50299343602741</v>
      </c>
      <c r="G462" s="229">
        <v>94.648741888529401</v>
      </c>
      <c r="H462" s="272">
        <v>2142</v>
      </c>
      <c r="I462" s="239" t="s">
        <v>22</v>
      </c>
    </row>
    <row r="463" spans="1:9" s="318" customFormat="1" ht="18" customHeight="1">
      <c r="A463" s="257" t="s">
        <v>188</v>
      </c>
      <c r="B463" s="258">
        <v>3.0461756845667565</v>
      </c>
      <c r="C463" s="258">
        <v>38.2096889791477</v>
      </c>
      <c r="D463" s="258">
        <v>2.5663463642024134</v>
      </c>
      <c r="E463" s="258">
        <v>82.582501724921329</v>
      </c>
      <c r="F463" s="258">
        <v>75.918572455758977</v>
      </c>
      <c r="G463" s="258">
        <v>96.772471978512797</v>
      </c>
      <c r="H463" s="259">
        <v>59423</v>
      </c>
      <c r="I463" s="260" t="s">
        <v>27</v>
      </c>
    </row>
    <row r="464" spans="1:9" s="318" customFormat="1" ht="18" customHeight="1">
      <c r="A464" s="248" t="s">
        <v>28</v>
      </c>
      <c r="B464" s="305">
        <v>9.4052109471468963</v>
      </c>
      <c r="C464" s="305">
        <v>35.089034500373266</v>
      </c>
      <c r="D464" s="305">
        <v>4.6399999999999997</v>
      </c>
      <c r="E464" s="305">
        <v>81.599999999999994</v>
      </c>
      <c r="F464" s="305">
        <v>77.976818742394855</v>
      </c>
      <c r="G464" s="305">
        <v>96.78929867962583</v>
      </c>
      <c r="H464" s="250">
        <v>1901363</v>
      </c>
      <c r="I464" s="251" t="s">
        <v>189</v>
      </c>
    </row>
    <row r="465" spans="1:9" s="333" customFormat="1" ht="18" customHeight="1">
      <c r="A465" s="352"/>
      <c r="B465" s="332"/>
      <c r="C465" s="332"/>
      <c r="D465" s="332"/>
      <c r="E465" s="332"/>
      <c r="F465" s="332"/>
      <c r="G465" s="332"/>
      <c r="H465" s="353"/>
      <c r="I465" s="354"/>
    </row>
    <row r="466" spans="1:9" s="322" customFormat="1" ht="50.1" customHeight="1">
      <c r="A466" s="575" t="s">
        <v>223</v>
      </c>
      <c r="B466" s="575"/>
      <c r="C466" s="575"/>
      <c r="D466" s="575"/>
      <c r="E466" s="575"/>
      <c r="F466" s="575"/>
      <c r="G466" s="575"/>
      <c r="H466" s="575"/>
      <c r="I466" s="575"/>
    </row>
    <row r="467" spans="1:9" s="226" customFormat="1" ht="24.95" customHeight="1">
      <c r="A467" s="576" t="s">
        <v>232</v>
      </c>
      <c r="B467" s="576"/>
      <c r="C467" s="576"/>
      <c r="D467" s="576"/>
      <c r="E467" s="576"/>
      <c r="F467" s="576"/>
      <c r="G467" s="576"/>
      <c r="H467" s="576"/>
      <c r="I467" s="576"/>
    </row>
    <row r="468" spans="1:9" s="226" customFormat="1" ht="80.099999999999994" customHeight="1">
      <c r="A468" s="348" t="s">
        <v>178</v>
      </c>
      <c r="B468" s="349" t="s">
        <v>225</v>
      </c>
      <c r="C468" s="349" t="s">
        <v>226</v>
      </c>
      <c r="D468" s="349" t="s">
        <v>227</v>
      </c>
      <c r="E468" s="349" t="s">
        <v>228</v>
      </c>
      <c r="F468" s="349" t="s">
        <v>229</v>
      </c>
      <c r="G468" s="349" t="s">
        <v>230</v>
      </c>
      <c r="H468" s="350" t="s">
        <v>199</v>
      </c>
      <c r="I468" s="351" t="s">
        <v>4</v>
      </c>
    </row>
    <row r="469" spans="1:9" s="232" customFormat="1" ht="20.100000000000001" customHeight="1">
      <c r="A469" s="237" t="s">
        <v>11</v>
      </c>
      <c r="B469" s="229">
        <v>0.64555496265752765</v>
      </c>
      <c r="C469" s="229">
        <v>7.267228040117935</v>
      </c>
      <c r="D469" s="229">
        <v>0.70621468926553677</v>
      </c>
      <c r="E469" s="229">
        <v>55.602636534839924</v>
      </c>
      <c r="F469" s="229">
        <v>53.473900669743593</v>
      </c>
      <c r="G469" s="229">
        <v>93.038903174815161</v>
      </c>
      <c r="H469" s="272">
        <v>2124</v>
      </c>
      <c r="I469" s="239" t="s">
        <v>10</v>
      </c>
    </row>
    <row r="470" spans="1:9" s="232" customFormat="1" ht="20.100000000000001" customHeight="1">
      <c r="A470" s="233" t="s">
        <v>15</v>
      </c>
      <c r="B470" s="234">
        <v>2.2040476140597458</v>
      </c>
      <c r="C470" s="234">
        <v>11.808330204072082</v>
      </c>
      <c r="D470" s="234">
        <v>1.2554112554112553</v>
      </c>
      <c r="E470" s="234">
        <v>70.34632034632034</v>
      </c>
      <c r="F470" s="234">
        <v>66.308148511384474</v>
      </c>
      <c r="G470" s="234">
        <v>91.590797340968805</v>
      </c>
      <c r="H470" s="256">
        <v>2310</v>
      </c>
      <c r="I470" s="236" t="s">
        <v>14</v>
      </c>
    </row>
    <row r="471" spans="1:9" s="232" customFormat="1" ht="20.100000000000001" customHeight="1">
      <c r="A471" s="237" t="s">
        <v>1</v>
      </c>
      <c r="B471" s="229">
        <v>0</v>
      </c>
      <c r="C471" s="229">
        <v>2.91215559157212</v>
      </c>
      <c r="D471" s="229">
        <v>0.16207455429497569</v>
      </c>
      <c r="E471" s="229">
        <v>39.870340356564022</v>
      </c>
      <c r="F471" s="229">
        <v>36.874210384204197</v>
      </c>
      <c r="G471" s="229">
        <v>89.670425283514803</v>
      </c>
      <c r="H471" s="272">
        <v>617</v>
      </c>
      <c r="I471" s="239" t="s">
        <v>0</v>
      </c>
    </row>
    <row r="472" spans="1:9" s="232" customFormat="1" ht="20.100000000000001" customHeight="1">
      <c r="A472" s="233" t="s">
        <v>3</v>
      </c>
      <c r="B472" s="234">
        <v>0.63901811717538037</v>
      </c>
      <c r="C472" s="234">
        <v>4.0540874715393285</v>
      </c>
      <c r="D472" s="234">
        <v>0.39714058776806987</v>
      </c>
      <c r="E472" s="234">
        <v>32.48610007942812</v>
      </c>
      <c r="F472" s="234">
        <v>32.301735136223201</v>
      </c>
      <c r="G472" s="234">
        <v>76.696190458142951</v>
      </c>
      <c r="H472" s="256">
        <v>1259</v>
      </c>
      <c r="I472" s="236" t="s">
        <v>2</v>
      </c>
    </row>
    <row r="473" spans="1:9" s="232" customFormat="1" ht="20.100000000000001" customHeight="1">
      <c r="A473" s="237" t="s">
        <v>187</v>
      </c>
      <c r="B473" s="229">
        <v>0.4541322804773717</v>
      </c>
      <c r="C473" s="229">
        <v>4.3237455487396028</v>
      </c>
      <c r="D473" s="229">
        <v>0.5608974358974359</v>
      </c>
      <c r="E473" s="229">
        <v>51.282051282051292</v>
      </c>
      <c r="F473" s="229">
        <v>26.163539819014826</v>
      </c>
      <c r="G473" s="229">
        <v>84.471932608586641</v>
      </c>
      <c r="H473" s="272">
        <v>1248</v>
      </c>
      <c r="I473" s="239" t="s">
        <v>9</v>
      </c>
    </row>
    <row r="474" spans="1:9" s="232" customFormat="1" ht="20.100000000000001" customHeight="1">
      <c r="A474" s="233" t="s">
        <v>13</v>
      </c>
      <c r="B474" s="234">
        <v>1.1545893719806792</v>
      </c>
      <c r="C474" s="234">
        <v>15.917377905371696</v>
      </c>
      <c r="D474" s="234">
        <v>0</v>
      </c>
      <c r="E474" s="234">
        <v>59.661835748792271</v>
      </c>
      <c r="F474" s="234">
        <v>62.250795032906566</v>
      </c>
      <c r="G474" s="234">
        <v>94.380247358863443</v>
      </c>
      <c r="H474" s="256">
        <v>414</v>
      </c>
      <c r="I474" s="236" t="s">
        <v>12</v>
      </c>
    </row>
    <row r="475" spans="1:9" s="232" customFormat="1" ht="20.100000000000001" customHeight="1">
      <c r="A475" s="237" t="s">
        <v>17</v>
      </c>
      <c r="B475" s="229">
        <v>1.7391304347826093</v>
      </c>
      <c r="C475" s="229">
        <v>21.705029838022178</v>
      </c>
      <c r="D475" s="229">
        <v>0</v>
      </c>
      <c r="E475" s="229">
        <v>20.869565217391305</v>
      </c>
      <c r="F475" s="229">
        <v>50.247229326513235</v>
      </c>
      <c r="G475" s="229">
        <v>86.359761295822722</v>
      </c>
      <c r="H475" s="272">
        <v>115</v>
      </c>
      <c r="I475" s="239" t="s">
        <v>16</v>
      </c>
    </row>
    <row r="476" spans="1:9" s="232" customFormat="1" ht="20.100000000000001" customHeight="1">
      <c r="A476" s="233" t="s">
        <v>19</v>
      </c>
      <c r="B476" s="234">
        <v>4.6344781320462856</v>
      </c>
      <c r="C476" s="234">
        <v>39.385588353965041</v>
      </c>
      <c r="D476" s="234">
        <v>1.3435700575815739</v>
      </c>
      <c r="E476" s="234">
        <v>71.593090211132434</v>
      </c>
      <c r="F476" s="234">
        <v>75.812665243185322</v>
      </c>
      <c r="G476" s="234">
        <v>85.763076843896016</v>
      </c>
      <c r="H476" s="256">
        <v>521</v>
      </c>
      <c r="I476" s="236" t="s">
        <v>18</v>
      </c>
    </row>
    <row r="477" spans="1:9" s="232" customFormat="1" ht="20.100000000000001" customHeight="1">
      <c r="A477" s="237" t="s">
        <v>21</v>
      </c>
      <c r="B477" s="229">
        <v>0.77717477970528759</v>
      </c>
      <c r="C477" s="229">
        <v>4.5236518604188678</v>
      </c>
      <c r="D477" s="229">
        <v>0.38669760247486468</v>
      </c>
      <c r="E477" s="229">
        <v>41.1446249033256</v>
      </c>
      <c r="F477" s="229">
        <v>32.074676020932607</v>
      </c>
      <c r="G477" s="229">
        <v>87.748933423935412</v>
      </c>
      <c r="H477" s="255">
        <v>1293</v>
      </c>
      <c r="I477" s="239" t="s">
        <v>20</v>
      </c>
    </row>
    <row r="478" spans="1:9" s="232" customFormat="1" ht="20.100000000000001" customHeight="1">
      <c r="A478" s="233" t="s">
        <v>26</v>
      </c>
      <c r="B478" s="234">
        <v>1.1594608697400872</v>
      </c>
      <c r="C478" s="234">
        <v>6.8447671666783503</v>
      </c>
      <c r="D478" s="234">
        <v>1.2658227848101267</v>
      </c>
      <c r="E478" s="234">
        <v>36.579032781564429</v>
      </c>
      <c r="F478" s="234">
        <v>54.854564252650725</v>
      </c>
      <c r="G478" s="234">
        <v>90.082801803940896</v>
      </c>
      <c r="H478" s="256">
        <v>3081</v>
      </c>
      <c r="I478" s="236" t="s">
        <v>25</v>
      </c>
    </row>
    <row r="479" spans="1:9" s="232" customFormat="1" ht="20.100000000000001" customHeight="1">
      <c r="A479" s="237" t="s">
        <v>23</v>
      </c>
      <c r="B479" s="229">
        <v>1.643390603130791</v>
      </c>
      <c r="C479" s="229">
        <v>4.0118968438728171</v>
      </c>
      <c r="D479" s="229">
        <v>0.64759848893685912</v>
      </c>
      <c r="E479" s="229">
        <v>35.707861126101818</v>
      </c>
      <c r="F479" s="229">
        <v>30.741866475608663</v>
      </c>
      <c r="G479" s="229">
        <v>85.091653257102507</v>
      </c>
      <c r="H479" s="272">
        <v>5559</v>
      </c>
      <c r="I479" s="239" t="s">
        <v>22</v>
      </c>
    </row>
    <row r="480" spans="1:9" s="232" customFormat="1" ht="20.100000000000001" customHeight="1">
      <c r="A480" s="257" t="s">
        <v>188</v>
      </c>
      <c r="B480" s="258">
        <v>1.3289006539102732</v>
      </c>
      <c r="C480" s="258">
        <v>7.2194312155692542</v>
      </c>
      <c r="D480" s="258">
        <v>0.7766571382341837</v>
      </c>
      <c r="E480" s="258">
        <v>45.245671754490047</v>
      </c>
      <c r="F480" s="258">
        <v>43.969792434322507</v>
      </c>
      <c r="G480" s="258">
        <v>87.601199611979482</v>
      </c>
      <c r="H480" s="259">
        <v>18541</v>
      </c>
      <c r="I480" s="260" t="s">
        <v>27</v>
      </c>
    </row>
    <row r="481" spans="1:9" s="232" customFormat="1" ht="20.100000000000001" customHeight="1">
      <c r="A481" s="248" t="s">
        <v>28</v>
      </c>
      <c r="B481" s="305">
        <v>1.6348033318793067</v>
      </c>
      <c r="C481" s="305">
        <v>8.8211743993000624</v>
      </c>
      <c r="D481" s="305">
        <v>1.1200000000000001</v>
      </c>
      <c r="E481" s="305">
        <v>48.398432253875299</v>
      </c>
      <c r="F481" s="305">
        <v>49.45712246316608</v>
      </c>
      <c r="G481" s="305">
        <v>90.694605034392083</v>
      </c>
      <c r="H481" s="250">
        <v>811611</v>
      </c>
      <c r="I481" s="251" t="s">
        <v>189</v>
      </c>
    </row>
    <row r="482" spans="1:9" s="225" customFormat="1" ht="64.5" customHeight="1">
      <c r="A482" s="310"/>
      <c r="B482" s="311"/>
      <c r="C482" s="311"/>
      <c r="D482" s="311"/>
      <c r="E482" s="311"/>
      <c r="F482" s="311"/>
      <c r="G482" s="311"/>
      <c r="H482" s="311"/>
      <c r="I482" s="312"/>
    </row>
    <row r="483" spans="1:9" s="226" customFormat="1" ht="27.75" customHeight="1">
      <c r="A483" s="310"/>
      <c r="B483" s="311"/>
      <c r="C483" s="311"/>
      <c r="D483" s="311"/>
      <c r="E483" s="311"/>
      <c r="F483" s="311"/>
      <c r="G483" s="311"/>
      <c r="H483" s="311"/>
      <c r="I483" s="312"/>
    </row>
    <row r="484" spans="1:9" s="226" customFormat="1" ht="21.6" customHeight="1">
      <c r="A484" s="310"/>
      <c r="B484" s="311"/>
      <c r="C484" s="311"/>
      <c r="D484" s="311"/>
      <c r="E484" s="311"/>
      <c r="F484" s="311"/>
      <c r="G484" s="311"/>
      <c r="H484" s="311"/>
      <c r="I484" s="312"/>
    </row>
    <row r="485" spans="1:9" s="226" customFormat="1" ht="21.6" customHeight="1">
      <c r="A485" s="310"/>
      <c r="B485" s="311"/>
      <c r="C485" s="311"/>
      <c r="D485" s="311"/>
      <c r="E485" s="311"/>
      <c r="F485" s="311"/>
      <c r="G485" s="311"/>
      <c r="H485" s="311"/>
      <c r="I485" s="312"/>
    </row>
    <row r="486" spans="1:9" s="226" customFormat="1" ht="21.6" customHeight="1">
      <c r="A486" s="310"/>
      <c r="B486" s="311"/>
      <c r="C486" s="311"/>
      <c r="D486" s="311"/>
      <c r="E486" s="311"/>
      <c r="F486" s="311"/>
      <c r="G486" s="311"/>
      <c r="H486" s="311"/>
      <c r="I486" s="312"/>
    </row>
    <row r="487" spans="1:9" s="226" customFormat="1" ht="21.6" customHeight="1">
      <c r="A487" s="310"/>
      <c r="B487" s="311"/>
      <c r="C487" s="311"/>
      <c r="D487" s="311"/>
      <c r="E487" s="311"/>
      <c r="F487" s="311"/>
      <c r="G487" s="311"/>
      <c r="H487" s="311"/>
      <c r="I487" s="312"/>
    </row>
    <row r="488" spans="1:9" s="226" customFormat="1" ht="21.6" customHeight="1">
      <c r="A488" s="310"/>
      <c r="B488" s="311"/>
      <c r="C488" s="311"/>
      <c r="D488" s="311"/>
      <c r="E488" s="311"/>
      <c r="F488" s="311"/>
      <c r="G488" s="311"/>
      <c r="H488" s="311"/>
      <c r="I488" s="312"/>
    </row>
    <row r="489" spans="1:9" s="226" customFormat="1" ht="21.6" customHeight="1">
      <c r="A489" s="310"/>
      <c r="B489" s="311"/>
      <c r="C489" s="311"/>
      <c r="D489" s="311"/>
      <c r="E489" s="311"/>
      <c r="F489" s="311"/>
      <c r="G489" s="311"/>
      <c r="H489" s="311"/>
      <c r="I489" s="312"/>
    </row>
    <row r="490" spans="1:9" s="226" customFormat="1" ht="21.6" customHeight="1">
      <c r="A490" s="310"/>
      <c r="B490" s="311"/>
      <c r="C490" s="311"/>
      <c r="D490" s="311"/>
      <c r="E490" s="311"/>
      <c r="F490" s="311"/>
      <c r="G490" s="311"/>
      <c r="H490" s="311"/>
      <c r="I490" s="312"/>
    </row>
    <row r="491" spans="1:9" s="226" customFormat="1" ht="21.6" customHeight="1">
      <c r="A491" s="310"/>
      <c r="B491" s="311"/>
      <c r="C491" s="311"/>
      <c r="D491" s="311"/>
      <c r="E491" s="311"/>
      <c r="F491" s="311"/>
      <c r="G491" s="311"/>
      <c r="H491" s="311"/>
      <c r="I491" s="312"/>
    </row>
    <row r="492" spans="1:9" s="226" customFormat="1" ht="21.6" customHeight="1">
      <c r="A492" s="310"/>
      <c r="B492" s="311"/>
      <c r="C492" s="311"/>
      <c r="D492" s="311"/>
      <c r="E492" s="311"/>
      <c r="F492" s="311"/>
      <c r="G492" s="311"/>
      <c r="H492" s="311"/>
      <c r="I492" s="312"/>
    </row>
    <row r="493" spans="1:9" s="226" customFormat="1" ht="21.6" customHeight="1">
      <c r="A493" s="310"/>
      <c r="B493" s="311"/>
      <c r="C493" s="311"/>
      <c r="D493" s="311"/>
      <c r="E493" s="311"/>
      <c r="F493" s="311"/>
      <c r="G493" s="311"/>
      <c r="H493" s="311"/>
      <c r="I493" s="312"/>
    </row>
    <row r="494" spans="1:9" s="226" customFormat="1" ht="21.6" customHeight="1">
      <c r="A494" s="310"/>
      <c r="B494" s="311"/>
      <c r="C494" s="311"/>
      <c r="D494" s="311"/>
      <c r="E494" s="311"/>
      <c r="F494" s="311"/>
      <c r="G494" s="311"/>
      <c r="H494" s="311"/>
      <c r="I494" s="312"/>
    </row>
    <row r="495" spans="1:9" s="226" customFormat="1" ht="21.6" customHeight="1">
      <c r="A495" s="310"/>
      <c r="B495" s="311"/>
      <c r="C495" s="311"/>
      <c r="D495" s="311"/>
      <c r="E495" s="311"/>
      <c r="F495" s="311"/>
      <c r="G495" s="311"/>
      <c r="H495" s="311"/>
      <c r="I495" s="312"/>
    </row>
    <row r="496" spans="1:9" s="226" customFormat="1" ht="50.1" customHeight="1">
      <c r="A496" s="355"/>
      <c r="B496" s="616" t="s">
        <v>233</v>
      </c>
      <c r="C496" s="616"/>
      <c r="D496" s="616"/>
      <c r="E496" s="616"/>
      <c r="F496" s="616"/>
      <c r="G496" s="616"/>
      <c r="H496" s="616"/>
      <c r="I496" s="356"/>
    </row>
    <row r="497" spans="1:9" s="357" customFormat="1" ht="24.95" customHeight="1">
      <c r="A497" s="282"/>
      <c r="B497" s="602" t="s">
        <v>234</v>
      </c>
      <c r="C497" s="602"/>
      <c r="D497" s="602"/>
      <c r="E497" s="602"/>
      <c r="F497" s="602"/>
      <c r="G497" s="602"/>
      <c r="H497" s="602"/>
      <c r="I497" s="312"/>
    </row>
    <row r="498" spans="1:9" s="357" customFormat="1" ht="80.099999999999994" customHeight="1">
      <c r="A498" s="226"/>
      <c r="B498" s="339" t="s">
        <v>178</v>
      </c>
      <c r="C498" s="141" t="s">
        <v>235</v>
      </c>
      <c r="D498" s="141" t="s">
        <v>236</v>
      </c>
      <c r="E498" s="141" t="s">
        <v>237</v>
      </c>
      <c r="F498" s="141" t="s">
        <v>238</v>
      </c>
      <c r="G498" s="340" t="s">
        <v>199</v>
      </c>
      <c r="H498" s="287" t="s">
        <v>4</v>
      </c>
      <c r="I498" s="312"/>
    </row>
    <row r="499" spans="1:9" s="291" customFormat="1" ht="18.95" customHeight="1">
      <c r="A499" s="232"/>
      <c r="B499" s="228" t="s">
        <v>11</v>
      </c>
      <c r="C499" s="314">
        <v>5.2811261806420369</v>
      </c>
      <c r="D499" s="314">
        <v>6.9846211260577746</v>
      </c>
      <c r="E499" s="314">
        <v>96.773579651010905</v>
      </c>
      <c r="F499" s="314">
        <v>7.3302401623252136</v>
      </c>
      <c r="G499" s="272">
        <v>2124</v>
      </c>
      <c r="H499" s="288" t="s">
        <v>10</v>
      </c>
      <c r="I499" s="358"/>
    </row>
    <row r="500" spans="1:9" s="318" customFormat="1" ht="18.95" customHeight="1">
      <c r="A500" s="232"/>
      <c r="B500" s="233" t="s">
        <v>15</v>
      </c>
      <c r="C500" s="234">
        <v>8.2600419455680054</v>
      </c>
      <c r="D500" s="234">
        <v>13.511591869602087</v>
      </c>
      <c r="E500" s="234">
        <v>96.440711472247102</v>
      </c>
      <c r="F500" s="234">
        <v>3.9963323000904625</v>
      </c>
      <c r="G500" s="256">
        <v>2310</v>
      </c>
      <c r="H500" s="289" t="s">
        <v>14</v>
      </c>
      <c r="I500" s="358"/>
    </row>
    <row r="501" spans="1:9" s="318" customFormat="1" ht="18.95" customHeight="1">
      <c r="A501" s="232"/>
      <c r="B501" s="228" t="s">
        <v>1</v>
      </c>
      <c r="C501" s="314">
        <v>29.350207035566171</v>
      </c>
      <c r="D501" s="314">
        <v>34.222934870718724</v>
      </c>
      <c r="E501" s="314">
        <v>97.343155950083883</v>
      </c>
      <c r="F501" s="314">
        <v>15.813154702347761</v>
      </c>
      <c r="G501" s="272">
        <v>8996</v>
      </c>
      <c r="H501" s="288" t="s">
        <v>0</v>
      </c>
      <c r="I501" s="358"/>
    </row>
    <row r="502" spans="1:9" s="318" customFormat="1" ht="18.95" customHeight="1">
      <c r="A502" s="232"/>
      <c r="B502" s="233" t="s">
        <v>3</v>
      </c>
      <c r="C502" s="234">
        <v>35.217303996641817</v>
      </c>
      <c r="D502" s="234">
        <v>40.386617319279786</v>
      </c>
      <c r="E502" s="234">
        <v>98.099892655191439</v>
      </c>
      <c r="F502" s="234">
        <v>18.908845397990216</v>
      </c>
      <c r="G502" s="256">
        <v>24743</v>
      </c>
      <c r="H502" s="289" t="s">
        <v>2</v>
      </c>
      <c r="I502" s="358"/>
    </row>
    <row r="503" spans="1:9" s="318" customFormat="1" ht="18.95" customHeight="1">
      <c r="A503" s="232"/>
      <c r="B503" s="228" t="s">
        <v>187</v>
      </c>
      <c r="C503" s="314">
        <v>11.618583520572805</v>
      </c>
      <c r="D503" s="314">
        <v>19.833555009482996</v>
      </c>
      <c r="E503" s="314">
        <v>97.486732786721547</v>
      </c>
      <c r="F503" s="314">
        <v>10.553446726728662</v>
      </c>
      <c r="G503" s="272">
        <v>6207</v>
      </c>
      <c r="H503" s="288" t="s">
        <v>9</v>
      </c>
      <c r="I503" s="358"/>
    </row>
    <row r="504" spans="1:9" s="318" customFormat="1" ht="18.95" customHeight="1">
      <c r="A504" s="232"/>
      <c r="B504" s="233" t="s">
        <v>13</v>
      </c>
      <c r="C504" s="234">
        <v>18.829850303681773</v>
      </c>
      <c r="D504" s="234">
        <v>24.123928486159041</v>
      </c>
      <c r="E504" s="234">
        <v>98.228825817146316</v>
      </c>
      <c r="F504" s="234">
        <v>20.840828628667957</v>
      </c>
      <c r="G504" s="256">
        <v>6017</v>
      </c>
      <c r="H504" s="289" t="s">
        <v>12</v>
      </c>
      <c r="I504" s="358"/>
    </row>
    <row r="505" spans="1:9" s="318" customFormat="1" ht="18.95" customHeight="1">
      <c r="A505" s="232"/>
      <c r="B505" s="228" t="s">
        <v>17</v>
      </c>
      <c r="C505" s="314">
        <v>26.700933290137453</v>
      </c>
      <c r="D505" s="314">
        <v>33.37406087350805</v>
      </c>
      <c r="E505" s="314">
        <v>97.848899053584958</v>
      </c>
      <c r="F505" s="314">
        <v>25.11825203602389</v>
      </c>
      <c r="G505" s="272">
        <v>8889</v>
      </c>
      <c r="H505" s="288" t="s">
        <v>16</v>
      </c>
      <c r="I505" s="358"/>
    </row>
    <row r="506" spans="1:9" s="318" customFormat="1" ht="18.95" customHeight="1">
      <c r="A506" s="232"/>
      <c r="B506" s="233" t="s">
        <v>19</v>
      </c>
      <c r="C506" s="234">
        <v>22.775352982424049</v>
      </c>
      <c r="D506" s="234">
        <v>29.670698520397725</v>
      </c>
      <c r="E506" s="234">
        <v>97.718270043727927</v>
      </c>
      <c r="F506" s="234">
        <v>12.281689225591011</v>
      </c>
      <c r="G506" s="256">
        <v>3260</v>
      </c>
      <c r="H506" s="289" t="s">
        <v>18</v>
      </c>
      <c r="I506" s="358"/>
    </row>
    <row r="507" spans="1:9" s="318" customFormat="1" ht="18.95" customHeight="1">
      <c r="A507" s="232"/>
      <c r="B507" s="228" t="s">
        <v>21</v>
      </c>
      <c r="C507" s="314">
        <v>23.450081348655775</v>
      </c>
      <c r="D507" s="314">
        <v>30.71874438966335</v>
      </c>
      <c r="E507" s="314">
        <v>96.896376086346123</v>
      </c>
      <c r="F507" s="314">
        <v>20.461137564728887</v>
      </c>
      <c r="G507" s="272">
        <v>4636</v>
      </c>
      <c r="H507" s="288" t="s">
        <v>20</v>
      </c>
      <c r="I507" s="358"/>
    </row>
    <row r="508" spans="1:9" s="318" customFormat="1" ht="18.95" customHeight="1">
      <c r="A508" s="232"/>
      <c r="B508" s="233" t="s">
        <v>26</v>
      </c>
      <c r="C508" s="234">
        <v>4.3991987294068498</v>
      </c>
      <c r="D508" s="234">
        <v>6.8637582422061865</v>
      </c>
      <c r="E508" s="234">
        <v>96.325637588935763</v>
      </c>
      <c r="F508" s="234">
        <v>2.1842524652317921</v>
      </c>
      <c r="G508" s="256">
        <v>3081</v>
      </c>
      <c r="H508" s="289" t="s">
        <v>25</v>
      </c>
      <c r="I508" s="358"/>
    </row>
    <row r="509" spans="1:9" s="318" customFormat="1" ht="18.95" customHeight="1">
      <c r="A509" s="232"/>
      <c r="B509" s="228" t="s">
        <v>23</v>
      </c>
      <c r="C509" s="314">
        <v>8.9131382142925215</v>
      </c>
      <c r="D509" s="314">
        <v>9.4645355629463399</v>
      </c>
      <c r="E509" s="314">
        <v>96.153608407283073</v>
      </c>
      <c r="F509" s="314">
        <v>4.691343653658345</v>
      </c>
      <c r="G509" s="272">
        <v>7701</v>
      </c>
      <c r="H509" s="288" t="s">
        <v>22</v>
      </c>
      <c r="I509" s="358"/>
    </row>
    <row r="510" spans="1:9" s="318" customFormat="1" ht="18.95" customHeight="1">
      <c r="A510" s="232"/>
      <c r="B510" s="257" t="s">
        <v>188</v>
      </c>
      <c r="C510" s="258">
        <v>23.775468343297224</v>
      </c>
      <c r="D510" s="258">
        <v>28.876115788690822</v>
      </c>
      <c r="E510" s="258">
        <v>97.509915451299676</v>
      </c>
      <c r="F510" s="258">
        <v>15.73613682071365</v>
      </c>
      <c r="G510" s="259">
        <v>77964</v>
      </c>
      <c r="H510" s="292" t="s">
        <v>27</v>
      </c>
      <c r="I510" s="359"/>
    </row>
    <row r="511" spans="1:9" s="361" customFormat="1" ht="18.95" customHeight="1">
      <c r="A511" s="232"/>
      <c r="B511" s="248" t="s">
        <v>28</v>
      </c>
      <c r="C511" s="305">
        <v>28.748536278507387</v>
      </c>
      <c r="D511" s="305">
        <v>33.076367721696684</v>
      </c>
      <c r="E511" s="305">
        <v>97.091738173535418</v>
      </c>
      <c r="F511" s="305">
        <v>20.355598846229466</v>
      </c>
      <c r="G511" s="250">
        <v>2712974</v>
      </c>
      <c r="H511" s="360" t="s">
        <v>189</v>
      </c>
      <c r="I511" s="359"/>
    </row>
    <row r="512" spans="1:9" s="226" customFormat="1" ht="50.1" customHeight="1">
      <c r="A512" s="362"/>
      <c r="B512" s="616" t="s">
        <v>233</v>
      </c>
      <c r="C512" s="616"/>
      <c r="D512" s="616"/>
      <c r="E512" s="616"/>
      <c r="F512" s="616"/>
      <c r="G512" s="616"/>
      <c r="H512" s="616"/>
      <c r="I512" s="312"/>
    </row>
    <row r="513" spans="1:9" s="363" customFormat="1" ht="24.95" customHeight="1">
      <c r="A513" s="282"/>
      <c r="B513" s="602" t="s">
        <v>239</v>
      </c>
      <c r="C513" s="602"/>
      <c r="D513" s="602"/>
      <c r="E513" s="602"/>
      <c r="F513" s="602"/>
      <c r="G513" s="602"/>
      <c r="H513" s="602"/>
      <c r="I513" s="312"/>
    </row>
    <row r="514" spans="1:9" s="322" customFormat="1" ht="80.099999999999994" customHeight="1">
      <c r="B514" s="339" t="s">
        <v>178</v>
      </c>
      <c r="C514" s="141" t="s">
        <v>235</v>
      </c>
      <c r="D514" s="141" t="s">
        <v>236</v>
      </c>
      <c r="E514" s="141" t="s">
        <v>237</v>
      </c>
      <c r="F514" s="141" t="s">
        <v>238</v>
      </c>
      <c r="G514" s="340" t="s">
        <v>199</v>
      </c>
      <c r="H514" s="287" t="s">
        <v>4</v>
      </c>
      <c r="I514" s="312"/>
    </row>
    <row r="515" spans="1:9" s="318" customFormat="1" ht="18" customHeight="1">
      <c r="B515" s="228" t="s">
        <v>11</v>
      </c>
      <c r="C515" s="324" t="s">
        <v>145</v>
      </c>
      <c r="D515" s="324" t="s">
        <v>145</v>
      </c>
      <c r="E515" s="324" t="s">
        <v>145</v>
      </c>
      <c r="F515" s="324" t="s">
        <v>145</v>
      </c>
      <c r="G515" s="324" t="s">
        <v>145</v>
      </c>
      <c r="H515" s="288" t="s">
        <v>10</v>
      </c>
      <c r="I515" s="358"/>
    </row>
    <row r="516" spans="1:9" s="318" customFormat="1" ht="18" customHeight="1">
      <c r="B516" s="233" t="s">
        <v>15</v>
      </c>
      <c r="C516" s="323" t="s">
        <v>145</v>
      </c>
      <c r="D516" s="323" t="s">
        <v>145</v>
      </c>
      <c r="E516" s="323" t="s">
        <v>145</v>
      </c>
      <c r="F516" s="323" t="s">
        <v>145</v>
      </c>
      <c r="G516" s="323" t="s">
        <v>145</v>
      </c>
      <c r="H516" s="289" t="s">
        <v>14</v>
      </c>
      <c r="I516" s="358"/>
    </row>
    <row r="517" spans="1:9" s="318" customFormat="1" ht="18" customHeight="1">
      <c r="B517" s="237" t="s">
        <v>1</v>
      </c>
      <c r="C517" s="229">
        <v>31.40439237002342</v>
      </c>
      <c r="D517" s="229">
        <v>36.58819229901647</v>
      </c>
      <c r="E517" s="229">
        <v>97.69407421155833</v>
      </c>
      <c r="F517" s="229">
        <v>16.977579627917621</v>
      </c>
      <c r="G517" s="272">
        <v>8379</v>
      </c>
      <c r="H517" s="288" t="s">
        <v>0</v>
      </c>
      <c r="I517" s="358"/>
    </row>
    <row r="518" spans="1:9" s="318" customFormat="1" ht="18" customHeight="1">
      <c r="B518" s="241" t="s">
        <v>3</v>
      </c>
      <c r="C518" s="234">
        <v>36.973038014608612</v>
      </c>
      <c r="D518" s="234">
        <v>42.364286078908968</v>
      </c>
      <c r="E518" s="234">
        <v>98.295439352010774</v>
      </c>
      <c r="F518" s="234">
        <v>19.850177213526955</v>
      </c>
      <c r="G518" s="273">
        <v>23484</v>
      </c>
      <c r="H518" s="299" t="s">
        <v>2</v>
      </c>
      <c r="I518" s="358"/>
    </row>
    <row r="519" spans="1:9" s="318" customFormat="1" ht="18" customHeight="1">
      <c r="B519" s="237" t="s">
        <v>187</v>
      </c>
      <c r="C519" s="229">
        <v>14.00367021631353</v>
      </c>
      <c r="D519" s="229">
        <v>23.973600160532722</v>
      </c>
      <c r="E519" s="229">
        <v>97.979099625093056</v>
      </c>
      <c r="F519" s="229">
        <v>13.02335972454439</v>
      </c>
      <c r="G519" s="272">
        <v>4959</v>
      </c>
      <c r="H519" s="288" t="s">
        <v>9</v>
      </c>
      <c r="I519" s="358"/>
    </row>
    <row r="520" spans="1:9" s="318" customFormat="1" ht="18" customHeight="1">
      <c r="B520" s="233" t="s">
        <v>13</v>
      </c>
      <c r="C520" s="234">
        <v>19.901354745925961</v>
      </c>
      <c r="D520" s="234">
        <v>25.465902201030545</v>
      </c>
      <c r="E520" s="234">
        <v>98.293778709535118</v>
      </c>
      <c r="F520" s="234">
        <v>22.257298758462028</v>
      </c>
      <c r="G520" s="256">
        <v>5603</v>
      </c>
      <c r="H520" s="289" t="s">
        <v>12</v>
      </c>
      <c r="I520" s="358"/>
    </row>
    <row r="521" spans="1:9" s="318" customFormat="1" ht="18" customHeight="1">
      <c r="B521" s="228" t="s">
        <v>17</v>
      </c>
      <c r="C521" s="229">
        <v>27.01670800273898</v>
      </c>
      <c r="D521" s="229">
        <v>33.777299647209148</v>
      </c>
      <c r="E521" s="229">
        <v>97.832102084262218</v>
      </c>
      <c r="F521" s="229">
        <v>25.402108859417609</v>
      </c>
      <c r="G521" s="255">
        <v>8774</v>
      </c>
      <c r="H521" s="301" t="s">
        <v>16</v>
      </c>
      <c r="I521" s="358"/>
    </row>
    <row r="522" spans="1:9" s="318" customFormat="1" ht="18" customHeight="1">
      <c r="B522" s="241" t="s">
        <v>19</v>
      </c>
      <c r="C522" s="234">
        <v>23.760292158221588</v>
      </c>
      <c r="D522" s="234">
        <v>30.82331137268206</v>
      </c>
      <c r="E522" s="234">
        <v>98.329849385782907</v>
      </c>
      <c r="F522" s="234">
        <v>12.059080182760319</v>
      </c>
      <c r="G522" s="273">
        <v>2739</v>
      </c>
      <c r="H522" s="299" t="s">
        <v>18</v>
      </c>
      <c r="I522" s="358"/>
    </row>
    <row r="523" spans="1:9" s="318" customFormat="1" ht="18" customHeight="1">
      <c r="A523" s="361"/>
      <c r="B523" s="228" t="s">
        <v>21</v>
      </c>
      <c r="C523" s="229">
        <v>30.594245631833729</v>
      </c>
      <c r="D523" s="229">
        <v>39.527801434550739</v>
      </c>
      <c r="E523" s="229">
        <v>98.292308333999941</v>
      </c>
      <c r="F523" s="229">
        <v>26.219581720388589</v>
      </c>
      <c r="G523" s="255">
        <v>3343</v>
      </c>
      <c r="H523" s="301" t="s">
        <v>20</v>
      </c>
      <c r="I523" s="358"/>
    </row>
    <row r="524" spans="1:9" s="318" customFormat="1" ht="18" customHeight="1">
      <c r="A524" s="361"/>
      <c r="B524" s="233" t="s">
        <v>26</v>
      </c>
      <c r="C524" s="323" t="s">
        <v>145</v>
      </c>
      <c r="D524" s="323" t="s">
        <v>145</v>
      </c>
      <c r="E524" s="323" t="s">
        <v>145</v>
      </c>
      <c r="F524" s="323" t="s">
        <v>145</v>
      </c>
      <c r="G524" s="323" t="s">
        <v>145</v>
      </c>
      <c r="H524" s="289" t="s">
        <v>25</v>
      </c>
      <c r="I524" s="358"/>
    </row>
    <row r="525" spans="1:9" s="318" customFormat="1" ht="18" customHeight="1">
      <c r="A525" s="309"/>
      <c r="B525" s="237" t="s">
        <v>23</v>
      </c>
      <c r="C525" s="229">
        <v>15.980912725131244</v>
      </c>
      <c r="D525" s="229">
        <v>20.870595791489251</v>
      </c>
      <c r="E525" s="229">
        <v>97.7515108558392</v>
      </c>
      <c r="F525" s="229">
        <v>13.38567286648853</v>
      </c>
      <c r="G525" s="272">
        <v>2142</v>
      </c>
      <c r="H525" s="288" t="s">
        <v>22</v>
      </c>
      <c r="I525" s="358"/>
    </row>
    <row r="526" spans="1:9" s="318" customFormat="1" ht="18" customHeight="1">
      <c r="A526" s="309"/>
      <c r="B526" s="257" t="s">
        <v>188</v>
      </c>
      <c r="C526" s="258">
        <v>29.466627973841252</v>
      </c>
      <c r="D526" s="258">
        <v>35.687515341106852</v>
      </c>
      <c r="E526" s="258">
        <v>98.097477186954464</v>
      </c>
      <c r="F526" s="258">
        <v>19.688324115694588</v>
      </c>
      <c r="G526" s="259">
        <v>59423</v>
      </c>
      <c r="H526" s="292" t="s">
        <v>27</v>
      </c>
      <c r="I526" s="358"/>
    </row>
    <row r="527" spans="1:9" s="318" customFormat="1" ht="18" customHeight="1">
      <c r="A527" s="309"/>
      <c r="B527" s="248" t="s">
        <v>28</v>
      </c>
      <c r="C527" s="305">
        <v>37.890334508117718</v>
      </c>
      <c r="D527" s="305">
        <v>43.024603154836768</v>
      </c>
      <c r="E527" s="305">
        <v>98.076846666575264</v>
      </c>
      <c r="F527" s="305">
        <v>27.213611216116394</v>
      </c>
      <c r="G527" s="250">
        <v>1901363</v>
      </c>
      <c r="H527" s="360" t="s">
        <v>189</v>
      </c>
      <c r="I527" s="358"/>
    </row>
    <row r="528" spans="1:9" s="333" customFormat="1" ht="18" customHeight="1">
      <c r="A528" s="364"/>
      <c r="B528" s="352"/>
      <c r="C528" s="332"/>
      <c r="D528" s="332"/>
      <c r="E528" s="332"/>
      <c r="F528" s="332"/>
      <c r="G528" s="353"/>
      <c r="H528" s="365"/>
      <c r="I528" s="366"/>
    </row>
    <row r="529" spans="1:9" s="226" customFormat="1" ht="50.1" customHeight="1">
      <c r="A529" s="322"/>
      <c r="B529" s="616" t="s">
        <v>233</v>
      </c>
      <c r="C529" s="616"/>
      <c r="D529" s="616"/>
      <c r="E529" s="616"/>
      <c r="F529" s="616"/>
      <c r="G529" s="616"/>
      <c r="H529" s="616"/>
      <c r="I529" s="312"/>
    </row>
    <row r="530" spans="1:9" s="226" customFormat="1" ht="24.95" customHeight="1">
      <c r="A530" s="322"/>
      <c r="B530" s="602" t="s">
        <v>240</v>
      </c>
      <c r="C530" s="602"/>
      <c r="D530" s="602"/>
      <c r="E530" s="602"/>
      <c r="F530" s="602"/>
      <c r="G530" s="602"/>
      <c r="H530" s="602"/>
      <c r="I530" s="312"/>
    </row>
    <row r="531" spans="1:9" s="226" customFormat="1" ht="80.099999999999994" customHeight="1">
      <c r="A531" s="322"/>
      <c r="B531" s="339" t="s">
        <v>178</v>
      </c>
      <c r="C531" s="141" t="s">
        <v>235</v>
      </c>
      <c r="D531" s="141" t="s">
        <v>236</v>
      </c>
      <c r="E531" s="141" t="s">
        <v>237</v>
      </c>
      <c r="F531" s="141" t="s">
        <v>238</v>
      </c>
      <c r="G531" s="340" t="s">
        <v>199</v>
      </c>
      <c r="H531" s="287" t="s">
        <v>4</v>
      </c>
      <c r="I531" s="312"/>
    </row>
    <row r="532" spans="1:9" s="232" customFormat="1" ht="20.100000000000001" customHeight="1">
      <c r="A532" s="318"/>
      <c r="B532" s="237" t="s">
        <v>11</v>
      </c>
      <c r="C532" s="229">
        <v>5.2811261806420369</v>
      </c>
      <c r="D532" s="229">
        <v>6.9846211260577746</v>
      </c>
      <c r="E532" s="229">
        <v>96.773579651010905</v>
      </c>
      <c r="F532" s="229">
        <v>7.3302401623252136</v>
      </c>
      <c r="G532" s="272">
        <v>2124</v>
      </c>
      <c r="H532" s="288" t="s">
        <v>10</v>
      </c>
      <c r="I532" s="358"/>
    </row>
    <row r="533" spans="1:9" s="232" customFormat="1" ht="20.100000000000001" customHeight="1">
      <c r="A533" s="318"/>
      <c r="B533" s="233" t="s">
        <v>15</v>
      </c>
      <c r="C533" s="234">
        <v>8.2600419455680054</v>
      </c>
      <c r="D533" s="234">
        <v>13.511591869602087</v>
      </c>
      <c r="E533" s="234">
        <v>96.440711472247102</v>
      </c>
      <c r="F533" s="234">
        <v>3.9963323000904625</v>
      </c>
      <c r="G533" s="256">
        <v>2310</v>
      </c>
      <c r="H533" s="289" t="s">
        <v>14</v>
      </c>
      <c r="I533" s="358"/>
    </row>
    <row r="534" spans="1:9" s="232" customFormat="1" ht="20.100000000000001" customHeight="1">
      <c r="A534" s="318"/>
      <c r="B534" s="237" t="s">
        <v>1</v>
      </c>
      <c r="C534" s="229">
        <v>1.4539040899990447</v>
      </c>
      <c r="D534" s="229">
        <v>2.1022023071789468</v>
      </c>
      <c r="E534" s="229">
        <v>92.577606334374494</v>
      </c>
      <c r="F534" s="229">
        <v>0</v>
      </c>
      <c r="G534" s="272">
        <v>617</v>
      </c>
      <c r="H534" s="288" t="s">
        <v>0</v>
      </c>
      <c r="I534" s="358"/>
    </row>
    <row r="535" spans="1:9" s="232" customFormat="1" ht="20.100000000000001" customHeight="1">
      <c r="A535" s="318"/>
      <c r="B535" s="233" t="s">
        <v>3</v>
      </c>
      <c r="C535" s="234">
        <v>2.4677744669024673</v>
      </c>
      <c r="D535" s="234">
        <v>3.4973614406911815</v>
      </c>
      <c r="E535" s="234">
        <v>94.45237984494274</v>
      </c>
      <c r="F535" s="234">
        <v>1.3502779984114284</v>
      </c>
      <c r="G535" s="256">
        <v>1259</v>
      </c>
      <c r="H535" s="289" t="s">
        <v>2</v>
      </c>
      <c r="I535" s="358"/>
    </row>
    <row r="536" spans="1:9" s="232" customFormat="1" ht="20.100000000000001" customHeight="1">
      <c r="A536" s="318"/>
      <c r="B536" s="237" t="s">
        <v>187</v>
      </c>
      <c r="C536" s="229">
        <v>2.141303933891435</v>
      </c>
      <c r="D536" s="229">
        <v>3.382846753028169</v>
      </c>
      <c r="E536" s="229">
        <v>95.530284748673026</v>
      </c>
      <c r="F536" s="229">
        <v>0.73910493492715146</v>
      </c>
      <c r="G536" s="272">
        <v>1248</v>
      </c>
      <c r="H536" s="288" t="s">
        <v>9</v>
      </c>
      <c r="I536" s="358"/>
    </row>
    <row r="537" spans="1:9" s="232" customFormat="1" ht="20.100000000000001" customHeight="1">
      <c r="A537" s="318"/>
      <c r="B537" s="233" t="s">
        <v>13</v>
      </c>
      <c r="C537" s="234">
        <v>4.3283058836483228</v>
      </c>
      <c r="D537" s="234">
        <v>5.9619025817519864</v>
      </c>
      <c r="E537" s="234">
        <v>97.34976529527539</v>
      </c>
      <c r="F537" s="234">
        <v>1.6705819203687962</v>
      </c>
      <c r="G537" s="256">
        <v>414</v>
      </c>
      <c r="H537" s="289" t="s">
        <v>12</v>
      </c>
      <c r="I537" s="358"/>
    </row>
    <row r="538" spans="1:9" s="232" customFormat="1" ht="20.100000000000001" customHeight="1">
      <c r="A538" s="318"/>
      <c r="B538" s="237" t="s">
        <v>17</v>
      </c>
      <c r="C538" s="229">
        <v>2.6086956521739144</v>
      </c>
      <c r="D538" s="229">
        <v>2.6086956521739144</v>
      </c>
      <c r="E538" s="229">
        <v>99.130434782608688</v>
      </c>
      <c r="F538" s="229">
        <v>3.4612105711849974</v>
      </c>
      <c r="G538" s="272">
        <v>115</v>
      </c>
      <c r="H538" s="288" t="s">
        <v>16</v>
      </c>
      <c r="I538" s="358"/>
    </row>
    <row r="539" spans="1:9" s="232" customFormat="1" ht="20.100000000000001" customHeight="1">
      <c r="A539" s="318"/>
      <c r="B539" s="233" t="s">
        <v>19</v>
      </c>
      <c r="C539" s="234">
        <v>17.597333015992465</v>
      </c>
      <c r="D539" s="234">
        <v>23.611184888135487</v>
      </c>
      <c r="E539" s="234">
        <v>94.503076535304231</v>
      </c>
      <c r="F539" s="234">
        <v>13.451988972832012</v>
      </c>
      <c r="G539" s="256">
        <v>521</v>
      </c>
      <c r="H539" s="289" t="s">
        <v>18</v>
      </c>
      <c r="I539" s="358"/>
    </row>
    <row r="540" spans="1:9" s="232" customFormat="1" ht="20.100000000000001" customHeight="1">
      <c r="A540" s="318"/>
      <c r="B540" s="228" t="s">
        <v>21</v>
      </c>
      <c r="C540" s="229">
        <v>4.9791291455122728</v>
      </c>
      <c r="D540" s="229">
        <v>7.9432782635540118</v>
      </c>
      <c r="E540" s="229">
        <v>93.287248859813275</v>
      </c>
      <c r="F540" s="229">
        <v>5.5729095582548558</v>
      </c>
      <c r="G540" s="272">
        <v>1293</v>
      </c>
      <c r="H540" s="288" t="s">
        <v>20</v>
      </c>
      <c r="I540" s="358"/>
    </row>
    <row r="541" spans="1:9" s="232" customFormat="1" ht="20.100000000000001" customHeight="1">
      <c r="A541" s="318"/>
      <c r="B541" s="233" t="s">
        <v>26</v>
      </c>
      <c r="C541" s="234">
        <v>4.3991987294068498</v>
      </c>
      <c r="D541" s="234">
        <v>6.8637582422061865</v>
      </c>
      <c r="E541" s="234">
        <v>96.325637588935763</v>
      </c>
      <c r="F541" s="234">
        <v>2.1842524652317921</v>
      </c>
      <c r="G541" s="256">
        <v>3081</v>
      </c>
      <c r="H541" s="289" t="s">
        <v>25</v>
      </c>
      <c r="I541" s="358"/>
    </row>
    <row r="542" spans="1:9" s="232" customFormat="1" ht="20.100000000000001" customHeight="1">
      <c r="A542" s="309"/>
      <c r="B542" s="237" t="s">
        <v>23</v>
      </c>
      <c r="C542" s="229">
        <v>6.1897755587400178</v>
      </c>
      <c r="D542" s="229">
        <v>5.069539878553643</v>
      </c>
      <c r="E542" s="229">
        <v>95.537902876646896</v>
      </c>
      <c r="F542" s="229">
        <v>1.3412351496320458</v>
      </c>
      <c r="G542" s="272">
        <v>5559</v>
      </c>
      <c r="H542" s="288" t="s">
        <v>22</v>
      </c>
      <c r="I542" s="358"/>
    </row>
    <row r="543" spans="1:9" s="232" customFormat="1" ht="20.100000000000001" customHeight="1">
      <c r="A543" s="309"/>
      <c r="B543" s="257" t="s">
        <v>188</v>
      </c>
      <c r="C543" s="258">
        <v>5.5355795171484843</v>
      </c>
      <c r="D543" s="258">
        <v>7.0459126926876214</v>
      </c>
      <c r="E543" s="258">
        <v>95.626808767850079</v>
      </c>
      <c r="F543" s="258">
        <v>3.0695694495091006</v>
      </c>
      <c r="G543" s="259">
        <v>18541</v>
      </c>
      <c r="H543" s="292" t="s">
        <v>27</v>
      </c>
      <c r="I543" s="358"/>
    </row>
    <row r="544" spans="1:9" s="232" customFormat="1" ht="20.100000000000001" customHeight="1">
      <c r="A544" s="309"/>
      <c r="B544" s="248" t="s">
        <v>28</v>
      </c>
      <c r="C544" s="305">
        <v>7.3320240488329258</v>
      </c>
      <c r="D544" s="305">
        <v>9.7706131571954344</v>
      </c>
      <c r="E544" s="305">
        <v>94.783922188226114</v>
      </c>
      <c r="F544" s="305">
        <v>4.2893171255027163</v>
      </c>
      <c r="G544" s="250">
        <v>811611</v>
      </c>
      <c r="H544" s="360" t="s">
        <v>189</v>
      </c>
      <c r="I544" s="358"/>
    </row>
    <row r="545" spans="1:9" s="226" customFormat="1" ht="20.25">
      <c r="A545" s="310"/>
      <c r="B545" s="311"/>
      <c r="C545" s="367"/>
      <c r="D545" s="367"/>
      <c r="E545" s="367"/>
      <c r="F545" s="367"/>
      <c r="G545" s="367"/>
      <c r="H545" s="311"/>
      <c r="I545" s="312"/>
    </row>
    <row r="546" spans="1:9" s="226" customFormat="1" ht="20.25">
      <c r="A546" s="310"/>
      <c r="B546" s="311"/>
      <c r="C546" s="367"/>
      <c r="D546" s="367"/>
      <c r="E546" s="367"/>
      <c r="F546" s="367"/>
      <c r="G546" s="367"/>
      <c r="H546" s="311"/>
      <c r="I546" s="312"/>
    </row>
    <row r="547" spans="1:9" s="226" customFormat="1" ht="20.25">
      <c r="A547" s="310"/>
      <c r="B547" s="311"/>
      <c r="C547" s="367"/>
      <c r="D547" s="367"/>
      <c r="E547" s="367"/>
      <c r="F547" s="367"/>
      <c r="G547" s="367"/>
      <c r="H547" s="311"/>
      <c r="I547" s="312"/>
    </row>
    <row r="548" spans="1:9" s="226" customFormat="1" ht="20.25">
      <c r="A548" s="310"/>
      <c r="B548" s="311"/>
      <c r="C548" s="367"/>
      <c r="D548" s="367"/>
      <c r="E548" s="367"/>
      <c r="F548" s="367"/>
      <c r="G548" s="367"/>
      <c r="H548" s="311"/>
      <c r="I548" s="312"/>
    </row>
    <row r="549" spans="1:9" s="226" customFormat="1" ht="20.25">
      <c r="A549" s="310"/>
      <c r="B549" s="311"/>
      <c r="C549" s="367"/>
      <c r="D549" s="367"/>
      <c r="E549" s="367"/>
      <c r="F549" s="367"/>
      <c r="G549" s="367"/>
      <c r="H549" s="311"/>
      <c r="I549" s="312"/>
    </row>
    <row r="550" spans="1:9" s="226" customFormat="1" ht="20.25">
      <c r="A550" s="310"/>
      <c r="B550" s="311"/>
      <c r="C550" s="367"/>
      <c r="D550" s="367"/>
      <c r="E550" s="367"/>
      <c r="F550" s="367"/>
      <c r="G550" s="367"/>
      <c r="H550" s="311"/>
      <c r="I550" s="312"/>
    </row>
    <row r="551" spans="1:9" s="226" customFormat="1" ht="20.25">
      <c r="A551" s="310"/>
      <c r="B551" s="311"/>
      <c r="C551" s="367"/>
      <c r="D551" s="367"/>
      <c r="E551" s="367"/>
      <c r="F551" s="367"/>
      <c r="G551" s="367"/>
      <c r="H551" s="311"/>
      <c r="I551" s="312"/>
    </row>
    <row r="552" spans="1:9" s="226" customFormat="1" ht="20.25">
      <c r="A552" s="310"/>
      <c r="B552" s="311"/>
      <c r="C552" s="367"/>
      <c r="D552" s="367"/>
      <c r="E552" s="367"/>
      <c r="F552" s="367"/>
      <c r="G552" s="367"/>
      <c r="H552" s="311"/>
      <c r="I552" s="312"/>
    </row>
    <row r="553" spans="1:9" s="226" customFormat="1" ht="20.25">
      <c r="A553" s="310"/>
      <c r="B553" s="311"/>
      <c r="C553" s="367"/>
      <c r="D553" s="367"/>
      <c r="E553" s="367"/>
      <c r="F553" s="367"/>
      <c r="G553" s="367"/>
      <c r="H553" s="311"/>
      <c r="I553" s="312"/>
    </row>
    <row r="554" spans="1:9" s="226" customFormat="1" ht="20.25">
      <c r="A554" s="310"/>
      <c r="B554" s="311"/>
      <c r="C554" s="367"/>
      <c r="D554" s="367"/>
      <c r="E554" s="367"/>
      <c r="F554" s="367"/>
      <c r="G554" s="367"/>
      <c r="H554" s="311"/>
      <c r="I554" s="312"/>
    </row>
    <row r="555" spans="1:9" s="226" customFormat="1" ht="20.25">
      <c r="A555" s="310"/>
      <c r="B555" s="311"/>
      <c r="C555" s="367"/>
      <c r="D555" s="367"/>
      <c r="E555" s="367"/>
      <c r="F555" s="367"/>
      <c r="G555" s="367"/>
      <c r="H555" s="311"/>
      <c r="I555" s="312"/>
    </row>
    <row r="556" spans="1:9" s="226" customFormat="1" ht="20.25">
      <c r="A556" s="310"/>
      <c r="B556" s="311"/>
      <c r="C556" s="367"/>
      <c r="D556" s="367"/>
      <c r="E556" s="367"/>
      <c r="F556" s="367"/>
      <c r="G556" s="367"/>
      <c r="H556" s="311"/>
      <c r="I556" s="312"/>
    </row>
    <row r="557" spans="1:9" s="226" customFormat="1" ht="20.25">
      <c r="A557" s="310"/>
      <c r="B557" s="311"/>
      <c r="C557" s="367"/>
      <c r="D557" s="367"/>
      <c r="E557" s="367"/>
      <c r="F557" s="367"/>
      <c r="G557" s="367"/>
      <c r="H557" s="311"/>
      <c r="I557" s="312"/>
    </row>
    <row r="558" spans="1:9" s="226" customFormat="1" ht="20.25">
      <c r="A558" s="310"/>
      <c r="B558" s="311"/>
      <c r="C558" s="367"/>
      <c r="D558" s="367"/>
      <c r="E558" s="367"/>
      <c r="F558" s="367"/>
      <c r="G558" s="367"/>
      <c r="H558" s="311"/>
      <c r="I558" s="312"/>
    </row>
    <row r="559" spans="1:9" s="226" customFormat="1" ht="20.25">
      <c r="A559" s="310"/>
      <c r="B559" s="311"/>
      <c r="C559" s="367"/>
      <c r="D559" s="367"/>
      <c r="E559" s="367"/>
      <c r="F559" s="367"/>
      <c r="G559" s="367"/>
      <c r="H559" s="311"/>
      <c r="I559" s="312"/>
    </row>
    <row r="560" spans="1:9" s="226" customFormat="1" ht="20.25">
      <c r="A560" s="310"/>
      <c r="B560" s="311"/>
      <c r="C560" s="311"/>
      <c r="D560" s="311"/>
      <c r="E560" s="311"/>
      <c r="F560" s="311"/>
      <c r="G560" s="311"/>
      <c r="H560" s="311"/>
      <c r="I560" s="312"/>
    </row>
    <row r="561" spans="1:9" s="226" customFormat="1" ht="20.25">
      <c r="A561" s="310"/>
      <c r="B561" s="311"/>
      <c r="C561" s="311"/>
      <c r="D561" s="311"/>
      <c r="E561" s="311"/>
      <c r="F561" s="311"/>
      <c r="G561" s="311"/>
      <c r="H561" s="311"/>
      <c r="I561" s="312"/>
    </row>
    <row r="562" spans="1:9" ht="15" customHeight="1">
      <c r="A562" s="310"/>
      <c r="B562" s="311"/>
      <c r="C562" s="311"/>
      <c r="D562" s="311"/>
      <c r="E562" s="311"/>
      <c r="F562" s="311"/>
      <c r="G562" s="311"/>
      <c r="H562" s="311"/>
      <c r="I562" s="312"/>
    </row>
    <row r="563" spans="1:9" ht="15" customHeight="1">
      <c r="A563" s="310"/>
      <c r="B563" s="311"/>
      <c r="C563" s="311"/>
      <c r="D563" s="311"/>
      <c r="E563" s="311"/>
      <c r="F563" s="311"/>
      <c r="G563" s="311"/>
      <c r="H563" s="311"/>
      <c r="I563" s="312"/>
    </row>
    <row r="564" spans="1:9" ht="15" customHeight="1">
      <c r="A564" s="310"/>
      <c r="B564" s="311"/>
      <c r="C564" s="311"/>
      <c r="D564" s="311"/>
      <c r="E564" s="311"/>
      <c r="F564" s="311"/>
      <c r="G564" s="311"/>
      <c r="H564" s="311"/>
      <c r="I564" s="312"/>
    </row>
    <row r="565" spans="1:9" ht="15" customHeight="1">
      <c r="A565" s="310"/>
      <c r="B565" s="311"/>
      <c r="C565" s="311"/>
      <c r="D565" s="311"/>
      <c r="E565" s="311"/>
      <c r="F565" s="311"/>
      <c r="G565" s="311"/>
      <c r="H565" s="311"/>
      <c r="I565" s="312"/>
    </row>
    <row r="566" spans="1:9" ht="15" customHeight="1">
      <c r="A566" s="310"/>
      <c r="B566" s="311"/>
      <c r="C566" s="311"/>
      <c r="D566" s="311"/>
      <c r="E566" s="311"/>
      <c r="F566" s="311"/>
      <c r="G566" s="311"/>
      <c r="H566" s="311"/>
      <c r="I566" s="312"/>
    </row>
    <row r="567" spans="1:9" ht="15" customHeight="1">
      <c r="A567" s="310"/>
      <c r="B567" s="311"/>
      <c r="C567" s="311"/>
      <c r="D567" s="311"/>
      <c r="E567" s="311"/>
      <c r="F567" s="311"/>
      <c r="G567" s="311"/>
      <c r="H567" s="311"/>
      <c r="I567" s="312"/>
    </row>
    <row r="568" spans="1:9" ht="15" customHeight="1">
      <c r="A568" s="310"/>
      <c r="B568" s="311"/>
      <c r="C568" s="311"/>
      <c r="D568" s="311"/>
      <c r="E568" s="311"/>
      <c r="F568" s="311"/>
      <c r="G568" s="311"/>
      <c r="H568" s="311"/>
      <c r="I568" s="312"/>
    </row>
    <row r="569" spans="1:9" ht="15" customHeight="1">
      <c r="A569" s="310"/>
      <c r="B569" s="311"/>
      <c r="C569" s="311"/>
      <c r="D569" s="311"/>
      <c r="E569" s="311"/>
      <c r="F569" s="311"/>
      <c r="G569" s="311"/>
      <c r="H569" s="311"/>
      <c r="I569" s="312"/>
    </row>
    <row r="570" spans="1:9" ht="15" customHeight="1">
      <c r="A570" s="310"/>
      <c r="B570" s="311"/>
      <c r="C570" s="311"/>
      <c r="D570" s="311"/>
      <c r="E570" s="311"/>
      <c r="F570" s="311"/>
      <c r="G570" s="311"/>
      <c r="H570" s="311"/>
      <c r="I570" s="312"/>
    </row>
    <row r="571" spans="1:9" ht="15" customHeight="1">
      <c r="A571" s="310"/>
      <c r="B571" s="311"/>
      <c r="C571" s="311"/>
      <c r="D571" s="311"/>
      <c r="E571" s="311"/>
      <c r="F571" s="311"/>
      <c r="G571" s="311"/>
      <c r="H571" s="311"/>
      <c r="I571" s="312"/>
    </row>
    <row r="572" spans="1:9" ht="15" customHeight="1">
      <c r="A572" s="310"/>
      <c r="B572" s="311"/>
      <c r="C572" s="311"/>
      <c r="D572" s="311"/>
      <c r="E572" s="311"/>
      <c r="F572" s="311"/>
      <c r="G572" s="311"/>
      <c r="H572" s="311"/>
      <c r="I572" s="312"/>
    </row>
    <row r="573" spans="1:9" ht="15" customHeight="1">
      <c r="A573" s="310"/>
      <c r="B573" s="311"/>
      <c r="C573" s="311"/>
      <c r="D573" s="311"/>
      <c r="E573" s="311"/>
      <c r="F573" s="311"/>
      <c r="G573" s="311"/>
      <c r="H573" s="311"/>
      <c r="I573" s="312"/>
    </row>
    <row r="574" spans="1:9" ht="15" customHeight="1">
      <c r="A574" s="310"/>
      <c r="B574" s="311"/>
      <c r="C574" s="311"/>
      <c r="D574" s="311"/>
      <c r="E574" s="311"/>
      <c r="F574" s="311"/>
      <c r="G574" s="311"/>
      <c r="H574" s="311"/>
      <c r="I574" s="312"/>
    </row>
    <row r="575" spans="1:9" ht="15" customHeight="1">
      <c r="B575" s="311"/>
      <c r="C575" s="311"/>
      <c r="D575" s="311"/>
      <c r="E575" s="311"/>
      <c r="F575" s="311"/>
      <c r="G575" s="311"/>
      <c r="H575" s="311"/>
    </row>
    <row r="576" spans="1:9" ht="15" customHeight="1">
      <c r="B576" s="311"/>
      <c r="C576" s="311"/>
      <c r="D576" s="311"/>
      <c r="E576" s="311"/>
      <c r="F576" s="311"/>
      <c r="G576" s="311"/>
      <c r="H576" s="311"/>
    </row>
    <row r="577" spans="2:8" ht="15" customHeight="1">
      <c r="B577" s="311"/>
      <c r="C577" s="311"/>
      <c r="D577" s="311"/>
      <c r="E577" s="311"/>
      <c r="F577" s="311"/>
      <c r="G577" s="311"/>
      <c r="H577" s="311"/>
    </row>
  </sheetData>
  <sheetProtection selectLockedCells="1" selectUnlockedCells="1"/>
  <mergeCells count="109">
    <mergeCell ref="B496:H496"/>
    <mergeCell ref="B497:H497"/>
    <mergeCell ref="B512:H512"/>
    <mergeCell ref="B513:H513"/>
    <mergeCell ref="B529:H529"/>
    <mergeCell ref="B530:H530"/>
    <mergeCell ref="A433:I433"/>
    <mergeCell ref="A434:I434"/>
    <mergeCell ref="A449:I449"/>
    <mergeCell ref="A450:I450"/>
    <mergeCell ref="A466:I466"/>
    <mergeCell ref="A467:I467"/>
    <mergeCell ref="B369:I369"/>
    <mergeCell ref="B370:I370"/>
    <mergeCell ref="B385:I385"/>
    <mergeCell ref="B386:I386"/>
    <mergeCell ref="B402:I402"/>
    <mergeCell ref="B403:I403"/>
    <mergeCell ref="A333:I333"/>
    <mergeCell ref="A334:I334"/>
    <mergeCell ref="A335:A336"/>
    <mergeCell ref="B335:D335"/>
    <mergeCell ref="E335:G335"/>
    <mergeCell ref="H335:H336"/>
    <mergeCell ref="I335:I336"/>
    <mergeCell ref="A315:I315"/>
    <mergeCell ref="A316:I316"/>
    <mergeCell ref="A317:A318"/>
    <mergeCell ref="B317:D317"/>
    <mergeCell ref="E317:G317"/>
    <mergeCell ref="H317:H318"/>
    <mergeCell ref="I317:I318"/>
    <mergeCell ref="B236:I236"/>
    <mergeCell ref="A298:I298"/>
    <mergeCell ref="A299:I299"/>
    <mergeCell ref="A300:A301"/>
    <mergeCell ref="B300:D300"/>
    <mergeCell ref="E300:G300"/>
    <mergeCell ref="H300:H301"/>
    <mergeCell ref="I300:I301"/>
    <mergeCell ref="B146:C146"/>
    <mergeCell ref="B202:I202"/>
    <mergeCell ref="B203:I203"/>
    <mergeCell ref="B218:I218"/>
    <mergeCell ref="B219:I219"/>
    <mergeCell ref="B235:I235"/>
    <mergeCell ref="B140:C140"/>
    <mergeCell ref="B141:C141"/>
    <mergeCell ref="B142:C142"/>
    <mergeCell ref="B143:C143"/>
    <mergeCell ref="B144:C144"/>
    <mergeCell ref="B145:C145"/>
    <mergeCell ref="B134:C134"/>
    <mergeCell ref="B135:C135"/>
    <mergeCell ref="B136:C136"/>
    <mergeCell ref="B137:C137"/>
    <mergeCell ref="B138:C138"/>
    <mergeCell ref="B139:C139"/>
    <mergeCell ref="B128:C128"/>
    <mergeCell ref="A130:I130"/>
    <mergeCell ref="A131:I131"/>
    <mergeCell ref="A132:A133"/>
    <mergeCell ref="B132:C132"/>
    <mergeCell ref="D132:G132"/>
    <mergeCell ref="H132:H133"/>
    <mergeCell ref="I132:I133"/>
    <mergeCell ref="B133:C133"/>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11:C111"/>
    <mergeCell ref="A112:I112"/>
    <mergeCell ref="A113:I113"/>
    <mergeCell ref="A114:A115"/>
    <mergeCell ref="B114:C114"/>
    <mergeCell ref="D114:G114"/>
    <mergeCell ref="H114:H115"/>
    <mergeCell ref="I114:I115"/>
    <mergeCell ref="B115:C115"/>
    <mergeCell ref="B105:C105"/>
    <mergeCell ref="B106:C106"/>
    <mergeCell ref="B107:C107"/>
    <mergeCell ref="B108:C108"/>
    <mergeCell ref="B109:C109"/>
    <mergeCell ref="B110:C110"/>
    <mergeCell ref="B99:C99"/>
    <mergeCell ref="B100:C100"/>
    <mergeCell ref="B101:C101"/>
    <mergeCell ref="B102:C102"/>
    <mergeCell ref="B103:C103"/>
    <mergeCell ref="B104:C104"/>
    <mergeCell ref="A20:I20"/>
    <mergeCell ref="A95:I95"/>
    <mergeCell ref="A96:I96"/>
    <mergeCell ref="A97:A98"/>
    <mergeCell ref="B97:C97"/>
    <mergeCell ref="D97:G97"/>
    <mergeCell ref="H97:H98"/>
    <mergeCell ref="I97:I98"/>
    <mergeCell ref="B98:C98"/>
  </mergeCells>
  <printOptions horizontalCentered="1" verticalCentered="1"/>
  <pageMargins left="0.19685039370078741" right="0.19685039370078741" top="0.39370078740157483" bottom="0.39370078740157483" header="0.19685039370078741" footer="0.19685039370078741"/>
  <pageSetup paperSize="9" scale="70" firstPageNumber="54" orientation="landscape" useFirstPageNumber="1" r:id="rId1"/>
  <headerFooter>
    <oddHeader>&amp;L&amp;"Times New Roman,Gras"&amp;20&amp;K05-020Gouvernorat Gafsa&amp;R&amp;"Times New Roman,Gras"&amp;20&amp;K05-020 ولاية قفصة</oddHeader>
    <oddFooter>&amp;L&amp;"Times New Roman,Gras"&amp;18&amp;K05-021Statistique Tunisie /RGPH 2014&amp;C&amp;"-,Gras"&amp;18&amp;K05-021&amp;P&amp;R&amp;"Times New Roman,Gras"&amp;20&amp;K05-021 إحصائيات تونس /تعداد  2014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9"/>
  <sheetViews>
    <sheetView showWhiteSpace="0" view="pageBreakPreview" zoomScale="70" zoomScaleSheetLayoutView="70" zoomScalePageLayoutView="82" workbookViewId="0">
      <selection activeCell="C441" sqref="C441"/>
    </sheetView>
  </sheetViews>
  <sheetFormatPr baseColWidth="10" defaultRowHeight="20.25"/>
  <cols>
    <col min="1" max="1" width="19.140625" style="368" customWidth="1"/>
    <col min="2" max="2" width="21.7109375" style="369" customWidth="1"/>
    <col min="3" max="3" width="27.7109375" style="369" customWidth="1"/>
    <col min="4" max="4" width="25.140625" style="369" customWidth="1"/>
    <col min="5" max="5" width="29.42578125" style="369" customWidth="1"/>
    <col min="6" max="6" width="40.42578125" style="369" customWidth="1"/>
    <col min="7" max="7" width="25.5703125" style="369" customWidth="1"/>
    <col min="8" max="8" width="24.140625" style="370" customWidth="1"/>
    <col min="9" max="9" width="24.42578125" style="371" customWidth="1"/>
    <col min="10" max="16384" width="11.42578125" style="526"/>
  </cols>
  <sheetData>
    <row r="1" spans="1:9" s="372" customFormat="1" ht="20.100000000000001" customHeight="1">
      <c r="A1" s="368"/>
      <c r="B1" s="369"/>
      <c r="C1" s="369"/>
      <c r="D1" s="369"/>
      <c r="E1" s="369"/>
      <c r="F1" s="369"/>
      <c r="G1" s="369"/>
      <c r="H1" s="370"/>
      <c r="I1" s="371"/>
    </row>
    <row r="2" spans="1:9" s="372" customFormat="1" ht="20.100000000000001" customHeight="1">
      <c r="A2" s="368"/>
      <c r="B2" s="369"/>
      <c r="C2" s="369"/>
      <c r="D2" s="369"/>
      <c r="E2" s="369"/>
      <c r="F2" s="369"/>
      <c r="G2" s="369"/>
      <c r="H2" s="370"/>
      <c r="I2" s="371"/>
    </row>
    <row r="3" spans="1:9" s="372" customFormat="1" ht="20.100000000000001" customHeight="1">
      <c r="A3" s="368"/>
      <c r="B3" s="369"/>
      <c r="C3" s="369"/>
      <c r="D3" s="369"/>
      <c r="E3" s="369"/>
      <c r="F3" s="369"/>
      <c r="G3" s="369"/>
      <c r="H3" s="370"/>
      <c r="I3" s="371"/>
    </row>
    <row r="4" spans="1:9" s="372" customFormat="1" ht="20.100000000000001" customHeight="1">
      <c r="A4" s="368"/>
      <c r="B4" s="369"/>
      <c r="C4" s="369"/>
      <c r="D4" s="369"/>
      <c r="E4" s="369"/>
      <c r="F4" s="369"/>
      <c r="G4" s="369"/>
      <c r="H4" s="370"/>
      <c r="I4" s="371"/>
    </row>
    <row r="5" spans="1:9" s="372" customFormat="1" ht="20.100000000000001" customHeight="1">
      <c r="A5" s="368"/>
      <c r="B5" s="369"/>
      <c r="C5" s="369"/>
      <c r="D5" s="369"/>
      <c r="E5" s="369"/>
      <c r="F5" s="369"/>
      <c r="G5" s="369"/>
      <c r="H5" s="370"/>
      <c r="I5" s="371"/>
    </row>
    <row r="6" spans="1:9" s="372" customFormat="1" ht="20.100000000000001" customHeight="1">
      <c r="A6" s="368"/>
      <c r="B6" s="369"/>
      <c r="C6" s="369"/>
      <c r="D6" s="369"/>
      <c r="E6" s="369"/>
      <c r="F6" s="369"/>
      <c r="G6" s="369"/>
      <c r="H6" s="370"/>
      <c r="I6" s="371"/>
    </row>
    <row r="7" spans="1:9" s="372" customFormat="1" ht="20.100000000000001" customHeight="1">
      <c r="A7" s="368"/>
      <c r="B7" s="369"/>
      <c r="C7" s="369"/>
      <c r="D7" s="369"/>
      <c r="E7" s="369"/>
      <c r="F7" s="369"/>
      <c r="G7" s="369"/>
      <c r="H7" s="370"/>
      <c r="I7" s="371"/>
    </row>
    <row r="8" spans="1:9" s="372" customFormat="1" ht="20.100000000000001" customHeight="1">
      <c r="A8" s="368"/>
      <c r="B8" s="369"/>
      <c r="C8" s="369"/>
      <c r="D8" s="369"/>
      <c r="E8" s="369"/>
      <c r="F8" s="369"/>
      <c r="G8" s="369"/>
      <c r="H8" s="370"/>
      <c r="I8" s="371"/>
    </row>
    <row r="9" spans="1:9" s="372" customFormat="1" ht="20.100000000000001" customHeight="1">
      <c r="A9" s="368"/>
      <c r="B9" s="369"/>
      <c r="C9" s="369"/>
      <c r="D9" s="369"/>
      <c r="E9" s="369"/>
      <c r="F9" s="369"/>
      <c r="G9" s="369"/>
      <c r="H9" s="370"/>
      <c r="I9" s="371"/>
    </row>
    <row r="10" spans="1:9" s="372" customFormat="1" ht="20.100000000000001" customHeight="1">
      <c r="A10" s="368"/>
      <c r="B10" s="369"/>
      <c r="C10" s="369"/>
      <c r="D10" s="369"/>
      <c r="E10" s="369"/>
      <c r="F10" s="369"/>
      <c r="G10" s="369"/>
      <c r="H10" s="370"/>
      <c r="I10" s="371"/>
    </row>
    <row r="11" spans="1:9" s="372" customFormat="1" ht="20.100000000000001" customHeight="1">
      <c r="A11" s="368"/>
      <c r="B11" s="369"/>
      <c r="C11" s="369"/>
      <c r="D11" s="369"/>
      <c r="E11" s="369"/>
      <c r="F11" s="369"/>
      <c r="G11" s="369"/>
      <c r="H11" s="370"/>
      <c r="I11" s="371"/>
    </row>
    <row r="12" spans="1:9" s="372" customFormat="1" ht="20.100000000000001" customHeight="1">
      <c r="A12" s="368"/>
      <c r="B12" s="369"/>
      <c r="C12" s="369"/>
      <c r="D12" s="369"/>
      <c r="E12" s="369"/>
      <c r="F12" s="369"/>
      <c r="G12" s="369"/>
      <c r="H12" s="370"/>
      <c r="I12" s="371"/>
    </row>
    <row r="13" spans="1:9" s="372" customFormat="1" ht="20.100000000000001" customHeight="1">
      <c r="A13" s="368"/>
      <c r="B13" s="369"/>
      <c r="C13" s="369"/>
      <c r="D13" s="369"/>
      <c r="E13" s="369"/>
      <c r="F13" s="369"/>
      <c r="G13" s="369"/>
      <c r="H13" s="370"/>
      <c r="I13" s="371"/>
    </row>
    <row r="14" spans="1:9" s="372" customFormat="1" ht="20.100000000000001" customHeight="1">
      <c r="A14" s="368"/>
      <c r="B14" s="369"/>
      <c r="C14" s="369"/>
      <c r="D14" s="369"/>
      <c r="E14" s="369"/>
      <c r="F14" s="369"/>
      <c r="G14" s="369"/>
      <c r="H14" s="370"/>
      <c r="I14" s="371"/>
    </row>
    <row r="15" spans="1:9" s="372" customFormat="1" ht="20.100000000000001" customHeight="1">
      <c r="A15" s="368"/>
      <c r="B15" s="369"/>
      <c r="C15" s="369"/>
      <c r="D15" s="369"/>
      <c r="E15" s="369"/>
      <c r="F15" s="369"/>
      <c r="G15" s="369"/>
      <c r="H15" s="370"/>
      <c r="I15" s="371"/>
    </row>
    <row r="16" spans="1:9" s="372" customFormat="1" ht="20.100000000000001" customHeight="1">
      <c r="A16" s="368"/>
      <c r="B16" s="369"/>
      <c r="C16" s="369"/>
      <c r="D16" s="369"/>
      <c r="E16" s="369"/>
      <c r="F16" s="369"/>
      <c r="G16" s="369"/>
      <c r="H16" s="370"/>
      <c r="I16" s="371"/>
    </row>
    <row r="17" spans="1:9" s="372" customFormat="1" ht="20.100000000000001" customHeight="1">
      <c r="A17" s="368"/>
      <c r="B17" s="369"/>
      <c r="C17" s="369"/>
      <c r="D17" s="369"/>
      <c r="E17" s="369"/>
      <c r="F17" s="369"/>
      <c r="G17" s="369"/>
      <c r="H17" s="370"/>
      <c r="I17" s="371"/>
    </row>
    <row r="18" spans="1:9" s="372" customFormat="1" ht="80.099999999999994" customHeight="1">
      <c r="A18" s="627" t="s">
        <v>241</v>
      </c>
      <c r="B18" s="627"/>
      <c r="C18" s="627"/>
      <c r="D18" s="627"/>
      <c r="E18" s="627"/>
      <c r="F18" s="627"/>
      <c r="G18" s="627"/>
      <c r="H18" s="627"/>
      <c r="I18" s="627"/>
    </row>
    <row r="19" spans="1:9" s="372" customFormat="1" ht="20.100000000000001" customHeight="1">
      <c r="A19" s="368"/>
      <c r="B19" s="369"/>
      <c r="C19" s="369"/>
      <c r="D19" s="369"/>
      <c r="E19" s="369"/>
      <c r="F19" s="369"/>
      <c r="G19" s="369"/>
      <c r="H19" s="370"/>
      <c r="I19" s="371"/>
    </row>
    <row r="20" spans="1:9" s="372" customFormat="1" ht="20.100000000000001" customHeight="1">
      <c r="A20" s="368"/>
      <c r="B20" s="369"/>
      <c r="C20" s="369"/>
      <c r="D20" s="369"/>
      <c r="E20" s="369"/>
      <c r="F20" s="369"/>
      <c r="G20" s="369"/>
      <c r="H20" s="370"/>
      <c r="I20" s="371"/>
    </row>
    <row r="21" spans="1:9" s="372" customFormat="1" ht="20.100000000000001" customHeight="1">
      <c r="A21" s="368"/>
      <c r="B21" s="369"/>
      <c r="C21" s="369"/>
      <c r="D21" s="369"/>
      <c r="E21" s="369"/>
      <c r="F21" s="369"/>
      <c r="G21" s="369"/>
      <c r="H21" s="370"/>
      <c r="I21" s="371"/>
    </row>
    <row r="22" spans="1:9" s="372" customFormat="1" ht="20.100000000000001" customHeight="1">
      <c r="A22" s="368"/>
      <c r="B22" s="369"/>
      <c r="C22" s="369"/>
      <c r="D22" s="369"/>
      <c r="E22" s="369"/>
      <c r="F22" s="369"/>
      <c r="G22" s="369"/>
      <c r="H22" s="370"/>
      <c r="I22" s="371"/>
    </row>
    <row r="23" spans="1:9" s="372" customFormat="1" ht="20.100000000000001" customHeight="1">
      <c r="A23" s="368"/>
      <c r="B23" s="369"/>
      <c r="C23" s="369"/>
      <c r="D23" s="369"/>
      <c r="E23" s="369"/>
      <c r="F23" s="369"/>
      <c r="G23" s="369"/>
      <c r="H23" s="370"/>
      <c r="I23" s="371"/>
    </row>
    <row r="24" spans="1:9" s="372" customFormat="1" ht="20.100000000000001" customHeight="1">
      <c r="A24" s="368"/>
      <c r="B24" s="369"/>
      <c r="C24" s="369"/>
      <c r="D24" s="369"/>
      <c r="E24" s="369"/>
      <c r="F24" s="369"/>
      <c r="G24" s="369"/>
      <c r="H24" s="370"/>
      <c r="I24" s="371"/>
    </row>
    <row r="25" spans="1:9" s="372" customFormat="1" ht="20.100000000000001" customHeight="1">
      <c r="A25" s="368"/>
      <c r="B25" s="369"/>
      <c r="C25" s="369"/>
      <c r="D25" s="369"/>
      <c r="E25" s="369"/>
      <c r="F25" s="369"/>
      <c r="G25" s="369"/>
      <c r="H25" s="370"/>
      <c r="I25" s="371"/>
    </row>
    <row r="26" spans="1:9" s="372" customFormat="1" ht="20.100000000000001" customHeight="1">
      <c r="A26" s="368"/>
      <c r="B26" s="369"/>
      <c r="C26" s="369"/>
      <c r="D26" s="369"/>
      <c r="E26" s="369"/>
      <c r="F26" s="369"/>
      <c r="G26" s="369"/>
      <c r="H26" s="370"/>
      <c r="I26" s="371"/>
    </row>
    <row r="27" spans="1:9" s="372" customFormat="1" ht="20.100000000000001" customHeight="1">
      <c r="A27" s="368"/>
      <c r="B27" s="369"/>
      <c r="C27" s="369"/>
      <c r="D27" s="369"/>
      <c r="E27" s="369"/>
      <c r="F27" s="369"/>
      <c r="G27" s="369"/>
      <c r="H27" s="370"/>
      <c r="I27" s="371"/>
    </row>
    <row r="28" spans="1:9" s="372" customFormat="1" ht="20.100000000000001" customHeight="1">
      <c r="A28" s="368"/>
      <c r="B28" s="369"/>
      <c r="C28" s="369"/>
      <c r="D28" s="369"/>
      <c r="E28" s="369"/>
      <c r="F28" s="369"/>
      <c r="G28" s="369"/>
      <c r="H28" s="370"/>
      <c r="I28" s="371"/>
    </row>
    <row r="29" spans="1:9" s="372" customFormat="1" ht="20.100000000000001" customHeight="1">
      <c r="A29" s="368"/>
      <c r="B29" s="369"/>
      <c r="C29" s="369"/>
      <c r="D29" s="369"/>
      <c r="E29" s="369"/>
      <c r="F29" s="369"/>
      <c r="G29" s="369"/>
      <c r="H29" s="370"/>
      <c r="I29" s="371"/>
    </row>
    <row r="30" spans="1:9" s="372" customFormat="1" ht="20.100000000000001" customHeight="1">
      <c r="A30" s="368"/>
      <c r="B30" s="369"/>
      <c r="C30" s="369"/>
      <c r="D30" s="369"/>
      <c r="E30" s="369"/>
      <c r="F30" s="369"/>
      <c r="G30" s="369"/>
      <c r="H30" s="370"/>
      <c r="I30" s="371"/>
    </row>
    <row r="31" spans="1:9" s="372" customFormat="1" ht="20.100000000000001" customHeight="1">
      <c r="A31" s="368"/>
      <c r="B31" s="369"/>
      <c r="C31" s="369"/>
      <c r="D31" s="369"/>
      <c r="E31" s="369"/>
      <c r="F31" s="369"/>
      <c r="G31" s="369"/>
      <c r="H31" s="370"/>
      <c r="I31" s="371"/>
    </row>
    <row r="32" spans="1:9" s="372" customFormat="1" ht="20.100000000000001" customHeight="1">
      <c r="A32" s="368"/>
      <c r="B32" s="369"/>
      <c r="C32" s="369"/>
      <c r="D32" s="369"/>
      <c r="E32" s="369"/>
      <c r="F32" s="369"/>
      <c r="G32" s="369"/>
      <c r="H32" s="370"/>
      <c r="I32" s="371"/>
    </row>
    <row r="33" spans="1:9" s="372" customFormat="1" ht="20.100000000000001" customHeight="1">
      <c r="A33" s="368"/>
      <c r="B33" s="369"/>
      <c r="C33" s="369"/>
      <c r="D33" s="369"/>
      <c r="E33" s="369"/>
      <c r="F33" s="369"/>
      <c r="G33" s="369"/>
      <c r="H33" s="370"/>
      <c r="I33" s="371"/>
    </row>
    <row r="34" spans="1:9" s="372" customFormat="1" ht="20.100000000000001" customHeight="1">
      <c r="A34" s="368"/>
      <c r="B34" s="369"/>
      <c r="C34" s="369"/>
      <c r="D34" s="369"/>
      <c r="E34" s="369"/>
      <c r="F34" s="369"/>
      <c r="G34" s="369"/>
      <c r="H34" s="370"/>
      <c r="I34" s="371"/>
    </row>
    <row r="35" spans="1:9" s="372" customFormat="1" ht="20.100000000000001" customHeight="1">
      <c r="A35" s="368"/>
      <c r="B35" s="369"/>
      <c r="C35" s="369"/>
      <c r="D35" s="369"/>
      <c r="E35" s="369"/>
      <c r="F35" s="369"/>
      <c r="G35" s="369"/>
      <c r="H35" s="370"/>
      <c r="I35" s="371"/>
    </row>
    <row r="36" spans="1:9" s="372" customFormat="1" ht="20.100000000000001" customHeight="1">
      <c r="A36" s="368"/>
      <c r="B36" s="369"/>
      <c r="C36" s="369"/>
      <c r="D36" s="369"/>
      <c r="E36" s="369"/>
      <c r="F36" s="369"/>
      <c r="G36" s="369"/>
      <c r="H36" s="370"/>
      <c r="I36" s="371"/>
    </row>
    <row r="37" spans="1:9" s="372" customFormat="1" ht="20.100000000000001" customHeight="1">
      <c r="A37" s="368"/>
      <c r="B37" s="369"/>
      <c r="C37" s="369"/>
      <c r="D37" s="369"/>
      <c r="E37" s="369"/>
      <c r="F37" s="369"/>
      <c r="G37" s="369"/>
      <c r="H37" s="370"/>
      <c r="I37" s="371"/>
    </row>
    <row r="38" spans="1:9" s="372" customFormat="1" ht="20.100000000000001" customHeight="1">
      <c r="A38" s="368"/>
      <c r="B38" s="369"/>
      <c r="C38" s="369"/>
      <c r="D38" s="369"/>
      <c r="E38" s="369"/>
      <c r="F38" s="369"/>
      <c r="G38" s="369"/>
      <c r="H38" s="370"/>
      <c r="I38" s="371"/>
    </row>
    <row r="39" spans="1:9" s="372" customFormat="1" ht="20.100000000000001" customHeight="1">
      <c r="A39" s="368"/>
      <c r="B39" s="369"/>
      <c r="C39" s="369"/>
      <c r="D39" s="369"/>
      <c r="E39" s="369"/>
      <c r="F39" s="369"/>
      <c r="G39" s="369"/>
      <c r="H39" s="370"/>
      <c r="I39" s="371"/>
    </row>
    <row r="40" spans="1:9" s="372" customFormat="1" ht="20.100000000000001" customHeight="1">
      <c r="A40" s="368"/>
      <c r="B40" s="369"/>
      <c r="C40" s="369"/>
      <c r="D40" s="369"/>
      <c r="E40" s="369"/>
      <c r="F40" s="369"/>
      <c r="G40" s="369"/>
      <c r="H40" s="370"/>
      <c r="I40" s="371"/>
    </row>
    <row r="41" spans="1:9" s="372" customFormat="1" ht="20.100000000000001" customHeight="1">
      <c r="A41" s="368"/>
      <c r="B41" s="369"/>
      <c r="C41" s="369"/>
      <c r="D41" s="369"/>
      <c r="E41" s="369"/>
      <c r="F41" s="369"/>
      <c r="G41" s="369"/>
      <c r="H41" s="370"/>
      <c r="I41" s="371"/>
    </row>
    <row r="42" spans="1:9" s="372" customFormat="1" ht="20.100000000000001" customHeight="1">
      <c r="A42" s="368"/>
      <c r="B42" s="369"/>
      <c r="C42" s="369"/>
      <c r="D42" s="369"/>
      <c r="E42" s="369"/>
      <c r="F42" s="369"/>
      <c r="G42" s="369"/>
      <c r="H42" s="370"/>
      <c r="I42" s="371"/>
    </row>
    <row r="43" spans="1:9" s="372" customFormat="1" ht="20.100000000000001" customHeight="1">
      <c r="A43" s="368"/>
      <c r="B43" s="369"/>
      <c r="C43" s="369"/>
      <c r="D43" s="369"/>
      <c r="E43" s="369"/>
      <c r="F43" s="369"/>
      <c r="G43" s="369"/>
      <c r="H43" s="370"/>
      <c r="I43" s="371"/>
    </row>
    <row r="44" spans="1:9" s="372" customFormat="1" ht="45.95" customHeight="1">
      <c r="A44" s="368"/>
      <c r="B44" s="575" t="s">
        <v>242</v>
      </c>
      <c r="C44" s="575"/>
      <c r="D44" s="575"/>
      <c r="E44" s="575"/>
      <c r="F44" s="575"/>
      <c r="G44" s="575"/>
      <c r="H44" s="575"/>
      <c r="I44" s="575"/>
    </row>
    <row r="45" spans="1:9" s="373" customFormat="1" ht="24.95" customHeight="1">
      <c r="B45" s="602" t="s">
        <v>243</v>
      </c>
      <c r="C45" s="602"/>
      <c r="D45" s="602"/>
      <c r="E45" s="602"/>
      <c r="F45" s="602"/>
      <c r="G45" s="602"/>
      <c r="H45" s="602"/>
      <c r="I45" s="602"/>
    </row>
    <row r="46" spans="1:9" s="374" customFormat="1" ht="45" customHeight="1">
      <c r="B46" s="618" t="s">
        <v>178</v>
      </c>
      <c r="C46" s="620" t="s">
        <v>244</v>
      </c>
      <c r="D46" s="621"/>
      <c r="E46" s="621"/>
      <c r="F46" s="621"/>
      <c r="G46" s="622"/>
      <c r="H46" s="623" t="s">
        <v>245</v>
      </c>
      <c r="I46" s="625" t="s">
        <v>4</v>
      </c>
    </row>
    <row r="47" spans="1:9" s="374" customFormat="1" ht="69.95" customHeight="1">
      <c r="B47" s="619"/>
      <c r="C47" s="375" t="s">
        <v>246</v>
      </c>
      <c r="D47" s="375" t="s">
        <v>247</v>
      </c>
      <c r="E47" s="375" t="s">
        <v>248</v>
      </c>
      <c r="F47" s="375" t="s">
        <v>249</v>
      </c>
      <c r="G47" s="375" t="s">
        <v>250</v>
      </c>
      <c r="H47" s="624"/>
      <c r="I47" s="626"/>
    </row>
    <row r="48" spans="1:9" s="374" customFormat="1" ht="20.100000000000001" customHeight="1">
      <c r="B48" s="376" t="s">
        <v>11</v>
      </c>
      <c r="C48" s="377">
        <v>0.61626951520131468</v>
      </c>
      <c r="D48" s="378">
        <v>4.1084634346754315E-2</v>
      </c>
      <c r="E48" s="378">
        <v>12.243221035332786</v>
      </c>
      <c r="F48" s="378">
        <v>10.106820049301561</v>
      </c>
      <c r="G48" s="378">
        <v>76.992604765817589</v>
      </c>
      <c r="H48" s="379">
        <v>2434</v>
      </c>
      <c r="I48" s="380" t="s">
        <v>10</v>
      </c>
    </row>
    <row r="49" spans="2:9" s="386" customFormat="1" ht="20.100000000000001" customHeight="1">
      <c r="B49" s="381" t="s">
        <v>15</v>
      </c>
      <c r="C49" s="382">
        <v>0.33296337402885684</v>
      </c>
      <c r="D49" s="383">
        <v>0.14798372179060304</v>
      </c>
      <c r="E49" s="383">
        <v>19.94080651128376</v>
      </c>
      <c r="F49" s="383">
        <v>23.196448390677027</v>
      </c>
      <c r="G49" s="383">
        <v>56.381798002219753</v>
      </c>
      <c r="H49" s="384">
        <v>2704</v>
      </c>
      <c r="I49" s="385" t="s">
        <v>14</v>
      </c>
    </row>
    <row r="50" spans="2:9" s="386" customFormat="1" ht="20.100000000000001" customHeight="1">
      <c r="B50" s="376" t="s">
        <v>1</v>
      </c>
      <c r="C50" s="377">
        <v>0.26533319726502702</v>
      </c>
      <c r="D50" s="378">
        <v>0.29594856618022247</v>
      </c>
      <c r="E50" s="378">
        <v>37.350750076538425</v>
      </c>
      <c r="F50" s="378">
        <v>10.603122767629349</v>
      </c>
      <c r="G50" s="387">
        <v>51.48484539238698</v>
      </c>
      <c r="H50" s="379">
        <v>9799</v>
      </c>
      <c r="I50" s="380" t="s">
        <v>0</v>
      </c>
    </row>
    <row r="51" spans="2:9" s="386" customFormat="1" ht="20.100000000000001" customHeight="1">
      <c r="B51" s="381" t="s">
        <v>3</v>
      </c>
      <c r="C51" s="382">
        <v>0.24085758871022458</v>
      </c>
      <c r="D51" s="383">
        <v>3.5212700997353954</v>
      </c>
      <c r="E51" s="383">
        <v>28.838455797543926</v>
      </c>
      <c r="F51" s="383">
        <v>36.827464549833778</v>
      </c>
      <c r="G51" s="383">
        <v>30.571951964176673</v>
      </c>
      <c r="H51" s="384">
        <v>29478</v>
      </c>
      <c r="I51" s="385" t="s">
        <v>2</v>
      </c>
    </row>
    <row r="52" spans="2:9" s="386" customFormat="1" ht="20.100000000000001" customHeight="1">
      <c r="B52" s="228" t="s">
        <v>187</v>
      </c>
      <c r="C52" s="377">
        <v>0.14526438117373619</v>
      </c>
      <c r="D52" s="378">
        <v>0.17431725740848344</v>
      </c>
      <c r="E52" s="378">
        <v>24.767576990122024</v>
      </c>
      <c r="F52" s="378">
        <v>25.828006972690297</v>
      </c>
      <c r="G52" s="378">
        <v>49.084834398605459</v>
      </c>
      <c r="H52" s="379">
        <v>6885</v>
      </c>
      <c r="I52" s="380" t="s">
        <v>9</v>
      </c>
    </row>
    <row r="53" spans="2:9" s="386" customFormat="1" ht="20.100000000000001" customHeight="1">
      <c r="B53" s="381" t="s">
        <v>13</v>
      </c>
      <c r="C53" s="382">
        <v>0.27637033625057578</v>
      </c>
      <c r="D53" s="383">
        <v>0.82911100875172716</v>
      </c>
      <c r="E53" s="383">
        <v>24.504836480884386</v>
      </c>
      <c r="F53" s="383">
        <v>30.078304928604325</v>
      </c>
      <c r="G53" s="383">
        <v>44.311377245508979</v>
      </c>
      <c r="H53" s="384">
        <v>6513</v>
      </c>
      <c r="I53" s="385" t="s">
        <v>12</v>
      </c>
    </row>
    <row r="54" spans="2:9" s="386" customFormat="1" ht="20.100000000000001" customHeight="1">
      <c r="B54" s="376" t="s">
        <v>17</v>
      </c>
      <c r="C54" s="377">
        <v>0.21086454463299528</v>
      </c>
      <c r="D54" s="378">
        <v>0.29119389496937442</v>
      </c>
      <c r="E54" s="378">
        <v>43.146902299427651</v>
      </c>
      <c r="F54" s="378">
        <v>22.672959132443015</v>
      </c>
      <c r="G54" s="378">
        <v>33.678080128526958</v>
      </c>
      <c r="H54" s="379">
        <v>9959</v>
      </c>
      <c r="I54" s="380" t="s">
        <v>16</v>
      </c>
    </row>
    <row r="55" spans="2:9" s="386" customFormat="1" ht="20.100000000000001" customHeight="1">
      <c r="B55" s="381" t="s">
        <v>19</v>
      </c>
      <c r="C55" s="382">
        <v>0.78453348276828239</v>
      </c>
      <c r="D55" s="383">
        <v>0</v>
      </c>
      <c r="E55" s="383">
        <v>17.175679462034182</v>
      </c>
      <c r="F55" s="383">
        <v>43.989913140935833</v>
      </c>
      <c r="G55" s="383">
        <v>38.049873914261696</v>
      </c>
      <c r="H55" s="384">
        <v>3569</v>
      </c>
      <c r="I55" s="385" t="s">
        <v>18</v>
      </c>
    </row>
    <row r="56" spans="2:9" s="386" customFormat="1" ht="20.100000000000001" customHeight="1">
      <c r="B56" s="376" t="s">
        <v>21</v>
      </c>
      <c r="C56" s="377">
        <v>0.15635858234885336</v>
      </c>
      <c r="D56" s="378">
        <v>0.3822098679638638</v>
      </c>
      <c r="E56" s="378">
        <v>21.872828353022932</v>
      </c>
      <c r="F56" s="378">
        <v>25.052119527449619</v>
      </c>
      <c r="G56" s="378">
        <v>52.536483669214732</v>
      </c>
      <c r="H56" s="379">
        <v>5756</v>
      </c>
      <c r="I56" s="380" t="s">
        <v>20</v>
      </c>
    </row>
    <row r="57" spans="2:9" s="386" customFormat="1" ht="20.100000000000001" customHeight="1">
      <c r="B57" s="381" t="s">
        <v>26</v>
      </c>
      <c r="C57" s="382">
        <v>0.25793139025019346</v>
      </c>
      <c r="D57" s="383">
        <v>0</v>
      </c>
      <c r="E57" s="383">
        <v>14.882641217436163</v>
      </c>
      <c r="F57" s="383">
        <v>8.3053907660562292</v>
      </c>
      <c r="G57" s="383">
        <v>76.554036626257414</v>
      </c>
      <c r="H57" s="384">
        <v>3877</v>
      </c>
      <c r="I57" s="385" t="s">
        <v>25</v>
      </c>
    </row>
    <row r="58" spans="2:9" s="386" customFormat="1" ht="20.100000000000001" customHeight="1">
      <c r="B58" s="376" t="s">
        <v>23</v>
      </c>
      <c r="C58" s="377">
        <v>0.26752870360049047</v>
      </c>
      <c r="D58" s="378">
        <v>0.20064652770036784</v>
      </c>
      <c r="E58" s="378">
        <v>14.691784639393601</v>
      </c>
      <c r="F58" s="378">
        <v>10.088061531601829</v>
      </c>
      <c r="G58" s="378">
        <v>74.751978597703712</v>
      </c>
      <c r="H58" s="379">
        <v>8972</v>
      </c>
      <c r="I58" s="380" t="s">
        <v>22</v>
      </c>
    </row>
    <row r="59" spans="2:9" s="386" customFormat="1" ht="20.100000000000001" customHeight="1">
      <c r="B59" s="388" t="s">
        <v>24</v>
      </c>
      <c r="C59" s="389">
        <v>0.26794747784708095</v>
      </c>
      <c r="D59" s="390">
        <v>1.3419610197569571</v>
      </c>
      <c r="E59" s="390">
        <v>27.087155198292251</v>
      </c>
      <c r="F59" s="390">
        <v>25.573974628375744</v>
      </c>
      <c r="G59" s="390">
        <v>45.728961675727959</v>
      </c>
      <c r="H59" s="391">
        <v>89946</v>
      </c>
      <c r="I59" s="392" t="s">
        <v>27</v>
      </c>
    </row>
    <row r="60" spans="2:9" s="386" customFormat="1" ht="20.100000000000001" customHeight="1" thickBot="1">
      <c r="B60" s="393" t="s">
        <v>28</v>
      </c>
      <c r="C60" s="394">
        <v>0.40894884887008648</v>
      </c>
      <c r="D60" s="395">
        <v>7.6053421717025875</v>
      </c>
      <c r="E60" s="395">
        <v>26.522645990848346</v>
      </c>
      <c r="F60" s="395">
        <v>38.740015647901544</v>
      </c>
      <c r="G60" s="395">
        <v>26.723047340677432</v>
      </c>
      <c r="H60" s="396">
        <v>3289901</v>
      </c>
      <c r="I60" s="397" t="s">
        <v>189</v>
      </c>
    </row>
    <row r="61" spans="2:9" s="398" customFormat="1" ht="45.95" customHeight="1">
      <c r="B61" s="575" t="s">
        <v>242</v>
      </c>
      <c r="C61" s="575"/>
      <c r="D61" s="575"/>
      <c r="E61" s="575"/>
      <c r="F61" s="575"/>
      <c r="G61" s="575"/>
      <c r="H61" s="575"/>
      <c r="I61" s="575"/>
    </row>
    <row r="62" spans="2:9" s="373" customFormat="1" ht="24.95" customHeight="1">
      <c r="B62" s="602" t="s">
        <v>251</v>
      </c>
      <c r="C62" s="602"/>
      <c r="D62" s="602"/>
      <c r="E62" s="602"/>
      <c r="F62" s="602"/>
      <c r="G62" s="602"/>
      <c r="H62" s="602"/>
      <c r="I62" s="602"/>
    </row>
    <row r="63" spans="2:9" s="372" customFormat="1" ht="45" customHeight="1">
      <c r="B63" s="618" t="s">
        <v>178</v>
      </c>
      <c r="C63" s="620" t="s">
        <v>244</v>
      </c>
      <c r="D63" s="621"/>
      <c r="E63" s="621"/>
      <c r="F63" s="621"/>
      <c r="G63" s="622"/>
      <c r="H63" s="623" t="s">
        <v>245</v>
      </c>
      <c r="I63" s="625" t="s">
        <v>4</v>
      </c>
    </row>
    <row r="64" spans="2:9" s="372" customFormat="1" ht="69.95" customHeight="1">
      <c r="B64" s="619"/>
      <c r="C64" s="375" t="s">
        <v>246</v>
      </c>
      <c r="D64" s="375" t="s">
        <v>247</v>
      </c>
      <c r="E64" s="375" t="s">
        <v>248</v>
      </c>
      <c r="F64" s="375" t="s">
        <v>249</v>
      </c>
      <c r="G64" s="375" t="s">
        <v>250</v>
      </c>
      <c r="H64" s="624"/>
      <c r="I64" s="626"/>
    </row>
    <row r="65" spans="2:9" s="372" customFormat="1" ht="20.100000000000001" customHeight="1">
      <c r="B65" s="376" t="s">
        <v>11</v>
      </c>
      <c r="C65" s="399" t="s">
        <v>145</v>
      </c>
      <c r="D65" s="399" t="s">
        <v>145</v>
      </c>
      <c r="E65" s="399" t="s">
        <v>145</v>
      </c>
      <c r="F65" s="399" t="s">
        <v>145</v>
      </c>
      <c r="G65" s="399" t="s">
        <v>145</v>
      </c>
      <c r="H65" s="399" t="s">
        <v>145</v>
      </c>
      <c r="I65" s="380" t="s">
        <v>10</v>
      </c>
    </row>
    <row r="66" spans="2:9" s="386" customFormat="1" ht="20.100000000000001" customHeight="1">
      <c r="B66" s="381" t="s">
        <v>15</v>
      </c>
      <c r="C66" s="400" t="s">
        <v>145</v>
      </c>
      <c r="D66" s="400" t="s">
        <v>145</v>
      </c>
      <c r="E66" s="400" t="s">
        <v>145</v>
      </c>
      <c r="F66" s="400" t="s">
        <v>145</v>
      </c>
      <c r="G66" s="400" t="s">
        <v>145</v>
      </c>
      <c r="H66" s="400" t="s">
        <v>145</v>
      </c>
      <c r="I66" s="385" t="s">
        <v>14</v>
      </c>
    </row>
    <row r="67" spans="2:9" s="386" customFormat="1" ht="20.100000000000001" customHeight="1">
      <c r="B67" s="376" t="s">
        <v>1</v>
      </c>
      <c r="C67" s="377">
        <v>0.16554464187175807</v>
      </c>
      <c r="D67" s="378">
        <v>0.32005297428539897</v>
      </c>
      <c r="E67" s="378">
        <v>39.97351285730052</v>
      </c>
      <c r="F67" s="378">
        <v>11.268071956737668</v>
      </c>
      <c r="G67" s="378">
        <v>48.272817569804658</v>
      </c>
      <c r="H67" s="401">
        <v>9061</v>
      </c>
      <c r="I67" s="380" t="s">
        <v>0</v>
      </c>
    </row>
    <row r="68" spans="2:9" s="386" customFormat="1" ht="20.100000000000001" customHeight="1">
      <c r="B68" s="381" t="s">
        <v>3</v>
      </c>
      <c r="C68" s="382">
        <v>0.236482854993013</v>
      </c>
      <c r="D68" s="382">
        <v>3.7192303557992044</v>
      </c>
      <c r="E68" s="382">
        <v>30.330717689634167</v>
      </c>
      <c r="F68" s="382">
        <v>38.381883980078108</v>
      </c>
      <c r="G68" s="382">
        <v>27.331685119495503</v>
      </c>
      <c r="H68" s="402">
        <v>27909</v>
      </c>
      <c r="I68" s="385" t="s">
        <v>2</v>
      </c>
    </row>
    <row r="69" spans="2:9" s="386" customFormat="1" ht="20.100000000000001" customHeight="1">
      <c r="B69" s="228" t="s">
        <v>187</v>
      </c>
      <c r="C69" s="377">
        <v>5.4924935920908094E-2</v>
      </c>
      <c r="D69" s="377">
        <v>0.21969974368363238</v>
      </c>
      <c r="E69" s="377">
        <v>28.084950567557669</v>
      </c>
      <c r="F69" s="377">
        <v>30.446722812156718</v>
      </c>
      <c r="G69" s="377">
        <v>41.193701940681066</v>
      </c>
      <c r="H69" s="401">
        <v>5463</v>
      </c>
      <c r="I69" s="380" t="s">
        <v>9</v>
      </c>
    </row>
    <row r="70" spans="2:9" s="386" customFormat="1" ht="20.100000000000001" customHeight="1">
      <c r="B70" s="381" t="s">
        <v>13</v>
      </c>
      <c r="C70" s="382">
        <v>8.2932492950738096E-2</v>
      </c>
      <c r="D70" s="382">
        <v>0.89567092386797154</v>
      </c>
      <c r="E70" s="382">
        <v>24.780228893680544</v>
      </c>
      <c r="F70" s="382">
        <v>30.966992867805605</v>
      </c>
      <c r="G70" s="382">
        <v>43.274174821695141</v>
      </c>
      <c r="H70" s="402">
        <v>6029</v>
      </c>
      <c r="I70" s="385" t="s">
        <v>12</v>
      </c>
    </row>
    <row r="71" spans="2:9" s="386" customFormat="1" ht="20.100000000000001" customHeight="1">
      <c r="B71" s="376" t="s">
        <v>17</v>
      </c>
      <c r="C71" s="377">
        <v>0.20339672531272246</v>
      </c>
      <c r="D71" s="377">
        <v>0.29492525170344758</v>
      </c>
      <c r="E71" s="377">
        <v>43.526899216922608</v>
      </c>
      <c r="F71" s="377">
        <v>22.373639784399472</v>
      </c>
      <c r="G71" s="377">
        <v>33.601139021661751</v>
      </c>
      <c r="H71" s="401">
        <v>9833</v>
      </c>
      <c r="I71" s="380" t="s">
        <v>16</v>
      </c>
    </row>
    <row r="72" spans="2:9" s="386" customFormat="1" ht="20.100000000000001" customHeight="1">
      <c r="B72" s="381" t="s">
        <v>19</v>
      </c>
      <c r="C72" s="382">
        <v>0.27378507871321012</v>
      </c>
      <c r="D72" s="382">
        <v>0</v>
      </c>
      <c r="E72" s="382">
        <v>16.358658453114305</v>
      </c>
      <c r="F72" s="382">
        <v>52.772073921971256</v>
      </c>
      <c r="G72" s="382">
        <v>30.595482546201229</v>
      </c>
      <c r="H72" s="402">
        <v>2922</v>
      </c>
      <c r="I72" s="385" t="s">
        <v>18</v>
      </c>
    </row>
    <row r="73" spans="2:9" s="386" customFormat="1" ht="20.100000000000001" customHeight="1">
      <c r="B73" s="376" t="s">
        <v>21</v>
      </c>
      <c r="C73" s="377">
        <v>9.6223237911955736E-2</v>
      </c>
      <c r="D73" s="377">
        <v>0.52922780851575657</v>
      </c>
      <c r="E73" s="377">
        <v>27.159008900649507</v>
      </c>
      <c r="F73" s="377">
        <v>33.654077459706521</v>
      </c>
      <c r="G73" s="377">
        <v>38.561462593216262</v>
      </c>
      <c r="H73" s="401">
        <v>4157</v>
      </c>
      <c r="I73" s="380" t="s">
        <v>20</v>
      </c>
    </row>
    <row r="74" spans="2:9" s="386" customFormat="1" ht="20.100000000000001" customHeight="1">
      <c r="B74" s="381" t="s">
        <v>26</v>
      </c>
      <c r="C74" s="403" t="s">
        <v>145</v>
      </c>
      <c r="D74" s="400" t="s">
        <v>145</v>
      </c>
      <c r="E74" s="400" t="s">
        <v>145</v>
      </c>
      <c r="F74" s="400" t="s">
        <v>145</v>
      </c>
      <c r="G74" s="400" t="s">
        <v>145</v>
      </c>
      <c r="H74" s="404" t="s">
        <v>145</v>
      </c>
      <c r="I74" s="385" t="s">
        <v>25</v>
      </c>
    </row>
    <row r="75" spans="2:9" s="386" customFormat="1" ht="20.100000000000001" customHeight="1">
      <c r="B75" s="376" t="s">
        <v>23</v>
      </c>
      <c r="C75" s="377">
        <v>3.937007874015748E-2</v>
      </c>
      <c r="D75" s="377">
        <v>0.70866141732283461</v>
      </c>
      <c r="E75" s="377">
        <v>28.1496062992126</v>
      </c>
      <c r="F75" s="377">
        <v>9.6850393700787407</v>
      </c>
      <c r="G75" s="377">
        <v>61.417322834645674</v>
      </c>
      <c r="H75" s="401">
        <v>2541</v>
      </c>
      <c r="I75" s="380" t="s">
        <v>22</v>
      </c>
    </row>
    <row r="76" spans="2:9" s="406" customFormat="1" ht="20.100000000000001" customHeight="1">
      <c r="B76" s="388" t="s">
        <v>24</v>
      </c>
      <c r="C76" s="389">
        <v>0.17964160028271464</v>
      </c>
      <c r="D76" s="389">
        <v>1.7699115044247788</v>
      </c>
      <c r="E76" s="389">
        <v>31.977677322456671</v>
      </c>
      <c r="F76" s="389">
        <v>30.406549556049651</v>
      </c>
      <c r="G76" s="389">
        <v>35.666220016786184</v>
      </c>
      <c r="H76" s="405">
        <v>67915</v>
      </c>
      <c r="I76" s="392" t="s">
        <v>27</v>
      </c>
    </row>
    <row r="77" spans="2:9" s="406" customFormat="1" ht="20.100000000000001" customHeight="1" thickBot="1">
      <c r="B77" s="393" t="s">
        <v>28</v>
      </c>
      <c r="C77" s="394">
        <v>0.285317312940012</v>
      </c>
      <c r="D77" s="407">
        <v>10.439639105225076</v>
      </c>
      <c r="E77" s="407">
        <v>25.910709699036396</v>
      </c>
      <c r="F77" s="407">
        <v>47.786803518685595</v>
      </c>
      <c r="G77" s="407">
        <v>15.577530364112926</v>
      </c>
      <c r="H77" s="408">
        <v>2339845</v>
      </c>
      <c r="I77" s="397" t="s">
        <v>189</v>
      </c>
    </row>
    <row r="78" spans="2:9" s="406" customFormat="1" ht="20.100000000000001" customHeight="1">
      <c r="B78" s="409"/>
      <c r="C78" s="410"/>
      <c r="D78" s="411"/>
      <c r="E78" s="411"/>
      <c r="F78" s="411"/>
      <c r="G78" s="411"/>
      <c r="H78" s="411"/>
      <c r="I78" s="412"/>
    </row>
    <row r="79" spans="2:9" s="406" customFormat="1" ht="20.100000000000001" customHeight="1">
      <c r="B79" s="409"/>
      <c r="C79" s="410"/>
      <c r="D79" s="411"/>
      <c r="E79" s="411"/>
      <c r="F79" s="411"/>
      <c r="G79" s="411"/>
      <c r="H79" s="411"/>
      <c r="I79" s="412"/>
    </row>
    <row r="80" spans="2:9" s="413" customFormat="1" ht="50.1" customHeight="1">
      <c r="B80" s="575" t="s">
        <v>242</v>
      </c>
      <c r="C80" s="575"/>
      <c r="D80" s="575"/>
      <c r="E80" s="575"/>
      <c r="F80" s="575"/>
      <c r="G80" s="575"/>
      <c r="H80" s="575"/>
      <c r="I80" s="575"/>
    </row>
    <row r="81" spans="2:9" s="372" customFormat="1" ht="24.95" customHeight="1">
      <c r="B81" s="602" t="s">
        <v>252</v>
      </c>
      <c r="C81" s="602"/>
      <c r="D81" s="602"/>
      <c r="E81" s="602"/>
      <c r="F81" s="602"/>
      <c r="G81" s="602"/>
      <c r="H81" s="602"/>
      <c r="I81" s="602"/>
    </row>
    <row r="82" spans="2:9" s="372" customFormat="1" ht="45" customHeight="1">
      <c r="B82" s="618" t="s">
        <v>178</v>
      </c>
      <c r="C82" s="620" t="s">
        <v>244</v>
      </c>
      <c r="D82" s="621"/>
      <c r="E82" s="621"/>
      <c r="F82" s="621"/>
      <c r="G82" s="622"/>
      <c r="H82" s="623" t="s">
        <v>245</v>
      </c>
      <c r="I82" s="625" t="s">
        <v>4</v>
      </c>
    </row>
    <row r="83" spans="2:9" s="372" customFormat="1" ht="69.95" customHeight="1">
      <c r="B83" s="619"/>
      <c r="C83" s="375" t="s">
        <v>246</v>
      </c>
      <c r="D83" s="375" t="s">
        <v>247</v>
      </c>
      <c r="E83" s="375" t="s">
        <v>248</v>
      </c>
      <c r="F83" s="375" t="s">
        <v>249</v>
      </c>
      <c r="G83" s="375" t="s">
        <v>250</v>
      </c>
      <c r="H83" s="624"/>
      <c r="I83" s="626"/>
    </row>
    <row r="84" spans="2:9" s="372" customFormat="1" ht="20.100000000000001" customHeight="1">
      <c r="B84" s="376" t="s">
        <v>11</v>
      </c>
      <c r="C84" s="377">
        <v>0.61626951520131468</v>
      </c>
      <c r="D84" s="378">
        <v>4.1084634346754315E-2</v>
      </c>
      <c r="E84" s="378">
        <v>12.243221035332786</v>
      </c>
      <c r="F84" s="378">
        <v>10.106820049301561</v>
      </c>
      <c r="G84" s="378">
        <v>76.992604765817589</v>
      </c>
      <c r="H84" s="401">
        <v>2434</v>
      </c>
      <c r="I84" s="380" t="s">
        <v>10</v>
      </c>
    </row>
    <row r="85" spans="2:9" s="372" customFormat="1" ht="20.100000000000001" customHeight="1">
      <c r="B85" s="381" t="s">
        <v>15</v>
      </c>
      <c r="C85" s="382">
        <v>0.33296337402885684</v>
      </c>
      <c r="D85" s="382">
        <v>0.14798372179060304</v>
      </c>
      <c r="E85" s="382">
        <v>19.94080651128376</v>
      </c>
      <c r="F85" s="382">
        <v>23.196448390677027</v>
      </c>
      <c r="G85" s="382">
        <v>56.381798002219753</v>
      </c>
      <c r="H85" s="402">
        <v>2704</v>
      </c>
      <c r="I85" s="385" t="s">
        <v>14</v>
      </c>
    </row>
    <row r="86" spans="2:9" s="372" customFormat="1" ht="20.100000000000001" customHeight="1">
      <c r="B86" s="376" t="s">
        <v>1</v>
      </c>
      <c r="C86" s="377">
        <v>1.4905149051490514</v>
      </c>
      <c r="D86" s="377">
        <v>0</v>
      </c>
      <c r="E86" s="377">
        <v>5.1490514905149052</v>
      </c>
      <c r="F86" s="377">
        <v>2.4390243902439024</v>
      </c>
      <c r="G86" s="377">
        <v>90.921409214092137</v>
      </c>
      <c r="H86" s="401">
        <v>738</v>
      </c>
      <c r="I86" s="380" t="s">
        <v>0</v>
      </c>
    </row>
    <row r="87" spans="2:9" s="372" customFormat="1" ht="20.100000000000001" customHeight="1">
      <c r="B87" s="381" t="s">
        <v>3</v>
      </c>
      <c r="C87" s="382">
        <v>0.31867431485022307</v>
      </c>
      <c r="D87" s="382">
        <v>0</v>
      </c>
      <c r="E87" s="382">
        <v>2.2944550669216062</v>
      </c>
      <c r="F87" s="382">
        <v>9.1778202676864247</v>
      </c>
      <c r="G87" s="382">
        <v>88.209050350541744</v>
      </c>
      <c r="H87" s="402">
        <v>1569</v>
      </c>
      <c r="I87" s="385" t="s">
        <v>2</v>
      </c>
    </row>
    <row r="88" spans="2:9" s="372" customFormat="1" ht="20.100000000000001" customHeight="1">
      <c r="B88" s="228" t="s">
        <v>187</v>
      </c>
      <c r="C88" s="377">
        <v>0.49226441631504925</v>
      </c>
      <c r="D88" s="377">
        <v>0</v>
      </c>
      <c r="E88" s="377">
        <v>12.025316455696203</v>
      </c>
      <c r="F88" s="377">
        <v>8.0872011251758096</v>
      </c>
      <c r="G88" s="377">
        <v>79.395218002812939</v>
      </c>
      <c r="H88" s="401">
        <v>1422</v>
      </c>
      <c r="I88" s="380" t="s">
        <v>9</v>
      </c>
    </row>
    <row r="89" spans="2:9" s="372" customFormat="1" ht="20.100000000000001" customHeight="1">
      <c r="B89" s="381" t="s">
        <v>13</v>
      </c>
      <c r="C89" s="382">
        <v>2.6859504132231407</v>
      </c>
      <c r="D89" s="382">
        <v>0</v>
      </c>
      <c r="E89" s="382">
        <v>21.074380165289256</v>
      </c>
      <c r="F89" s="382">
        <v>19.008264462809919</v>
      </c>
      <c r="G89" s="382">
        <v>57.231404958677686</v>
      </c>
      <c r="H89" s="402">
        <v>484</v>
      </c>
      <c r="I89" s="385" t="s">
        <v>12</v>
      </c>
    </row>
    <row r="90" spans="2:9" s="372" customFormat="1" ht="20.100000000000001" customHeight="1">
      <c r="B90" s="376" t="s">
        <v>17</v>
      </c>
      <c r="C90" s="377">
        <v>0.79365079365079361</v>
      </c>
      <c r="D90" s="377">
        <v>0</v>
      </c>
      <c r="E90" s="377">
        <v>13.492063492063492</v>
      </c>
      <c r="F90" s="377">
        <v>46.031746031746032</v>
      </c>
      <c r="G90" s="377">
        <v>39.682539682539684</v>
      </c>
      <c r="H90" s="401">
        <v>126</v>
      </c>
      <c r="I90" s="380" t="s">
        <v>16</v>
      </c>
    </row>
    <row r="91" spans="2:9" s="372" customFormat="1" ht="20.100000000000001" customHeight="1">
      <c r="B91" s="381" t="s">
        <v>19</v>
      </c>
      <c r="C91" s="382">
        <v>3.091190108191654</v>
      </c>
      <c r="D91" s="382">
        <v>0</v>
      </c>
      <c r="E91" s="382">
        <v>20.865533230293664</v>
      </c>
      <c r="F91" s="382">
        <v>4.327666151468315</v>
      </c>
      <c r="G91" s="382">
        <v>71.715610510046375</v>
      </c>
      <c r="H91" s="402">
        <v>647</v>
      </c>
      <c r="I91" s="385" t="s">
        <v>18</v>
      </c>
    </row>
    <row r="92" spans="2:9" s="372" customFormat="1" ht="20.100000000000001" customHeight="1">
      <c r="B92" s="376" t="s">
        <v>21</v>
      </c>
      <c r="C92" s="377">
        <v>0.31269543464665417</v>
      </c>
      <c r="D92" s="377">
        <v>0</v>
      </c>
      <c r="E92" s="377">
        <v>8.1300813008130088</v>
      </c>
      <c r="F92" s="377">
        <v>2.6891807379612258</v>
      </c>
      <c r="G92" s="377">
        <v>88.868042526579117</v>
      </c>
      <c r="H92" s="401">
        <v>1599</v>
      </c>
      <c r="I92" s="380" t="s">
        <v>20</v>
      </c>
    </row>
    <row r="93" spans="2:9" s="372" customFormat="1" ht="20.100000000000001" customHeight="1">
      <c r="B93" s="381" t="s">
        <v>26</v>
      </c>
      <c r="C93" s="382">
        <v>0.25793139025019346</v>
      </c>
      <c r="D93" s="382">
        <v>0</v>
      </c>
      <c r="E93" s="382">
        <v>14.882641217436163</v>
      </c>
      <c r="F93" s="382">
        <v>8.3053907660562292</v>
      </c>
      <c r="G93" s="382">
        <v>76.554036626257414</v>
      </c>
      <c r="H93" s="402">
        <v>3877</v>
      </c>
      <c r="I93" s="385" t="s">
        <v>25</v>
      </c>
    </row>
    <row r="94" spans="2:9" s="372" customFormat="1" ht="20.100000000000001" customHeight="1">
      <c r="B94" s="376" t="s">
        <v>23</v>
      </c>
      <c r="C94" s="377">
        <v>0.35764266832529934</v>
      </c>
      <c r="D94" s="377">
        <v>0</v>
      </c>
      <c r="E94" s="377">
        <v>9.3764577826154571</v>
      </c>
      <c r="F94" s="377">
        <v>10.247239931581403</v>
      </c>
      <c r="G94" s="377">
        <v>80.018659617477837</v>
      </c>
      <c r="H94" s="401">
        <v>6431</v>
      </c>
      <c r="I94" s="380" t="s">
        <v>22</v>
      </c>
    </row>
    <row r="95" spans="2:9" s="372" customFormat="1" ht="20.100000000000001" customHeight="1">
      <c r="B95" s="388" t="s">
        <v>24</v>
      </c>
      <c r="C95" s="389">
        <v>0.54017249205628692</v>
      </c>
      <c r="D95" s="389">
        <v>2.2696323195642305E-2</v>
      </c>
      <c r="E95" s="389">
        <v>12.010894235133909</v>
      </c>
      <c r="F95" s="389">
        <v>10.676350431230141</v>
      </c>
      <c r="G95" s="389">
        <v>76.749886518384017</v>
      </c>
      <c r="H95" s="405">
        <v>22031</v>
      </c>
      <c r="I95" s="392" t="s">
        <v>27</v>
      </c>
    </row>
    <row r="96" spans="2:9" s="372" customFormat="1" ht="20.100000000000001" customHeight="1" thickBot="1">
      <c r="B96" s="393" t="s">
        <v>28</v>
      </c>
      <c r="C96" s="394">
        <v>0.71343838778502533</v>
      </c>
      <c r="D96" s="407">
        <v>0.62481119355147696</v>
      </c>
      <c r="E96" s="407">
        <v>28.029771158690043</v>
      </c>
      <c r="F96" s="407">
        <v>16.458869929592957</v>
      </c>
      <c r="G96" s="407">
        <v>54.173109330380498</v>
      </c>
      <c r="H96" s="408">
        <v>950056</v>
      </c>
      <c r="I96" s="397" t="s">
        <v>189</v>
      </c>
    </row>
    <row r="97" spans="1:9" s="372" customFormat="1" ht="20.100000000000001" customHeight="1"/>
    <row r="98" spans="1:9" s="372" customFormat="1" ht="24" customHeight="1">
      <c r="A98" s="371"/>
      <c r="B98" s="370"/>
      <c r="C98" s="370"/>
      <c r="D98" s="370"/>
      <c r="E98" s="370"/>
      <c r="F98" s="370"/>
      <c r="G98" s="370"/>
      <c r="H98" s="370"/>
      <c r="I98" s="371"/>
    </row>
    <row r="99" spans="1:9" s="372" customFormat="1" ht="31.5" customHeight="1">
      <c r="A99" s="371"/>
      <c r="B99" s="370"/>
      <c r="C99" s="370"/>
      <c r="D99" s="370"/>
      <c r="E99" s="370"/>
      <c r="F99" s="370"/>
      <c r="G99" s="370"/>
      <c r="H99" s="370"/>
      <c r="I99" s="371"/>
    </row>
    <row r="100" spans="1:9" s="373" customFormat="1" ht="50.25" customHeight="1">
      <c r="A100" s="371"/>
      <c r="B100" s="370"/>
      <c r="C100" s="370"/>
      <c r="D100" s="370"/>
      <c r="E100" s="370"/>
      <c r="F100" s="370"/>
      <c r="G100" s="370"/>
      <c r="H100" s="370"/>
      <c r="I100" s="414"/>
    </row>
    <row r="101" spans="1:9" s="372" customFormat="1" ht="23.25" customHeight="1">
      <c r="A101" s="371"/>
      <c r="B101" s="370"/>
      <c r="C101" s="370"/>
      <c r="D101" s="370"/>
      <c r="E101" s="370"/>
      <c r="F101" s="370"/>
      <c r="G101" s="370"/>
      <c r="H101" s="370"/>
      <c r="I101" s="415"/>
    </row>
    <row r="102" spans="1:9" s="372" customFormat="1" ht="41.25" customHeight="1">
      <c r="A102" s="371"/>
      <c r="B102" s="370"/>
      <c r="C102" s="370"/>
      <c r="D102" s="370"/>
      <c r="E102" s="370"/>
      <c r="F102" s="370"/>
      <c r="G102" s="370"/>
      <c r="H102" s="370"/>
    </row>
    <row r="103" spans="1:9" s="372" customFormat="1" ht="24.95" customHeight="1">
      <c r="A103" s="371"/>
      <c r="B103" s="370"/>
      <c r="C103" s="370"/>
      <c r="D103" s="370"/>
      <c r="E103" s="370"/>
      <c r="F103" s="370"/>
      <c r="G103" s="370"/>
      <c r="H103" s="370"/>
    </row>
    <row r="104" spans="1:9" s="372" customFormat="1" ht="24.95" customHeight="1">
      <c r="A104" s="371"/>
      <c r="B104" s="370"/>
      <c r="C104" s="370"/>
      <c r="D104" s="370"/>
      <c r="E104" s="370"/>
      <c r="F104" s="370"/>
      <c r="G104" s="370"/>
      <c r="H104" s="370"/>
    </row>
    <row r="105" spans="1:9" s="372" customFormat="1" ht="24.95" customHeight="1">
      <c r="A105" s="371"/>
      <c r="B105" s="370"/>
      <c r="C105" s="370"/>
      <c r="D105" s="370"/>
      <c r="E105" s="370"/>
      <c r="F105" s="370"/>
      <c r="G105" s="370"/>
      <c r="H105" s="370"/>
    </row>
    <row r="106" spans="1:9" s="372" customFormat="1" ht="24.95" customHeight="1">
      <c r="A106" s="371"/>
      <c r="B106" s="370"/>
      <c r="C106" s="370"/>
      <c r="D106" s="370"/>
      <c r="E106" s="370"/>
      <c r="F106" s="370"/>
      <c r="G106" s="370"/>
      <c r="H106" s="370"/>
    </row>
    <row r="107" spans="1:9" s="372" customFormat="1" ht="24.95" customHeight="1">
      <c r="A107" s="371"/>
      <c r="B107" s="370"/>
      <c r="C107" s="370"/>
      <c r="D107" s="370"/>
      <c r="E107" s="370"/>
      <c r="F107" s="370"/>
      <c r="G107" s="370"/>
      <c r="H107" s="370"/>
    </row>
    <row r="108" spans="1:9" s="372" customFormat="1" ht="24.95" customHeight="1">
      <c r="A108" s="371"/>
      <c r="B108" s="370"/>
      <c r="C108" s="370"/>
      <c r="D108" s="370"/>
      <c r="E108" s="370"/>
      <c r="F108" s="370"/>
      <c r="G108" s="370"/>
      <c r="H108" s="370"/>
    </row>
    <row r="109" spans="1:9" s="372" customFormat="1" ht="24.95" customHeight="1">
      <c r="A109" s="371"/>
      <c r="B109" s="370"/>
      <c r="C109" s="370"/>
      <c r="D109" s="370"/>
      <c r="E109" s="370"/>
      <c r="F109" s="370"/>
      <c r="G109" s="370"/>
      <c r="H109" s="370"/>
    </row>
    <row r="110" spans="1:9" s="372" customFormat="1" ht="24.95" customHeight="1">
      <c r="A110" s="371"/>
      <c r="B110" s="370"/>
      <c r="C110" s="370"/>
      <c r="D110" s="370"/>
      <c r="E110" s="370"/>
      <c r="F110" s="370"/>
      <c r="G110" s="370"/>
      <c r="H110" s="370"/>
    </row>
    <row r="111" spans="1:9" s="372" customFormat="1" ht="24.95" customHeight="1">
      <c r="A111" s="371"/>
      <c r="B111" s="370"/>
      <c r="C111" s="370"/>
      <c r="D111" s="370"/>
      <c r="E111" s="370"/>
      <c r="F111" s="370"/>
      <c r="G111" s="370"/>
      <c r="H111" s="370"/>
    </row>
    <row r="112" spans="1:9" s="372" customFormat="1" ht="24.95" customHeight="1">
      <c r="A112" s="371"/>
      <c r="B112" s="370"/>
      <c r="C112" s="370"/>
      <c r="D112" s="370"/>
      <c r="E112" s="370"/>
      <c r="F112" s="370"/>
      <c r="G112" s="370"/>
      <c r="H112" s="370"/>
    </row>
    <row r="113" spans="1:9" s="372" customFormat="1" ht="50.1" customHeight="1">
      <c r="A113" s="371"/>
      <c r="B113" s="575" t="s">
        <v>253</v>
      </c>
      <c r="C113" s="575"/>
      <c r="D113" s="575"/>
      <c r="E113" s="575"/>
      <c r="F113" s="575"/>
      <c r="G113" s="575"/>
      <c r="H113" s="575"/>
      <c r="I113" s="575"/>
    </row>
    <row r="114" spans="1:9" s="372" customFormat="1" ht="24.95" customHeight="1">
      <c r="B114" s="602" t="s">
        <v>254</v>
      </c>
      <c r="C114" s="602"/>
      <c r="D114" s="602"/>
      <c r="E114" s="602"/>
      <c r="F114" s="602"/>
      <c r="G114" s="602"/>
      <c r="H114" s="602"/>
      <c r="I114" s="602"/>
    </row>
    <row r="115" spans="1:9" s="372" customFormat="1" ht="50.1" customHeight="1">
      <c r="B115" s="603" t="s">
        <v>178</v>
      </c>
      <c r="C115" s="605" t="s">
        <v>255</v>
      </c>
      <c r="D115" s="606"/>
      <c r="E115" s="606"/>
      <c r="F115" s="606"/>
      <c r="G115" s="607"/>
      <c r="H115" s="611" t="s">
        <v>245</v>
      </c>
      <c r="I115" s="613" t="s">
        <v>4</v>
      </c>
    </row>
    <row r="116" spans="1:9" s="372" customFormat="1" ht="60" customHeight="1">
      <c r="B116" s="604"/>
      <c r="C116" s="141" t="s">
        <v>256</v>
      </c>
      <c r="D116" s="141" t="s">
        <v>257</v>
      </c>
      <c r="E116" s="141" t="s">
        <v>258</v>
      </c>
      <c r="F116" s="141" t="s">
        <v>259</v>
      </c>
      <c r="G116" s="141" t="s">
        <v>260</v>
      </c>
      <c r="H116" s="612"/>
      <c r="I116" s="614"/>
    </row>
    <row r="117" spans="1:9" s="372" customFormat="1" ht="20.100000000000001" customHeight="1">
      <c r="B117" s="376" t="s">
        <v>11</v>
      </c>
      <c r="C117" s="377">
        <v>10.456923560680456</v>
      </c>
      <c r="D117" s="378">
        <v>17.506460929778466</v>
      </c>
      <c r="E117" s="378">
        <v>33.496039548341841</v>
      </c>
      <c r="F117" s="378">
        <v>29.178839245850359</v>
      </c>
      <c r="G117" s="378">
        <v>9.3617367153486732</v>
      </c>
      <c r="H117" s="401">
        <v>2434</v>
      </c>
      <c r="I117" s="380" t="s">
        <v>10</v>
      </c>
    </row>
    <row r="118" spans="1:9" s="386" customFormat="1" ht="20.100000000000001" customHeight="1">
      <c r="B118" s="381" t="s">
        <v>15</v>
      </c>
      <c r="C118" s="382">
        <v>4.7544391211321866</v>
      </c>
      <c r="D118" s="382">
        <v>17.591455803344981</v>
      </c>
      <c r="E118" s="382">
        <v>36.797879028217508</v>
      </c>
      <c r="F118" s="382">
        <v>32.74730626390393</v>
      </c>
      <c r="G118" s="382">
        <v>8.1089197834012818</v>
      </c>
      <c r="H118" s="402">
        <v>2704</v>
      </c>
      <c r="I118" s="385" t="s">
        <v>14</v>
      </c>
    </row>
    <row r="119" spans="1:9" s="386" customFormat="1" ht="20.100000000000001" customHeight="1">
      <c r="B119" s="376" t="s">
        <v>1</v>
      </c>
      <c r="C119" s="377">
        <v>15.181437982876163</v>
      </c>
      <c r="D119" s="377">
        <v>30.121243229039774</v>
      </c>
      <c r="E119" s="377">
        <v>34.522143351232344</v>
      </c>
      <c r="F119" s="377">
        <v>16.232850035795209</v>
      </c>
      <c r="G119" s="377">
        <v>3.9423254010581958</v>
      </c>
      <c r="H119" s="401">
        <v>9799</v>
      </c>
      <c r="I119" s="380" t="s">
        <v>0</v>
      </c>
    </row>
    <row r="120" spans="1:9" s="386" customFormat="1" ht="20.100000000000001" customHeight="1">
      <c r="B120" s="381" t="s">
        <v>3</v>
      </c>
      <c r="C120" s="382">
        <v>10.39132410436569</v>
      </c>
      <c r="D120" s="382">
        <v>23.780077514730522</v>
      </c>
      <c r="E120" s="382">
        <v>40.370041984106692</v>
      </c>
      <c r="F120" s="382">
        <v>22.02837822719545</v>
      </c>
      <c r="G120" s="382">
        <v>3.430178169606239</v>
      </c>
      <c r="H120" s="402">
        <v>29478</v>
      </c>
      <c r="I120" s="385" t="s">
        <v>2</v>
      </c>
    </row>
    <row r="121" spans="1:9" s="386" customFormat="1" ht="20.100000000000001" customHeight="1">
      <c r="B121" s="228" t="s">
        <v>187</v>
      </c>
      <c r="C121" s="377">
        <v>8.6862648799204241</v>
      </c>
      <c r="D121" s="377">
        <v>23.984493294004672</v>
      </c>
      <c r="E121" s="377">
        <v>39.897786209168885</v>
      </c>
      <c r="F121" s="377">
        <v>23.001661012444377</v>
      </c>
      <c r="G121" s="377">
        <v>4.4297946044636651</v>
      </c>
      <c r="H121" s="401">
        <v>6885</v>
      </c>
      <c r="I121" s="380" t="s">
        <v>9</v>
      </c>
    </row>
    <row r="122" spans="1:9" s="386" customFormat="1" ht="20.100000000000001" customHeight="1">
      <c r="B122" s="381" t="s">
        <v>13</v>
      </c>
      <c r="C122" s="382">
        <v>13.542740528436163</v>
      </c>
      <c r="D122" s="382">
        <v>29.298731548005026</v>
      </c>
      <c r="E122" s="382">
        <v>38.059586929173612</v>
      </c>
      <c r="F122" s="382">
        <v>17.009884283079014</v>
      </c>
      <c r="G122" s="382">
        <v>2.0890567113041323</v>
      </c>
      <c r="H122" s="402">
        <v>6513</v>
      </c>
      <c r="I122" s="385" t="s">
        <v>12</v>
      </c>
    </row>
    <row r="123" spans="1:9" s="386" customFormat="1" ht="20.100000000000001" customHeight="1">
      <c r="B123" s="376" t="s">
        <v>17</v>
      </c>
      <c r="C123" s="377">
        <v>14.256432650077111</v>
      </c>
      <c r="D123" s="377">
        <v>31.994277284669732</v>
      </c>
      <c r="E123" s="377">
        <v>38.686334743841179</v>
      </c>
      <c r="F123" s="377">
        <v>13.681779055969576</v>
      </c>
      <c r="G123" s="377">
        <v>1.3811762654415631</v>
      </c>
      <c r="H123" s="401">
        <v>9959</v>
      </c>
      <c r="I123" s="380" t="s">
        <v>16</v>
      </c>
    </row>
    <row r="124" spans="1:9" s="386" customFormat="1" ht="20.100000000000001" customHeight="1">
      <c r="B124" s="381" t="s">
        <v>19</v>
      </c>
      <c r="C124" s="382">
        <v>16.867543549990739</v>
      </c>
      <c r="D124" s="382">
        <v>26.466184450917364</v>
      </c>
      <c r="E124" s="382">
        <v>35.264698670861932</v>
      </c>
      <c r="F124" s="382">
        <v>15.670339143527833</v>
      </c>
      <c r="G124" s="382">
        <v>5.7312341847016874</v>
      </c>
      <c r="H124" s="402">
        <v>3569</v>
      </c>
      <c r="I124" s="385" t="s">
        <v>18</v>
      </c>
    </row>
    <row r="125" spans="1:9" s="386" customFormat="1" ht="20.100000000000001" customHeight="1">
      <c r="B125" s="376" t="s">
        <v>21</v>
      </c>
      <c r="C125" s="377">
        <v>10.783530738986368</v>
      </c>
      <c r="D125" s="377">
        <v>24.866461929041343</v>
      </c>
      <c r="E125" s="377">
        <v>36.901835169880634</v>
      </c>
      <c r="F125" s="377">
        <v>22.342478525261708</v>
      </c>
      <c r="G125" s="377">
        <v>5.105693636830142</v>
      </c>
      <c r="H125" s="401">
        <v>5756</v>
      </c>
      <c r="I125" s="380" t="s">
        <v>20</v>
      </c>
    </row>
    <row r="126" spans="1:9" s="386" customFormat="1" ht="20.100000000000001" customHeight="1">
      <c r="B126" s="381" t="s">
        <v>26</v>
      </c>
      <c r="C126" s="382">
        <v>7.748146603814261</v>
      </c>
      <c r="D126" s="382">
        <v>17.701838539127817</v>
      </c>
      <c r="E126" s="382">
        <v>32.980223642074719</v>
      </c>
      <c r="F126" s="382">
        <v>32.92158736557608</v>
      </c>
      <c r="G126" s="382">
        <v>8.6482038494066398</v>
      </c>
      <c r="H126" s="402">
        <v>3877</v>
      </c>
      <c r="I126" s="385" t="s">
        <v>25</v>
      </c>
    </row>
    <row r="127" spans="1:9" s="386" customFormat="1" ht="20.100000000000001" customHeight="1">
      <c r="B127" s="376" t="s">
        <v>23</v>
      </c>
      <c r="C127" s="377">
        <v>9.4869573569501107</v>
      </c>
      <c r="D127" s="377">
        <v>20.781869984287354</v>
      </c>
      <c r="E127" s="377">
        <v>33.688883722603471</v>
      </c>
      <c r="F127" s="377">
        <v>27.555245469240425</v>
      </c>
      <c r="G127" s="377">
        <v>8.4870434669180668</v>
      </c>
      <c r="H127" s="401">
        <v>8972</v>
      </c>
      <c r="I127" s="380" t="s">
        <v>22</v>
      </c>
    </row>
    <row r="128" spans="1:9" s="406" customFormat="1" ht="20.100000000000001" customHeight="1">
      <c r="B128" s="388" t="s">
        <v>24</v>
      </c>
      <c r="C128" s="389">
        <v>11.349053268050406</v>
      </c>
      <c r="D128" s="389">
        <v>25.054879870581797</v>
      </c>
      <c r="E128" s="389">
        <v>37.640191064711111</v>
      </c>
      <c r="F128" s="389">
        <v>21.48834072810083</v>
      </c>
      <c r="G128" s="389">
        <v>4.4675350685546</v>
      </c>
      <c r="H128" s="405">
        <v>89946</v>
      </c>
      <c r="I128" s="392" t="s">
        <v>27</v>
      </c>
    </row>
    <row r="129" spans="2:9" s="406" customFormat="1" ht="20.100000000000001" customHeight="1" thickBot="1">
      <c r="B129" s="393" t="s">
        <v>28</v>
      </c>
      <c r="C129" s="394">
        <v>8.1706794192031076</v>
      </c>
      <c r="D129" s="394">
        <v>22.685359701108428</v>
      </c>
      <c r="E129" s="394">
        <v>41.51341165378755</v>
      </c>
      <c r="F129" s="394">
        <v>23.035306838404491</v>
      </c>
      <c r="G129" s="394">
        <v>4.59524238744845</v>
      </c>
      <c r="H129" s="416">
        <v>3289901</v>
      </c>
      <c r="I129" s="397" t="s">
        <v>189</v>
      </c>
    </row>
    <row r="130" spans="2:9" s="406" customFormat="1" ht="50.1" customHeight="1">
      <c r="B130" s="575" t="s">
        <v>253</v>
      </c>
      <c r="C130" s="575"/>
      <c r="D130" s="575"/>
      <c r="E130" s="575"/>
      <c r="F130" s="575"/>
      <c r="G130" s="575"/>
      <c r="H130" s="575"/>
      <c r="I130" s="575"/>
    </row>
    <row r="131" spans="2:9" s="372" customFormat="1" ht="24.95" customHeight="1">
      <c r="B131" s="602" t="s">
        <v>261</v>
      </c>
      <c r="C131" s="602"/>
      <c r="D131" s="602"/>
      <c r="E131" s="602"/>
      <c r="F131" s="602"/>
      <c r="G131" s="602"/>
      <c r="H131" s="602"/>
      <c r="I131" s="602"/>
    </row>
    <row r="132" spans="2:9" s="372" customFormat="1" ht="50.1" customHeight="1">
      <c r="B132" s="603" t="s">
        <v>178</v>
      </c>
      <c r="C132" s="605" t="s">
        <v>255</v>
      </c>
      <c r="D132" s="606"/>
      <c r="E132" s="606"/>
      <c r="F132" s="606"/>
      <c r="G132" s="607"/>
      <c r="H132" s="611" t="s">
        <v>245</v>
      </c>
      <c r="I132" s="613" t="s">
        <v>4</v>
      </c>
    </row>
    <row r="133" spans="2:9" s="372" customFormat="1" ht="60" customHeight="1">
      <c r="B133" s="604"/>
      <c r="C133" s="141" t="s">
        <v>256</v>
      </c>
      <c r="D133" s="141" t="s">
        <v>257</v>
      </c>
      <c r="E133" s="141" t="s">
        <v>258</v>
      </c>
      <c r="F133" s="141" t="s">
        <v>259</v>
      </c>
      <c r="G133" s="141" t="s">
        <v>260</v>
      </c>
      <c r="H133" s="612"/>
      <c r="I133" s="614"/>
    </row>
    <row r="134" spans="2:9" s="372" customFormat="1" ht="20.100000000000001" customHeight="1">
      <c r="B134" s="376" t="s">
        <v>11</v>
      </c>
      <c r="C134" s="399" t="s">
        <v>145</v>
      </c>
      <c r="D134" s="399" t="s">
        <v>145</v>
      </c>
      <c r="E134" s="399" t="s">
        <v>145</v>
      </c>
      <c r="F134" s="399" t="s">
        <v>145</v>
      </c>
      <c r="G134" s="399" t="s">
        <v>145</v>
      </c>
      <c r="H134" s="399" t="s">
        <v>145</v>
      </c>
      <c r="I134" s="380" t="s">
        <v>10</v>
      </c>
    </row>
    <row r="135" spans="2:9" s="372" customFormat="1" ht="20.100000000000001" customHeight="1">
      <c r="B135" s="381" t="s">
        <v>15</v>
      </c>
      <c r="C135" s="400" t="s">
        <v>145</v>
      </c>
      <c r="D135" s="400" t="s">
        <v>145</v>
      </c>
      <c r="E135" s="400" t="s">
        <v>145</v>
      </c>
      <c r="F135" s="400" t="s">
        <v>145</v>
      </c>
      <c r="G135" s="400" t="s">
        <v>145</v>
      </c>
      <c r="H135" s="400" t="s">
        <v>145</v>
      </c>
      <c r="I135" s="385" t="s">
        <v>14</v>
      </c>
    </row>
    <row r="136" spans="2:9" s="372" customFormat="1" ht="20.100000000000001" customHeight="1">
      <c r="B136" s="376" t="s">
        <v>1</v>
      </c>
      <c r="C136" s="377">
        <v>15.745336419066462</v>
      </c>
      <c r="D136" s="378">
        <v>31.471275556391511</v>
      </c>
      <c r="E136" s="378">
        <v>35.340424209530525</v>
      </c>
      <c r="F136" s="378">
        <v>15.264631577616989</v>
      </c>
      <c r="G136" s="378">
        <v>2.1783322373965217</v>
      </c>
      <c r="H136" s="401">
        <v>9061</v>
      </c>
      <c r="I136" s="380" t="s">
        <v>0</v>
      </c>
    </row>
    <row r="137" spans="2:9" s="372" customFormat="1" ht="20.100000000000001" customHeight="1">
      <c r="B137" s="381" t="s">
        <v>3</v>
      </c>
      <c r="C137" s="382">
        <v>10.740057270783421</v>
      </c>
      <c r="D137" s="382">
        <v>24.556971966448049</v>
      </c>
      <c r="E137" s="382">
        <v>41.154679865128401</v>
      </c>
      <c r="F137" s="382">
        <v>20.756657389304124</v>
      </c>
      <c r="G137" s="382">
        <v>2.7916335083393027</v>
      </c>
      <c r="H137" s="402">
        <v>27909</v>
      </c>
      <c r="I137" s="385" t="s">
        <v>2</v>
      </c>
    </row>
    <row r="138" spans="2:9" s="372" customFormat="1" ht="20.100000000000001" customHeight="1">
      <c r="B138" s="228" t="s">
        <v>187</v>
      </c>
      <c r="C138" s="377">
        <v>10.009410642262852</v>
      </c>
      <c r="D138" s="377">
        <v>27.223013464418639</v>
      </c>
      <c r="E138" s="377">
        <v>41.863680763782057</v>
      </c>
      <c r="F138" s="377">
        <v>18.508397712030508</v>
      </c>
      <c r="G138" s="377">
        <v>2.3954974175093744</v>
      </c>
      <c r="H138" s="401">
        <v>5463</v>
      </c>
      <c r="I138" s="380" t="s">
        <v>9</v>
      </c>
    </row>
    <row r="139" spans="2:9" s="372" customFormat="1" ht="20.100000000000001" customHeight="1">
      <c r="B139" s="381" t="s">
        <v>13</v>
      </c>
      <c r="C139" s="382">
        <v>13.917382080898127</v>
      </c>
      <c r="D139" s="382">
        <v>30.229747193920819</v>
      </c>
      <c r="E139" s="382">
        <v>38.212485493218402</v>
      </c>
      <c r="F139" s="382">
        <v>16.059053404413007</v>
      </c>
      <c r="G139" s="382">
        <v>1.5813318275492791</v>
      </c>
      <c r="H139" s="402">
        <v>6029</v>
      </c>
      <c r="I139" s="385" t="s">
        <v>12</v>
      </c>
    </row>
    <row r="140" spans="2:9" s="372" customFormat="1" ht="20.100000000000001" customHeight="1">
      <c r="B140" s="376" t="s">
        <v>17</v>
      </c>
      <c r="C140" s="377">
        <v>14.317268336679629</v>
      </c>
      <c r="D140" s="377">
        <v>32.030462298374111</v>
      </c>
      <c r="E140" s="377">
        <v>38.666661566725551</v>
      </c>
      <c r="F140" s="377">
        <v>13.586733148821617</v>
      </c>
      <c r="G140" s="377">
        <v>1.3988746493982016</v>
      </c>
      <c r="H140" s="401">
        <v>9833</v>
      </c>
      <c r="I140" s="380" t="s">
        <v>16</v>
      </c>
    </row>
    <row r="141" spans="2:9" s="372" customFormat="1" ht="20.100000000000001" customHeight="1">
      <c r="B141" s="381" t="s">
        <v>19</v>
      </c>
      <c r="C141" s="382">
        <v>16.29030216629609</v>
      </c>
      <c r="D141" s="382">
        <v>27.158731110651761</v>
      </c>
      <c r="E141" s="382">
        <v>38.932138794081702</v>
      </c>
      <c r="F141" s="382">
        <v>15.23868596962733</v>
      </c>
      <c r="G141" s="382">
        <v>2.3801419593430495</v>
      </c>
      <c r="H141" s="402">
        <v>2922</v>
      </c>
      <c r="I141" s="385" t="s">
        <v>18</v>
      </c>
    </row>
    <row r="142" spans="2:9" s="417" customFormat="1" ht="20.100000000000001" customHeight="1">
      <c r="B142" s="376" t="s">
        <v>21</v>
      </c>
      <c r="C142" s="377">
        <v>12.014342963668042</v>
      </c>
      <c r="D142" s="377">
        <v>28.681652124513185</v>
      </c>
      <c r="E142" s="377">
        <v>39.183818919717879</v>
      </c>
      <c r="F142" s="377">
        <v>17.135751853436187</v>
      </c>
      <c r="G142" s="377">
        <v>2.9844341386637097</v>
      </c>
      <c r="H142" s="401">
        <v>4157</v>
      </c>
      <c r="I142" s="380" t="s">
        <v>20</v>
      </c>
    </row>
    <row r="143" spans="2:9" s="417" customFormat="1" ht="20.100000000000001" customHeight="1">
      <c r="B143" s="381" t="s">
        <v>26</v>
      </c>
      <c r="C143" s="403" t="s">
        <v>145</v>
      </c>
      <c r="D143" s="400" t="s">
        <v>145</v>
      </c>
      <c r="E143" s="400" t="s">
        <v>145</v>
      </c>
      <c r="F143" s="400" t="s">
        <v>145</v>
      </c>
      <c r="G143" s="400" t="s">
        <v>145</v>
      </c>
      <c r="H143" s="404" t="s">
        <v>145</v>
      </c>
      <c r="I143" s="385" t="s">
        <v>25</v>
      </c>
    </row>
    <row r="144" spans="2:9" s="417" customFormat="1" ht="20.100000000000001" customHeight="1">
      <c r="B144" s="376" t="s">
        <v>23</v>
      </c>
      <c r="C144" s="377">
        <v>12.673425120037038</v>
      </c>
      <c r="D144" s="377">
        <v>28.331025276934653</v>
      </c>
      <c r="E144" s="377">
        <v>37.953701979787859</v>
      </c>
      <c r="F144" s="377">
        <v>18.669048224409824</v>
      </c>
      <c r="G144" s="377">
        <v>2.3727993988302081</v>
      </c>
      <c r="H144" s="401">
        <v>2541</v>
      </c>
      <c r="I144" s="380" t="s">
        <v>22</v>
      </c>
    </row>
    <row r="145" spans="2:9" s="373" customFormat="1" ht="20.100000000000001" customHeight="1">
      <c r="B145" s="388" t="s">
        <v>24</v>
      </c>
      <c r="C145" s="389">
        <v>12.538184760101794</v>
      </c>
      <c r="D145" s="389">
        <v>27.785148170680269</v>
      </c>
      <c r="E145" s="389">
        <v>39.478559845266439</v>
      </c>
      <c r="F145" s="389">
        <v>17.850827459728237</v>
      </c>
      <c r="G145" s="389">
        <v>2.3472797642202416</v>
      </c>
      <c r="H145" s="405">
        <v>67915</v>
      </c>
      <c r="I145" s="392" t="s">
        <v>27</v>
      </c>
    </row>
    <row r="146" spans="2:9" s="372" customFormat="1" ht="20.100000000000001" customHeight="1" thickBot="1">
      <c r="B146" s="393" t="s">
        <v>28</v>
      </c>
      <c r="C146" s="394">
        <v>8.7318219729643722</v>
      </c>
      <c r="D146" s="394">
        <v>24.057016665077796</v>
      </c>
      <c r="E146" s="394">
        <v>43.290602887907717</v>
      </c>
      <c r="F146" s="394">
        <v>20.701566089706866</v>
      </c>
      <c r="G146" s="394">
        <v>3.2189923843187427</v>
      </c>
      <c r="H146" s="416">
        <v>2339845</v>
      </c>
      <c r="I146" s="397" t="s">
        <v>189</v>
      </c>
    </row>
    <row r="147" spans="2:9" s="419" customFormat="1" ht="20.100000000000001" customHeight="1">
      <c r="B147" s="409"/>
      <c r="C147" s="410"/>
      <c r="D147" s="418"/>
      <c r="E147" s="418"/>
      <c r="F147" s="418"/>
      <c r="G147" s="418"/>
      <c r="H147" s="418"/>
      <c r="I147" s="412"/>
    </row>
    <row r="148" spans="2:9" s="419" customFormat="1" ht="20.100000000000001" customHeight="1">
      <c r="B148" s="409"/>
      <c r="C148" s="410"/>
      <c r="D148" s="418"/>
      <c r="E148" s="418"/>
      <c r="F148" s="418"/>
      <c r="G148" s="418"/>
      <c r="H148" s="418"/>
      <c r="I148" s="412"/>
    </row>
    <row r="149" spans="2:9" s="372" customFormat="1" ht="50.1" customHeight="1">
      <c r="B149" s="575" t="s">
        <v>253</v>
      </c>
      <c r="C149" s="575"/>
      <c r="D149" s="575"/>
      <c r="E149" s="575"/>
      <c r="F149" s="575"/>
      <c r="G149" s="575"/>
      <c r="H149" s="575"/>
      <c r="I149" s="575"/>
    </row>
    <row r="150" spans="2:9" s="372" customFormat="1" ht="24.95" customHeight="1">
      <c r="B150" s="602" t="s">
        <v>262</v>
      </c>
      <c r="C150" s="602"/>
      <c r="D150" s="602"/>
      <c r="E150" s="602"/>
      <c r="F150" s="602"/>
      <c r="G150" s="602"/>
      <c r="H150" s="602"/>
      <c r="I150" s="602"/>
    </row>
    <row r="151" spans="2:9" s="372" customFormat="1" ht="50.1" customHeight="1">
      <c r="B151" s="603" t="s">
        <v>178</v>
      </c>
      <c r="C151" s="605" t="s">
        <v>255</v>
      </c>
      <c r="D151" s="606"/>
      <c r="E151" s="606"/>
      <c r="F151" s="606"/>
      <c r="G151" s="607"/>
      <c r="H151" s="611" t="s">
        <v>245</v>
      </c>
      <c r="I151" s="613" t="s">
        <v>4</v>
      </c>
    </row>
    <row r="152" spans="2:9" s="372" customFormat="1" ht="60" customHeight="1">
      <c r="B152" s="604"/>
      <c r="C152" s="141" t="s">
        <v>256</v>
      </c>
      <c r="D152" s="141" t="s">
        <v>257</v>
      </c>
      <c r="E152" s="141" t="s">
        <v>258</v>
      </c>
      <c r="F152" s="141" t="s">
        <v>259</v>
      </c>
      <c r="G152" s="141" t="s">
        <v>260</v>
      </c>
      <c r="H152" s="612"/>
      <c r="I152" s="614"/>
    </row>
    <row r="153" spans="2:9" s="372" customFormat="1" ht="20.100000000000001" customHeight="1">
      <c r="B153" s="376" t="s">
        <v>11</v>
      </c>
      <c r="C153" s="377">
        <v>10.456923560680456</v>
      </c>
      <c r="D153" s="378">
        <v>17.506460929778466</v>
      </c>
      <c r="E153" s="378">
        <v>33.496039548341841</v>
      </c>
      <c r="F153" s="378">
        <v>29.178839245850359</v>
      </c>
      <c r="G153" s="378">
        <v>9.3617367153486732</v>
      </c>
      <c r="H153" s="401">
        <v>2434</v>
      </c>
      <c r="I153" s="380" t="s">
        <v>10</v>
      </c>
    </row>
    <row r="154" spans="2:9" s="386" customFormat="1" ht="20.100000000000001" customHeight="1">
      <c r="B154" s="381" t="s">
        <v>15</v>
      </c>
      <c r="C154" s="382">
        <v>4.7544391211321866</v>
      </c>
      <c r="D154" s="382">
        <v>17.591455803344981</v>
      </c>
      <c r="E154" s="382">
        <v>36.797879028217508</v>
      </c>
      <c r="F154" s="382">
        <v>32.74730626390393</v>
      </c>
      <c r="G154" s="382">
        <v>8.1089197834012818</v>
      </c>
      <c r="H154" s="402">
        <v>2704</v>
      </c>
      <c r="I154" s="385" t="s">
        <v>14</v>
      </c>
    </row>
    <row r="155" spans="2:9" s="386" customFormat="1" ht="20.100000000000001" customHeight="1">
      <c r="B155" s="376" t="s">
        <v>1</v>
      </c>
      <c r="C155" s="377">
        <v>8.2580182940961748</v>
      </c>
      <c r="D155" s="377">
        <v>13.545846320999724</v>
      </c>
      <c r="E155" s="377">
        <v>24.475472813238802</v>
      </c>
      <c r="F155" s="377">
        <v>28.120421105650394</v>
      </c>
      <c r="G155" s="377">
        <v>25.600241466015021</v>
      </c>
      <c r="H155" s="401">
        <v>738</v>
      </c>
      <c r="I155" s="380" t="s">
        <v>0</v>
      </c>
    </row>
    <row r="156" spans="2:9" s="386" customFormat="1" ht="20.100000000000001" customHeight="1">
      <c r="B156" s="381" t="s">
        <v>3</v>
      </c>
      <c r="C156" s="382">
        <v>4.1881412225580776</v>
      </c>
      <c r="D156" s="382">
        <v>9.9608632043461824</v>
      </c>
      <c r="E156" s="382">
        <v>26.41308938917518</v>
      </c>
      <c r="F156" s="382">
        <v>44.649446974609788</v>
      </c>
      <c r="G156" s="382">
        <v>14.788459209311403</v>
      </c>
      <c r="H156" s="402">
        <v>1569</v>
      </c>
      <c r="I156" s="385" t="s">
        <v>2</v>
      </c>
    </row>
    <row r="157" spans="2:9" s="386" customFormat="1" ht="20.100000000000001" customHeight="1">
      <c r="B157" s="228" t="s">
        <v>187</v>
      </c>
      <c r="C157" s="377">
        <v>3.6030403372509454</v>
      </c>
      <c r="D157" s="377">
        <v>11.542836689946892</v>
      </c>
      <c r="E157" s="377">
        <v>32.345267255688462</v>
      </c>
      <c r="F157" s="377">
        <v>40.263754831123279</v>
      </c>
      <c r="G157" s="377">
        <v>12.245100885990462</v>
      </c>
      <c r="H157" s="401">
        <v>1422</v>
      </c>
      <c r="I157" s="380" t="s">
        <v>9</v>
      </c>
    </row>
    <row r="158" spans="2:9" s="386" customFormat="1" ht="20.100000000000001" customHeight="1">
      <c r="B158" s="381" t="s">
        <v>13</v>
      </c>
      <c r="C158" s="382">
        <v>8.8759762313458523</v>
      </c>
      <c r="D158" s="382">
        <v>17.701431281015502</v>
      </c>
      <c r="E158" s="382">
        <v>36.154988907227811</v>
      </c>
      <c r="F158" s="382">
        <v>28.854015207623469</v>
      </c>
      <c r="G158" s="382">
        <v>8.41358837278813</v>
      </c>
      <c r="H158" s="402">
        <v>484</v>
      </c>
      <c r="I158" s="385" t="s">
        <v>12</v>
      </c>
    </row>
    <row r="159" spans="2:9" s="386" customFormat="1" ht="20.100000000000001" customHeight="1">
      <c r="B159" s="376" t="s">
        <v>17</v>
      </c>
      <c r="C159" s="377">
        <v>9.5088349805331198</v>
      </c>
      <c r="D159" s="377">
        <v>29.170410302485863</v>
      </c>
      <c r="E159" s="377">
        <v>40.221623240491283</v>
      </c>
      <c r="F159" s="377">
        <v>21.099131476490033</v>
      </c>
      <c r="G159" s="377">
        <v>0</v>
      </c>
      <c r="H159" s="401">
        <v>126</v>
      </c>
      <c r="I159" s="380" t="s">
        <v>16</v>
      </c>
    </row>
    <row r="160" spans="2:9" s="386" customFormat="1" ht="20.100000000000001" customHeight="1">
      <c r="B160" s="381" t="s">
        <v>19</v>
      </c>
      <c r="C160" s="382">
        <v>19.474497681607417</v>
      </c>
      <c r="D160" s="382">
        <v>23.338485316846985</v>
      </c>
      <c r="E160" s="382">
        <v>18.701700154559507</v>
      </c>
      <c r="F160" s="382">
        <v>17.619783616692427</v>
      </c>
      <c r="G160" s="382">
        <v>20.865533230293664</v>
      </c>
      <c r="H160" s="402">
        <v>647</v>
      </c>
      <c r="I160" s="385" t="s">
        <v>18</v>
      </c>
    </row>
    <row r="161" spans="2:9" s="386" customFormat="1" ht="20.100000000000001" customHeight="1">
      <c r="B161" s="376" t="s">
        <v>21</v>
      </c>
      <c r="C161" s="377">
        <v>7.5837268503044095</v>
      </c>
      <c r="D161" s="377">
        <v>14.94792181485878</v>
      </c>
      <c r="E161" s="377">
        <v>30.969248273022647</v>
      </c>
      <c r="F161" s="377">
        <v>35.878665376279073</v>
      </c>
      <c r="G161" s="377">
        <v>10.620437685534055</v>
      </c>
      <c r="H161" s="401">
        <v>1599</v>
      </c>
      <c r="I161" s="380" t="s">
        <v>20</v>
      </c>
    </row>
    <row r="162" spans="2:9" s="386" customFormat="1" ht="20.100000000000001" customHeight="1">
      <c r="B162" s="381" t="s">
        <v>26</v>
      </c>
      <c r="C162" s="382">
        <v>7.748146603814261</v>
      </c>
      <c r="D162" s="382">
        <v>17.701838539127817</v>
      </c>
      <c r="E162" s="382">
        <v>32.980223642074719</v>
      </c>
      <c r="F162" s="382">
        <v>32.92158736557608</v>
      </c>
      <c r="G162" s="382">
        <v>8.6482038494066398</v>
      </c>
      <c r="H162" s="402">
        <v>3877</v>
      </c>
      <c r="I162" s="385" t="s">
        <v>25</v>
      </c>
    </row>
    <row r="163" spans="2:9" s="386" customFormat="1" ht="20.100000000000001" customHeight="1">
      <c r="B163" s="376" t="s">
        <v>23</v>
      </c>
      <c r="C163" s="377">
        <v>8.2279284989180912</v>
      </c>
      <c r="D163" s="377">
        <v>17.799067372155921</v>
      </c>
      <c r="E163" s="377">
        <v>32.003779820954577</v>
      </c>
      <c r="F163" s="377">
        <v>31.066336621334166</v>
      </c>
      <c r="G163" s="377">
        <v>10.902887686636802</v>
      </c>
      <c r="H163" s="401">
        <v>6431</v>
      </c>
      <c r="I163" s="380" t="s">
        <v>22</v>
      </c>
    </row>
    <row r="164" spans="2:9" s="386" customFormat="1" ht="20.100000000000001" customHeight="1">
      <c r="B164" s="388" t="s">
        <v>24</v>
      </c>
      <c r="C164" s="389">
        <v>7.6833156581966229</v>
      </c>
      <c r="D164" s="389">
        <v>16.638277283262891</v>
      </c>
      <c r="E164" s="389">
        <v>31.973048595850557</v>
      </c>
      <c r="F164" s="389">
        <v>32.701708873965003</v>
      </c>
      <c r="G164" s="389">
        <v>11.003649588724606</v>
      </c>
      <c r="H164" s="405">
        <v>22031</v>
      </c>
      <c r="I164" s="392" t="s">
        <v>27</v>
      </c>
    </row>
    <row r="165" spans="2:9" s="386" customFormat="1" ht="20.100000000000001" customHeight="1" thickBot="1">
      <c r="B165" s="393" t="s">
        <v>28</v>
      </c>
      <c r="C165" s="394">
        <v>6.7886697285137894</v>
      </c>
      <c r="D165" s="394">
        <v>19.307174953227825</v>
      </c>
      <c r="E165" s="394">
        <v>37.136457007785914</v>
      </c>
      <c r="F165" s="394">
        <v>28.782959210647984</v>
      </c>
      <c r="G165" s="394">
        <v>7.984739099830362</v>
      </c>
      <c r="H165" s="416">
        <v>950056</v>
      </c>
      <c r="I165" s="397" t="s">
        <v>189</v>
      </c>
    </row>
    <row r="166" spans="2:9" s="386" customFormat="1" ht="24.95" customHeight="1">
      <c r="B166" s="368"/>
      <c r="C166" s="369"/>
      <c r="D166" s="369"/>
      <c r="E166" s="369"/>
      <c r="F166" s="369"/>
      <c r="G166" s="369"/>
      <c r="H166" s="369"/>
      <c r="I166" s="370"/>
    </row>
    <row r="167" spans="2:9" s="372" customFormat="1" ht="18.75" customHeight="1">
      <c r="B167" s="368"/>
      <c r="C167" s="369"/>
      <c r="D167" s="369"/>
      <c r="E167" s="369"/>
      <c r="F167" s="369"/>
      <c r="G167" s="369"/>
      <c r="H167" s="369"/>
      <c r="I167" s="370"/>
    </row>
    <row r="168" spans="2:9" s="372" customFormat="1" ht="18.75" customHeight="1">
      <c r="B168" s="368"/>
      <c r="C168" s="369"/>
      <c r="D168" s="369"/>
      <c r="E168" s="369"/>
      <c r="F168" s="369"/>
      <c r="G168" s="369"/>
      <c r="H168" s="369"/>
      <c r="I168" s="370"/>
    </row>
    <row r="169" spans="2:9" s="372" customFormat="1" ht="28.5" customHeight="1">
      <c r="B169" s="368"/>
      <c r="C169" s="369"/>
      <c r="D169" s="369"/>
      <c r="E169" s="369"/>
      <c r="F169" s="369"/>
      <c r="G169" s="369"/>
      <c r="H169" s="369"/>
      <c r="I169" s="370"/>
    </row>
    <row r="170" spans="2:9" s="373" customFormat="1" ht="48.75" customHeight="1">
      <c r="B170" s="368"/>
      <c r="C170" s="369"/>
      <c r="D170" s="369"/>
      <c r="E170" s="369"/>
      <c r="F170" s="369"/>
      <c r="G170" s="369"/>
      <c r="H170" s="369"/>
      <c r="I170" s="370"/>
    </row>
    <row r="171" spans="2:9" s="374" customFormat="1" ht="25.5" customHeight="1">
      <c r="B171" s="368"/>
      <c r="C171" s="369"/>
      <c r="D171" s="369"/>
      <c r="E171" s="369"/>
      <c r="F171" s="369"/>
      <c r="G171" s="369"/>
      <c r="H171" s="369"/>
      <c r="I171" s="370"/>
    </row>
    <row r="172" spans="2:9" s="374" customFormat="1" ht="39.950000000000003" customHeight="1">
      <c r="B172" s="368"/>
      <c r="C172" s="369"/>
      <c r="D172" s="369"/>
      <c r="E172" s="369"/>
      <c r="F172" s="369"/>
      <c r="G172" s="369"/>
      <c r="H172" s="369"/>
      <c r="I172" s="370"/>
    </row>
    <row r="173" spans="2:9" s="374" customFormat="1" ht="68.25" customHeight="1">
      <c r="B173" s="368"/>
      <c r="C173" s="369"/>
      <c r="D173" s="369"/>
      <c r="E173" s="369"/>
      <c r="F173" s="369"/>
      <c r="G173" s="369"/>
      <c r="H173" s="369"/>
      <c r="I173" s="370"/>
    </row>
    <row r="174" spans="2:9" s="372" customFormat="1" ht="21.6" customHeight="1">
      <c r="B174" s="368"/>
      <c r="C174" s="369"/>
      <c r="D174" s="369"/>
      <c r="E174" s="369"/>
      <c r="F174" s="369"/>
      <c r="G174" s="369"/>
      <c r="H174" s="369"/>
      <c r="I174" s="370"/>
    </row>
    <row r="175" spans="2:9" s="372" customFormat="1" ht="24.95" customHeight="1">
      <c r="B175" s="368"/>
      <c r="C175" s="369"/>
      <c r="D175" s="369"/>
      <c r="E175" s="369"/>
      <c r="F175" s="369"/>
      <c r="G175" s="369"/>
      <c r="H175" s="369"/>
      <c r="I175" s="370"/>
    </row>
    <row r="176" spans="2:9" s="372" customFormat="1" ht="24.95" customHeight="1">
      <c r="B176" s="368"/>
      <c r="C176" s="369"/>
      <c r="D176" s="369"/>
      <c r="E176" s="369"/>
      <c r="F176" s="369"/>
      <c r="G176" s="369"/>
      <c r="H176" s="369"/>
      <c r="I176" s="370"/>
    </row>
    <row r="177" spans="2:9" s="372" customFormat="1" ht="24.95" customHeight="1">
      <c r="B177" s="368"/>
      <c r="C177" s="369"/>
      <c r="D177" s="369"/>
      <c r="E177" s="369"/>
      <c r="F177" s="369"/>
      <c r="G177" s="369"/>
      <c r="H177" s="369"/>
      <c r="I177" s="370"/>
    </row>
    <row r="178" spans="2:9" s="372" customFormat="1" ht="24.95" customHeight="1">
      <c r="B178" s="368"/>
      <c r="C178" s="369"/>
      <c r="D178" s="369"/>
      <c r="E178" s="369"/>
      <c r="F178" s="369"/>
      <c r="G178" s="369"/>
      <c r="H178" s="369"/>
      <c r="I178" s="370"/>
    </row>
    <row r="179" spans="2:9" s="372" customFormat="1" ht="24.95" customHeight="1">
      <c r="B179" s="368"/>
      <c r="C179" s="369"/>
      <c r="D179" s="369"/>
      <c r="E179" s="369"/>
      <c r="F179" s="369"/>
      <c r="G179" s="369"/>
      <c r="H179" s="369"/>
      <c r="I179" s="370"/>
    </row>
    <row r="180" spans="2:9" s="372" customFormat="1" ht="24.95" customHeight="1">
      <c r="B180" s="368"/>
      <c r="C180" s="369"/>
      <c r="D180" s="369"/>
      <c r="E180" s="369"/>
      <c r="F180" s="369"/>
      <c r="G180" s="369"/>
      <c r="H180" s="369"/>
      <c r="I180" s="370"/>
    </row>
    <row r="181" spans="2:9" s="372" customFormat="1" ht="50.1" customHeight="1">
      <c r="B181" s="575" t="s">
        <v>263</v>
      </c>
      <c r="C181" s="575"/>
      <c r="D181" s="575"/>
      <c r="E181" s="575"/>
      <c r="F181" s="575"/>
      <c r="G181" s="575"/>
      <c r="H181" s="575"/>
      <c r="I181" s="575"/>
    </row>
    <row r="182" spans="2:9" s="372" customFormat="1" ht="24.95" customHeight="1">
      <c r="B182" s="602" t="s">
        <v>264</v>
      </c>
      <c r="C182" s="602"/>
      <c r="D182" s="602"/>
      <c r="E182" s="602"/>
      <c r="F182" s="602"/>
      <c r="G182" s="602"/>
      <c r="H182" s="602"/>
      <c r="I182" s="602"/>
    </row>
    <row r="183" spans="2:9" s="372" customFormat="1" ht="50.1" customHeight="1">
      <c r="B183" s="603" t="s">
        <v>178</v>
      </c>
      <c r="C183" s="605" t="s">
        <v>265</v>
      </c>
      <c r="D183" s="606"/>
      <c r="E183" s="606"/>
      <c r="F183" s="606"/>
      <c r="G183" s="607"/>
      <c r="H183" s="628" t="s">
        <v>245</v>
      </c>
      <c r="I183" s="613" t="s">
        <v>4</v>
      </c>
    </row>
    <row r="184" spans="2:9" s="372" customFormat="1" ht="60" customHeight="1">
      <c r="B184" s="604"/>
      <c r="C184" s="141" t="s">
        <v>266</v>
      </c>
      <c r="D184" s="141" t="s">
        <v>267</v>
      </c>
      <c r="E184" s="141" t="s">
        <v>268</v>
      </c>
      <c r="F184" s="141" t="s">
        <v>269</v>
      </c>
      <c r="G184" s="141" t="s">
        <v>270</v>
      </c>
      <c r="H184" s="629"/>
      <c r="I184" s="614"/>
    </row>
    <row r="185" spans="2:9" s="372" customFormat="1" ht="20.100000000000001" customHeight="1">
      <c r="B185" s="376" t="s">
        <v>11</v>
      </c>
      <c r="C185" s="377">
        <v>0.7014430733959609</v>
      </c>
      <c r="D185" s="378">
        <v>8.8679482412390271</v>
      </c>
      <c r="E185" s="378">
        <v>36.186878930568376</v>
      </c>
      <c r="F185" s="378">
        <v>32.807387777580374</v>
      </c>
      <c r="G185" s="378">
        <v>21.436341977216088</v>
      </c>
      <c r="H185" s="401">
        <v>2434</v>
      </c>
      <c r="I185" s="380" t="s">
        <v>10</v>
      </c>
    </row>
    <row r="186" spans="2:9" s="386" customFormat="1" ht="20.100000000000001" customHeight="1">
      <c r="B186" s="381" t="s">
        <v>15</v>
      </c>
      <c r="C186" s="382">
        <v>2.1139747385714087</v>
      </c>
      <c r="D186" s="382">
        <v>9.2244225738332322</v>
      </c>
      <c r="E186" s="382">
        <v>38.670992523919423</v>
      </c>
      <c r="F186" s="382">
        <v>35.690892925498403</v>
      </c>
      <c r="G186" s="382">
        <v>14.299717238177251</v>
      </c>
      <c r="H186" s="402">
        <v>2704</v>
      </c>
      <c r="I186" s="385" t="s">
        <v>14</v>
      </c>
    </row>
    <row r="187" spans="2:9" s="386" customFormat="1" ht="20.100000000000001" customHeight="1">
      <c r="B187" s="376" t="s">
        <v>1</v>
      </c>
      <c r="C187" s="377">
        <v>1.4695611813878156</v>
      </c>
      <c r="D187" s="377">
        <v>5.7072332199821965</v>
      </c>
      <c r="E187" s="377">
        <v>29.927144317039044</v>
      </c>
      <c r="F187" s="377">
        <v>49.545557378767327</v>
      </c>
      <c r="G187" s="377">
        <v>13.350503902825702</v>
      </c>
      <c r="H187" s="401">
        <v>9799</v>
      </c>
      <c r="I187" s="380" t="s">
        <v>0</v>
      </c>
    </row>
    <row r="188" spans="2:9" s="386" customFormat="1" ht="20.100000000000001" customHeight="1">
      <c r="B188" s="381" t="s">
        <v>3</v>
      </c>
      <c r="C188" s="382">
        <v>8.6505641977369923</v>
      </c>
      <c r="D188" s="382">
        <v>14.411135320505084</v>
      </c>
      <c r="E188" s="382">
        <v>33.803828961839962</v>
      </c>
      <c r="F188" s="382">
        <v>30.244015071921314</v>
      </c>
      <c r="G188" s="382">
        <v>12.890456448002166</v>
      </c>
      <c r="H188" s="402">
        <v>29478</v>
      </c>
      <c r="I188" s="385" t="s">
        <v>2</v>
      </c>
    </row>
    <row r="189" spans="2:9" s="386" customFormat="1" ht="20.100000000000001" customHeight="1">
      <c r="B189" s="228" t="s">
        <v>187</v>
      </c>
      <c r="C189" s="377">
        <v>3.7614528718296363</v>
      </c>
      <c r="D189" s="377">
        <v>11.417767729494026</v>
      </c>
      <c r="E189" s="377">
        <v>35.227492733036733</v>
      </c>
      <c r="F189" s="377">
        <v>37.966072166929663</v>
      </c>
      <c r="G189" s="377">
        <v>11.62721449871192</v>
      </c>
      <c r="H189" s="401">
        <v>6885</v>
      </c>
      <c r="I189" s="380" t="s">
        <v>9</v>
      </c>
    </row>
    <row r="190" spans="2:9" s="386" customFormat="1" ht="20.100000000000001" customHeight="1">
      <c r="B190" s="381" t="s">
        <v>13</v>
      </c>
      <c r="C190" s="382">
        <v>0.60182392390586381</v>
      </c>
      <c r="D190" s="382">
        <v>7.6198336885363265</v>
      </c>
      <c r="E190" s="382">
        <v>47.601085753706542</v>
      </c>
      <c r="F190" s="382">
        <v>38.036689343467444</v>
      </c>
      <c r="G190" s="382">
        <v>6.1405672903819655</v>
      </c>
      <c r="H190" s="402">
        <v>6513</v>
      </c>
      <c r="I190" s="385" t="s">
        <v>12</v>
      </c>
    </row>
    <row r="191" spans="2:9" s="386" customFormat="1" ht="20.100000000000001" customHeight="1">
      <c r="B191" s="376" t="s">
        <v>17</v>
      </c>
      <c r="C191" s="377">
        <v>4.6591325617791091</v>
      </c>
      <c r="D191" s="377">
        <v>13.128097957831079</v>
      </c>
      <c r="E191" s="377">
        <v>45.552310489750532</v>
      </c>
      <c r="F191" s="377">
        <v>29.576751042480709</v>
      </c>
      <c r="G191" s="377">
        <v>7.0837079481572154</v>
      </c>
      <c r="H191" s="401">
        <v>9959</v>
      </c>
      <c r="I191" s="380" t="s">
        <v>16</v>
      </c>
    </row>
    <row r="192" spans="2:9" s="386" customFormat="1" ht="20.100000000000001" customHeight="1">
      <c r="B192" s="381" t="s">
        <v>19</v>
      </c>
      <c r="C192" s="382">
        <v>2.3341296592665661</v>
      </c>
      <c r="D192" s="382">
        <v>6.0650863250727838</v>
      </c>
      <c r="E192" s="382">
        <v>37.987030080981796</v>
      </c>
      <c r="F192" s="382">
        <v>35.930557479117539</v>
      </c>
      <c r="G192" s="382">
        <v>17.683196455560864</v>
      </c>
      <c r="H192" s="402">
        <v>3569</v>
      </c>
      <c r="I192" s="385" t="s">
        <v>18</v>
      </c>
    </row>
    <row r="193" spans="2:9" s="406" customFormat="1" ht="20.100000000000001" customHeight="1">
      <c r="B193" s="376" t="s">
        <v>21</v>
      </c>
      <c r="C193" s="377">
        <v>6.9276706806784274</v>
      </c>
      <c r="D193" s="377">
        <v>8.1852998282555891</v>
      </c>
      <c r="E193" s="377">
        <v>29.283078245633597</v>
      </c>
      <c r="F193" s="377">
        <v>37.616692646971345</v>
      </c>
      <c r="G193" s="377">
        <v>17.987258598461203</v>
      </c>
      <c r="H193" s="401">
        <v>5756</v>
      </c>
      <c r="I193" s="380" t="s">
        <v>20</v>
      </c>
    </row>
    <row r="194" spans="2:9" s="406" customFormat="1" ht="20.100000000000001" customHeight="1">
      <c r="B194" s="381" t="s">
        <v>26</v>
      </c>
      <c r="C194" s="382">
        <v>0.81693879852040752</v>
      </c>
      <c r="D194" s="382">
        <v>4.1323680932591325</v>
      </c>
      <c r="E194" s="382">
        <v>27.641782116348896</v>
      </c>
      <c r="F194" s="382">
        <v>43.626092029427333</v>
      </c>
      <c r="G194" s="382">
        <v>23.782818962443859</v>
      </c>
      <c r="H194" s="402">
        <v>3877</v>
      </c>
      <c r="I194" s="385" t="s">
        <v>25</v>
      </c>
    </row>
    <row r="195" spans="2:9" s="406" customFormat="1" ht="20.100000000000001" customHeight="1">
      <c r="B195" s="376" t="s">
        <v>23</v>
      </c>
      <c r="C195" s="377">
        <v>3.7500047116286477</v>
      </c>
      <c r="D195" s="377">
        <v>4.1408391406743483</v>
      </c>
      <c r="E195" s="377">
        <v>24.39286334558096</v>
      </c>
      <c r="F195" s="377">
        <v>40.342896792142135</v>
      </c>
      <c r="G195" s="377">
        <v>27.373396009973618</v>
      </c>
      <c r="H195" s="401">
        <v>8972</v>
      </c>
      <c r="I195" s="380" t="s">
        <v>22</v>
      </c>
    </row>
    <row r="196" spans="2:9" s="386" customFormat="1" ht="20.100000000000001" customHeight="1">
      <c r="B196" s="388" t="s">
        <v>24</v>
      </c>
      <c r="C196" s="389">
        <v>4.8702681628893512</v>
      </c>
      <c r="D196" s="389">
        <v>10.096944432499587</v>
      </c>
      <c r="E196" s="389">
        <v>34.67349600307039</v>
      </c>
      <c r="F196" s="389">
        <v>35.942990782215894</v>
      </c>
      <c r="G196" s="389">
        <v>14.4163006193232</v>
      </c>
      <c r="H196" s="405">
        <v>89946</v>
      </c>
      <c r="I196" s="392" t="s">
        <v>27</v>
      </c>
    </row>
    <row r="197" spans="2:9" s="386" customFormat="1" ht="20.100000000000001" customHeight="1" thickBot="1">
      <c r="B197" s="393" t="s">
        <v>28</v>
      </c>
      <c r="C197" s="394">
        <v>6.2143626224858126</v>
      </c>
      <c r="D197" s="394">
        <v>11.199020357699004</v>
      </c>
      <c r="E197" s="394">
        <v>38.483647890741345</v>
      </c>
      <c r="F197" s="394">
        <v>35.348933554983141</v>
      </c>
      <c r="G197" s="394">
        <v>8.754035574037399</v>
      </c>
      <c r="H197" s="416">
        <v>3289901</v>
      </c>
      <c r="I197" s="397" t="s">
        <v>189</v>
      </c>
    </row>
    <row r="198" spans="2:9" s="386" customFormat="1" ht="50.1" customHeight="1">
      <c r="B198" s="575" t="s">
        <v>263</v>
      </c>
      <c r="C198" s="575"/>
      <c r="D198" s="575"/>
      <c r="E198" s="575"/>
      <c r="F198" s="575"/>
      <c r="G198" s="575"/>
      <c r="H198" s="575"/>
      <c r="I198" s="575"/>
    </row>
    <row r="199" spans="2:9" s="372" customFormat="1" ht="24.95" customHeight="1">
      <c r="B199" s="602" t="s">
        <v>271</v>
      </c>
      <c r="C199" s="602"/>
      <c r="D199" s="602"/>
      <c r="E199" s="602"/>
      <c r="F199" s="602"/>
      <c r="G199" s="602"/>
      <c r="H199" s="602"/>
      <c r="I199" s="602"/>
    </row>
    <row r="200" spans="2:9" s="372" customFormat="1" ht="50.1" customHeight="1">
      <c r="B200" s="603" t="s">
        <v>178</v>
      </c>
      <c r="C200" s="605" t="s">
        <v>265</v>
      </c>
      <c r="D200" s="606"/>
      <c r="E200" s="606"/>
      <c r="F200" s="606"/>
      <c r="G200" s="607"/>
      <c r="H200" s="628" t="s">
        <v>245</v>
      </c>
      <c r="I200" s="613" t="s">
        <v>4</v>
      </c>
    </row>
    <row r="201" spans="2:9" s="372" customFormat="1" ht="60" customHeight="1">
      <c r="B201" s="604"/>
      <c r="C201" s="141" t="s">
        <v>266</v>
      </c>
      <c r="D201" s="141" t="s">
        <v>267</v>
      </c>
      <c r="E201" s="141" t="s">
        <v>268</v>
      </c>
      <c r="F201" s="141" t="s">
        <v>269</v>
      </c>
      <c r="G201" s="141" t="s">
        <v>270</v>
      </c>
      <c r="H201" s="629"/>
      <c r="I201" s="614"/>
    </row>
    <row r="202" spans="2:9" s="372" customFormat="1" ht="20.100000000000001" customHeight="1">
      <c r="B202" s="376" t="s">
        <v>11</v>
      </c>
      <c r="C202" s="399" t="s">
        <v>145</v>
      </c>
      <c r="D202" s="399" t="s">
        <v>145</v>
      </c>
      <c r="E202" s="399" t="s">
        <v>145</v>
      </c>
      <c r="F202" s="399" t="s">
        <v>145</v>
      </c>
      <c r="G202" s="399" t="s">
        <v>145</v>
      </c>
      <c r="H202" s="399" t="s">
        <v>145</v>
      </c>
      <c r="I202" s="380" t="s">
        <v>10</v>
      </c>
    </row>
    <row r="203" spans="2:9" s="372" customFormat="1" ht="20.100000000000001" customHeight="1">
      <c r="B203" s="381" t="s">
        <v>15</v>
      </c>
      <c r="C203" s="400" t="s">
        <v>145</v>
      </c>
      <c r="D203" s="400" t="s">
        <v>145</v>
      </c>
      <c r="E203" s="400" t="s">
        <v>145</v>
      </c>
      <c r="F203" s="400" t="s">
        <v>145</v>
      </c>
      <c r="G203" s="400" t="s">
        <v>145</v>
      </c>
      <c r="H203" s="400" t="s">
        <v>145</v>
      </c>
      <c r="I203" s="385" t="s">
        <v>14</v>
      </c>
    </row>
    <row r="204" spans="2:9" s="372" customFormat="1" ht="20.100000000000001" customHeight="1">
      <c r="B204" s="376" t="s">
        <v>1</v>
      </c>
      <c r="C204" s="377">
        <v>1.4131230582279681</v>
      </c>
      <c r="D204" s="378">
        <v>5.2334044173547021</v>
      </c>
      <c r="E204" s="378">
        <v>30.196810429626076</v>
      </c>
      <c r="F204" s="378">
        <v>51.453885720679303</v>
      </c>
      <c r="G204" s="378">
        <v>11.702776374114302</v>
      </c>
      <c r="H204" s="401">
        <v>9061</v>
      </c>
      <c r="I204" s="380" t="s">
        <v>0</v>
      </c>
    </row>
    <row r="205" spans="2:9" s="372" customFormat="1" ht="20.100000000000001" customHeight="1">
      <c r="B205" s="381" t="s">
        <v>3</v>
      </c>
      <c r="C205" s="382">
        <v>8.9690306917028142</v>
      </c>
      <c r="D205" s="382">
        <v>14.885672825813042</v>
      </c>
      <c r="E205" s="382">
        <v>34.71705116312986</v>
      </c>
      <c r="F205" s="382">
        <v>29.225206159925659</v>
      </c>
      <c r="G205" s="382">
        <v>12.20303915943254</v>
      </c>
      <c r="H205" s="402">
        <v>27909</v>
      </c>
      <c r="I205" s="385" t="s">
        <v>2</v>
      </c>
    </row>
    <row r="206" spans="2:9" s="372" customFormat="1" ht="20.100000000000001" customHeight="1">
      <c r="B206" s="228" t="s">
        <v>187</v>
      </c>
      <c r="C206" s="377">
        <v>4.5827680981717647</v>
      </c>
      <c r="D206" s="377">
        <v>12.075034874079323</v>
      </c>
      <c r="E206" s="377">
        <v>36.408149316138953</v>
      </c>
      <c r="F206" s="377">
        <v>36.74603315274782</v>
      </c>
      <c r="G206" s="377">
        <v>10.188014558865945</v>
      </c>
      <c r="H206" s="401">
        <v>5463</v>
      </c>
      <c r="I206" s="380" t="s">
        <v>9</v>
      </c>
    </row>
    <row r="207" spans="2:9" s="417" customFormat="1" ht="20.100000000000001" customHeight="1">
      <c r="B207" s="381" t="s">
        <v>13</v>
      </c>
      <c r="C207" s="382">
        <v>0.61195621331452676</v>
      </c>
      <c r="D207" s="382">
        <v>7.5321541276198873</v>
      </c>
      <c r="E207" s="382">
        <v>49.146503082999288</v>
      </c>
      <c r="F207" s="382">
        <v>37.451633007149702</v>
      </c>
      <c r="G207" s="382">
        <v>5.2577535689160904</v>
      </c>
      <c r="H207" s="402">
        <v>6029</v>
      </c>
      <c r="I207" s="385" t="s">
        <v>12</v>
      </c>
    </row>
    <row r="208" spans="2:9" s="417" customFormat="1" ht="20.100000000000001" customHeight="1">
      <c r="B208" s="376" t="s">
        <v>17</v>
      </c>
      <c r="C208" s="377">
        <v>4.7188346570485216</v>
      </c>
      <c r="D208" s="377">
        <v>13.072776808145251</v>
      </c>
      <c r="E208" s="377">
        <v>45.379036300316407</v>
      </c>
      <c r="F208" s="377">
        <v>29.735656736364195</v>
      </c>
      <c r="G208" s="377">
        <v>7.0936954981242915</v>
      </c>
      <c r="H208" s="401">
        <v>9833</v>
      </c>
      <c r="I208" s="380" t="s">
        <v>16</v>
      </c>
    </row>
    <row r="209" spans="2:9" s="417" customFormat="1" ht="20.100000000000001" customHeight="1">
      <c r="B209" s="381" t="s">
        <v>19</v>
      </c>
      <c r="C209" s="382">
        <v>1.7558209287893245</v>
      </c>
      <c r="D209" s="382">
        <v>4.6701892861686671</v>
      </c>
      <c r="E209" s="382">
        <v>40.956779725881098</v>
      </c>
      <c r="F209" s="382">
        <v>36.904914319976385</v>
      </c>
      <c r="G209" s="382">
        <v>15.712295739184459</v>
      </c>
      <c r="H209" s="402">
        <v>2922</v>
      </c>
      <c r="I209" s="385" t="s">
        <v>18</v>
      </c>
    </row>
    <row r="210" spans="2:9" s="373" customFormat="1" ht="20.100000000000001" customHeight="1">
      <c r="B210" s="376" t="s">
        <v>21</v>
      </c>
      <c r="C210" s="377">
        <v>8.1692405683847795</v>
      </c>
      <c r="D210" s="377">
        <v>10.224038556596645</v>
      </c>
      <c r="E210" s="377">
        <v>35.108048029889559</v>
      </c>
      <c r="F210" s="377">
        <v>32.610382540175117</v>
      </c>
      <c r="G210" s="377">
        <v>13.888290304952781</v>
      </c>
      <c r="H210" s="401">
        <v>4157</v>
      </c>
      <c r="I210" s="380" t="s">
        <v>20</v>
      </c>
    </row>
    <row r="211" spans="2:9" s="372" customFormat="1" ht="20.100000000000001" customHeight="1">
      <c r="B211" s="381" t="s">
        <v>26</v>
      </c>
      <c r="C211" s="403" t="s">
        <v>145</v>
      </c>
      <c r="D211" s="400" t="s">
        <v>145</v>
      </c>
      <c r="E211" s="400" t="s">
        <v>145</v>
      </c>
      <c r="F211" s="400" t="s">
        <v>145</v>
      </c>
      <c r="G211" s="400" t="s">
        <v>145</v>
      </c>
      <c r="H211" s="404" t="s">
        <v>145</v>
      </c>
      <c r="I211" s="385" t="s">
        <v>25</v>
      </c>
    </row>
    <row r="212" spans="2:9" s="372" customFormat="1" ht="20.100000000000001" customHeight="1">
      <c r="B212" s="376" t="s">
        <v>23</v>
      </c>
      <c r="C212" s="377">
        <v>3.6703412729487384</v>
      </c>
      <c r="D212" s="377">
        <v>4.6794719054358049</v>
      </c>
      <c r="E212" s="377">
        <v>33.466166131785336</v>
      </c>
      <c r="F212" s="377">
        <v>42.345421810625716</v>
      </c>
      <c r="G212" s="377">
        <v>15.838598879203952</v>
      </c>
      <c r="H212" s="401">
        <v>2541</v>
      </c>
      <c r="I212" s="380" t="s">
        <v>22</v>
      </c>
    </row>
    <row r="213" spans="2:9" s="372" customFormat="1" ht="20.100000000000001" customHeight="1">
      <c r="B213" s="388" t="s">
        <v>24</v>
      </c>
      <c r="C213" s="389">
        <v>5.6933344900202432</v>
      </c>
      <c r="D213" s="389">
        <v>11.349836809451585</v>
      </c>
      <c r="E213" s="389">
        <v>37.320222706575358</v>
      </c>
      <c r="F213" s="389">
        <v>34.628540986789027</v>
      </c>
      <c r="G213" s="389">
        <v>11.00806500715894</v>
      </c>
      <c r="H213" s="405">
        <v>67915</v>
      </c>
      <c r="I213" s="392" t="s">
        <v>27</v>
      </c>
    </row>
    <row r="214" spans="2:9" s="372" customFormat="1" ht="20.100000000000001" customHeight="1" thickBot="1">
      <c r="B214" s="393" t="s">
        <v>28</v>
      </c>
      <c r="C214" s="394">
        <v>7.1839447947402864</v>
      </c>
      <c r="D214" s="394">
        <v>11.75183061533288</v>
      </c>
      <c r="E214" s="394">
        <v>38.540285506275076</v>
      </c>
      <c r="F214" s="394">
        <v>35.802475019876894</v>
      </c>
      <c r="G214" s="394">
        <v>6.7214640637599281</v>
      </c>
      <c r="H214" s="416">
        <v>2339845</v>
      </c>
      <c r="I214" s="397" t="s">
        <v>189</v>
      </c>
    </row>
    <row r="215" spans="2:9" s="419" customFormat="1" ht="20.100000000000001" customHeight="1">
      <c r="B215" s="409"/>
      <c r="C215" s="410"/>
      <c r="D215" s="418"/>
      <c r="E215" s="418"/>
      <c r="F215" s="418"/>
      <c r="G215" s="418"/>
      <c r="H215" s="418"/>
      <c r="I215" s="412"/>
    </row>
    <row r="216" spans="2:9" s="419" customFormat="1" ht="20.100000000000001" customHeight="1">
      <c r="B216" s="409"/>
      <c r="C216" s="410"/>
      <c r="D216" s="418"/>
      <c r="E216" s="418"/>
      <c r="F216" s="418"/>
      <c r="G216" s="418"/>
      <c r="H216" s="418"/>
      <c r="I216" s="412"/>
    </row>
    <row r="217" spans="2:9" s="372" customFormat="1" ht="50.1" customHeight="1">
      <c r="B217" s="575" t="s">
        <v>263</v>
      </c>
      <c r="C217" s="575"/>
      <c r="D217" s="575"/>
      <c r="E217" s="575"/>
      <c r="F217" s="575"/>
      <c r="G217" s="575"/>
      <c r="H217" s="575"/>
      <c r="I217" s="575"/>
    </row>
    <row r="218" spans="2:9" s="372" customFormat="1" ht="24.95" customHeight="1">
      <c r="B218" s="602" t="s">
        <v>272</v>
      </c>
      <c r="C218" s="602"/>
      <c r="D218" s="602"/>
      <c r="E218" s="602"/>
      <c r="F218" s="602"/>
      <c r="G218" s="602"/>
      <c r="H218" s="602"/>
      <c r="I218" s="602"/>
    </row>
    <row r="219" spans="2:9" s="372" customFormat="1" ht="50.1" customHeight="1">
      <c r="B219" s="603" t="s">
        <v>178</v>
      </c>
      <c r="C219" s="605" t="s">
        <v>265</v>
      </c>
      <c r="D219" s="606"/>
      <c r="E219" s="606"/>
      <c r="F219" s="606"/>
      <c r="G219" s="607"/>
      <c r="H219" s="628" t="s">
        <v>245</v>
      </c>
      <c r="I219" s="613" t="s">
        <v>4</v>
      </c>
    </row>
    <row r="220" spans="2:9" s="372" customFormat="1" ht="60" customHeight="1">
      <c r="B220" s="604"/>
      <c r="C220" s="141" t="s">
        <v>266</v>
      </c>
      <c r="D220" s="141" t="s">
        <v>267</v>
      </c>
      <c r="E220" s="141" t="s">
        <v>268</v>
      </c>
      <c r="F220" s="141" t="s">
        <v>269</v>
      </c>
      <c r="G220" s="141" t="s">
        <v>270</v>
      </c>
      <c r="H220" s="629"/>
      <c r="I220" s="614"/>
    </row>
    <row r="221" spans="2:9" s="372" customFormat="1" ht="20.100000000000001" customHeight="1">
      <c r="B221" s="376" t="s">
        <v>11</v>
      </c>
      <c r="C221" s="377">
        <v>0.7014430733959609</v>
      </c>
      <c r="D221" s="378">
        <v>8.8679482412390271</v>
      </c>
      <c r="E221" s="378">
        <v>36.186878930568376</v>
      </c>
      <c r="F221" s="378">
        <v>32.807387777580374</v>
      </c>
      <c r="G221" s="378">
        <v>21.436341977216088</v>
      </c>
      <c r="H221" s="401">
        <v>2434</v>
      </c>
      <c r="I221" s="380" t="s">
        <v>10</v>
      </c>
    </row>
    <row r="222" spans="2:9" s="372" customFormat="1" ht="20.100000000000001" customHeight="1">
      <c r="B222" s="381" t="s">
        <v>15</v>
      </c>
      <c r="C222" s="382">
        <v>2.1139747385714087</v>
      </c>
      <c r="D222" s="382">
        <v>9.2244225738332322</v>
      </c>
      <c r="E222" s="382">
        <v>38.670992523919423</v>
      </c>
      <c r="F222" s="382">
        <v>35.690892925498403</v>
      </c>
      <c r="G222" s="382">
        <v>14.299717238177251</v>
      </c>
      <c r="H222" s="402">
        <v>2704</v>
      </c>
      <c r="I222" s="385" t="s">
        <v>14</v>
      </c>
    </row>
    <row r="223" spans="2:9" s="372" customFormat="1" ht="20.100000000000001" customHeight="1">
      <c r="B223" s="376" t="s">
        <v>1</v>
      </c>
      <c r="C223" s="377">
        <v>2.1624959157393016</v>
      </c>
      <c r="D223" s="377">
        <v>11.524797963353025</v>
      </c>
      <c r="E223" s="377">
        <v>26.61624371249977</v>
      </c>
      <c r="F223" s="377">
        <v>26.11552606973715</v>
      </c>
      <c r="G223" s="377">
        <v>33.580936338670888</v>
      </c>
      <c r="H223" s="401">
        <v>738</v>
      </c>
      <c r="I223" s="380" t="s">
        <v>0</v>
      </c>
    </row>
    <row r="224" spans="2:9" s="372" customFormat="1" ht="20.100000000000001" customHeight="1">
      <c r="B224" s="381" t="s">
        <v>3</v>
      </c>
      <c r="C224" s="382">
        <v>2.9857577094670988</v>
      </c>
      <c r="D224" s="382">
        <v>5.9701746859321307</v>
      </c>
      <c r="E224" s="382">
        <v>17.559648964506998</v>
      </c>
      <c r="F224" s="382">
        <v>48.366346445322321</v>
      </c>
      <c r="G224" s="382">
        <v>25.118072194772083</v>
      </c>
      <c r="H224" s="402">
        <v>1569</v>
      </c>
      <c r="I224" s="385" t="s">
        <v>2</v>
      </c>
    </row>
    <row r="225" spans="1:9" s="372" customFormat="1" ht="20.100000000000001" customHeight="1">
      <c r="B225" s="228" t="s">
        <v>187</v>
      </c>
      <c r="C225" s="377">
        <v>0.60614690733826937</v>
      </c>
      <c r="D225" s="377">
        <v>8.8926971170687548</v>
      </c>
      <c r="E225" s="377">
        <v>30.691679151119821</v>
      </c>
      <c r="F225" s="377">
        <v>42.653184075846426</v>
      </c>
      <c r="G225" s="377">
        <v>17.156292748626672</v>
      </c>
      <c r="H225" s="401">
        <v>1422</v>
      </c>
      <c r="I225" s="380" t="s">
        <v>9</v>
      </c>
    </row>
    <row r="226" spans="1:9" s="417" customFormat="1" ht="20.100000000000001" customHeight="1">
      <c r="B226" s="381" t="s">
        <v>13</v>
      </c>
      <c r="C226" s="382">
        <v>0.47560993042494759</v>
      </c>
      <c r="D226" s="382">
        <v>8.7120239215240893</v>
      </c>
      <c r="E226" s="382">
        <v>28.350422368786209</v>
      </c>
      <c r="F226" s="382">
        <v>45.324508871696423</v>
      </c>
      <c r="G226" s="382">
        <v>17.137434907569105</v>
      </c>
      <c r="H226" s="402">
        <v>484</v>
      </c>
      <c r="I226" s="385" t="s">
        <v>12</v>
      </c>
    </row>
    <row r="227" spans="1:9" s="417" customFormat="1" ht="20.100000000000001" customHeight="1">
      <c r="B227" s="376" t="s">
        <v>17</v>
      </c>
      <c r="C227" s="377">
        <v>0</v>
      </c>
      <c r="D227" s="377">
        <v>17.445342917041078</v>
      </c>
      <c r="E227" s="377">
        <v>59.074573225516744</v>
      </c>
      <c r="F227" s="377">
        <v>17.175801138065339</v>
      </c>
      <c r="G227" s="377">
        <v>6.3042827193770758</v>
      </c>
      <c r="H227" s="401">
        <v>126</v>
      </c>
      <c r="I227" s="380" t="s">
        <v>16</v>
      </c>
    </row>
    <row r="228" spans="1:9" s="417" customFormat="1" ht="20.100000000000001" customHeight="1">
      <c r="B228" s="381" t="s">
        <v>19</v>
      </c>
      <c r="C228" s="382">
        <v>4.945904173106646</v>
      </c>
      <c r="D228" s="382">
        <v>12.364760432766616</v>
      </c>
      <c r="E228" s="382">
        <v>24.574961360123648</v>
      </c>
      <c r="F228" s="382">
        <v>31.530139103554873</v>
      </c>
      <c r="G228" s="382">
        <v>26.584234930448218</v>
      </c>
      <c r="H228" s="402">
        <v>647</v>
      </c>
      <c r="I228" s="385" t="s">
        <v>18</v>
      </c>
    </row>
    <row r="229" spans="1:9" s="417" customFormat="1" ht="20.100000000000001" customHeight="1">
      <c r="B229" s="376" t="s">
        <v>21</v>
      </c>
      <c r="C229" s="377">
        <v>3.6998995592302122</v>
      </c>
      <c r="D229" s="377">
        <v>2.8850891380027535</v>
      </c>
      <c r="E229" s="377">
        <v>14.139613959733815</v>
      </c>
      <c r="F229" s="377">
        <v>50.631846564387764</v>
      </c>
      <c r="G229" s="377">
        <v>28.643550778644531</v>
      </c>
      <c r="H229" s="401">
        <v>1599</v>
      </c>
      <c r="I229" s="380" t="s">
        <v>20</v>
      </c>
    </row>
    <row r="230" spans="1:9" s="417" customFormat="1" ht="20.100000000000001" customHeight="1">
      <c r="B230" s="381" t="s">
        <v>26</v>
      </c>
      <c r="C230" s="382">
        <v>0.81693879852040752</v>
      </c>
      <c r="D230" s="382">
        <v>4.1323680932591325</v>
      </c>
      <c r="E230" s="382">
        <v>27.641782116348896</v>
      </c>
      <c r="F230" s="382">
        <v>43.626092029427333</v>
      </c>
      <c r="G230" s="382">
        <v>23.782818962443859</v>
      </c>
      <c r="H230" s="402">
        <v>3877</v>
      </c>
      <c r="I230" s="385" t="s">
        <v>25</v>
      </c>
    </row>
    <row r="231" spans="1:9" s="417" customFormat="1" ht="20.100000000000001" customHeight="1">
      <c r="B231" s="376" t="s">
        <v>23</v>
      </c>
      <c r="C231" s="377">
        <v>3.7814811224023526</v>
      </c>
      <c r="D231" s="377">
        <v>3.928015963056755</v>
      </c>
      <c r="E231" s="377">
        <v>20.807843538436401</v>
      </c>
      <c r="F231" s="377">
        <v>39.551664313217117</v>
      </c>
      <c r="G231" s="377">
        <v>31.930995062886623</v>
      </c>
      <c r="H231" s="401">
        <v>6431</v>
      </c>
      <c r="I231" s="380" t="s">
        <v>22</v>
      </c>
    </row>
    <row r="232" spans="1:9" s="417" customFormat="1" ht="20.100000000000001" customHeight="1">
      <c r="B232" s="388" t="s">
        <v>24</v>
      </c>
      <c r="C232" s="389">
        <v>2.3330002400941905</v>
      </c>
      <c r="D232" s="389">
        <v>6.2346510377054347</v>
      </c>
      <c r="E232" s="389">
        <v>26.514427233216804</v>
      </c>
      <c r="F232" s="389">
        <v>39.995047332365885</v>
      </c>
      <c r="G232" s="389">
        <v>24.922874156617503</v>
      </c>
      <c r="H232" s="405">
        <v>22031</v>
      </c>
      <c r="I232" s="392" t="s">
        <v>27</v>
      </c>
    </row>
    <row r="233" spans="1:9" s="417" customFormat="1" ht="20.100000000000001" customHeight="1" thickBot="1">
      <c r="B233" s="393" t="s">
        <v>28</v>
      </c>
      <c r="C233" s="394">
        <v>3.826427597779297</v>
      </c>
      <c r="D233" s="394">
        <v>9.8375318588549021</v>
      </c>
      <c r="E233" s="394">
        <v>38.344157964392586</v>
      </c>
      <c r="F233" s="394">
        <v>34.231929158548489</v>
      </c>
      <c r="G233" s="394">
        <v>13.759953420432741</v>
      </c>
      <c r="H233" s="416">
        <v>950056</v>
      </c>
      <c r="I233" s="397" t="s">
        <v>189</v>
      </c>
    </row>
    <row r="234" spans="1:9" s="417" customFormat="1" ht="24.95" customHeight="1"/>
    <row r="235" spans="1:9" s="373" customFormat="1" ht="43.5" customHeight="1">
      <c r="A235" s="417"/>
      <c r="B235" s="420"/>
      <c r="C235" s="421"/>
      <c r="D235" s="421"/>
      <c r="E235" s="421"/>
      <c r="F235" s="421"/>
      <c r="G235" s="421"/>
      <c r="H235" s="422"/>
      <c r="I235" s="423"/>
    </row>
    <row r="236" spans="1:9" s="374" customFormat="1" ht="23.25" customHeight="1" thickBot="1">
      <c r="A236" s="417"/>
      <c r="B236" s="420"/>
      <c r="C236" s="421"/>
      <c r="D236" s="421"/>
      <c r="E236" s="421"/>
      <c r="F236" s="421"/>
      <c r="G236" s="421"/>
      <c r="H236" s="422"/>
      <c r="I236" s="424"/>
    </row>
    <row r="237" spans="1:9" s="374" customFormat="1" ht="23.25" customHeight="1">
      <c r="A237" s="417"/>
      <c r="B237" s="420"/>
      <c r="C237" s="421"/>
      <c r="D237" s="421"/>
      <c r="E237" s="421"/>
      <c r="F237" s="421"/>
      <c r="G237" s="421"/>
      <c r="H237" s="422"/>
    </row>
    <row r="238" spans="1:9" s="372" customFormat="1" ht="21.6" customHeight="1">
      <c r="A238" s="417"/>
      <c r="B238" s="420"/>
      <c r="C238" s="421"/>
      <c r="D238" s="421"/>
      <c r="E238" s="421"/>
      <c r="F238" s="421"/>
      <c r="G238" s="421"/>
      <c r="H238" s="422"/>
    </row>
    <row r="239" spans="1:9" s="372" customFormat="1" ht="21.6" customHeight="1">
      <c r="A239" s="417"/>
      <c r="B239" s="420"/>
      <c r="C239" s="421"/>
      <c r="D239" s="421"/>
      <c r="E239" s="421"/>
      <c r="F239" s="421"/>
      <c r="G239" s="421"/>
      <c r="H239" s="422"/>
    </row>
    <row r="240" spans="1:9" s="372" customFormat="1" ht="21.6" customHeight="1">
      <c r="A240" s="417"/>
      <c r="B240" s="420"/>
      <c r="C240" s="421"/>
      <c r="D240" s="421"/>
      <c r="E240" s="421"/>
      <c r="F240" s="421"/>
      <c r="G240" s="421"/>
      <c r="H240" s="422"/>
    </row>
    <row r="241" spans="1:8" s="372" customFormat="1" ht="21.6" customHeight="1">
      <c r="A241" s="417"/>
      <c r="B241" s="420"/>
      <c r="C241" s="421"/>
      <c r="D241" s="421"/>
      <c r="E241" s="421"/>
      <c r="F241" s="421"/>
      <c r="G241" s="421"/>
      <c r="H241" s="422"/>
    </row>
    <row r="242" spans="1:8" s="372" customFormat="1" ht="21.6" customHeight="1">
      <c r="A242" s="417"/>
      <c r="B242" s="420"/>
      <c r="C242" s="421"/>
      <c r="D242" s="421"/>
      <c r="E242" s="421"/>
      <c r="F242" s="421"/>
      <c r="G242" s="421"/>
      <c r="H242" s="422"/>
    </row>
    <row r="243" spans="1:8" s="372" customFormat="1" ht="24.95" customHeight="1">
      <c r="A243" s="417"/>
      <c r="B243" s="420"/>
      <c r="C243" s="421"/>
      <c r="D243" s="421"/>
      <c r="E243" s="421"/>
      <c r="F243" s="421"/>
      <c r="G243" s="421"/>
      <c r="H243" s="422"/>
    </row>
    <row r="244" spans="1:8" s="372" customFormat="1" ht="24.95" customHeight="1">
      <c r="A244" s="417"/>
      <c r="B244" s="420"/>
      <c r="C244" s="421"/>
      <c r="D244" s="421"/>
      <c r="E244" s="421"/>
      <c r="F244" s="421"/>
      <c r="G244" s="421"/>
      <c r="H244" s="422"/>
    </row>
    <row r="245" spans="1:8" s="372" customFormat="1" ht="24.95" customHeight="1">
      <c r="A245" s="417"/>
      <c r="B245" s="420"/>
      <c r="C245" s="421"/>
      <c r="D245" s="421"/>
      <c r="E245" s="421"/>
      <c r="F245" s="421"/>
      <c r="G245" s="421"/>
      <c r="H245" s="422"/>
    </row>
    <row r="246" spans="1:8" s="372" customFormat="1" ht="24.95" customHeight="1">
      <c r="A246" s="417"/>
      <c r="B246" s="420"/>
      <c r="C246" s="421"/>
      <c r="D246" s="421"/>
      <c r="E246" s="421"/>
      <c r="F246" s="421"/>
      <c r="G246" s="421"/>
      <c r="H246" s="422"/>
    </row>
    <row r="247" spans="1:8" s="372" customFormat="1" ht="24.95" customHeight="1">
      <c r="A247" s="417"/>
      <c r="B247" s="420"/>
      <c r="C247" s="421"/>
      <c r="D247" s="421"/>
      <c r="E247" s="421"/>
      <c r="F247" s="421"/>
      <c r="G247" s="421"/>
      <c r="H247" s="422"/>
    </row>
    <row r="248" spans="1:8" s="372" customFormat="1" ht="24.95" customHeight="1">
      <c r="A248" s="417"/>
      <c r="B248" s="420"/>
      <c r="C248" s="421"/>
      <c r="D248" s="421"/>
      <c r="E248" s="421"/>
      <c r="F248" s="421"/>
      <c r="G248" s="421"/>
      <c r="H248" s="422"/>
    </row>
    <row r="249" spans="1:8" s="372" customFormat="1" ht="24.95" customHeight="1">
      <c r="A249" s="417"/>
      <c r="B249" s="420"/>
      <c r="C249" s="421"/>
      <c r="D249" s="421"/>
      <c r="E249" s="421"/>
      <c r="F249" s="421"/>
      <c r="G249" s="421"/>
      <c r="H249" s="422"/>
    </row>
    <row r="250" spans="1:8" s="372" customFormat="1" ht="24.95" customHeight="1">
      <c r="A250" s="417"/>
      <c r="B250" s="420"/>
      <c r="C250" s="421"/>
      <c r="D250" s="421"/>
      <c r="E250" s="421"/>
      <c r="F250" s="421"/>
      <c r="G250" s="421"/>
      <c r="H250" s="422"/>
    </row>
    <row r="251" spans="1:8" s="372" customFormat="1" ht="24.95" customHeight="1">
      <c r="A251" s="417"/>
      <c r="B251" s="420"/>
      <c r="C251" s="421"/>
      <c r="D251" s="421"/>
      <c r="E251" s="421"/>
      <c r="F251" s="421"/>
      <c r="G251" s="421"/>
      <c r="H251" s="422"/>
    </row>
    <row r="252" spans="1:8" s="372" customFormat="1" ht="24.95" customHeight="1">
      <c r="A252" s="417"/>
      <c r="B252" s="420"/>
      <c r="C252" s="421"/>
      <c r="D252" s="421"/>
      <c r="E252" s="421"/>
      <c r="F252" s="421"/>
      <c r="G252" s="421"/>
      <c r="H252" s="422"/>
    </row>
    <row r="253" spans="1:8" s="372" customFormat="1" ht="24.95" customHeight="1">
      <c r="A253" s="417"/>
      <c r="B253" s="420"/>
      <c r="C253" s="421"/>
      <c r="D253" s="421"/>
      <c r="E253" s="421"/>
      <c r="F253" s="421"/>
      <c r="G253" s="421"/>
      <c r="H253" s="422"/>
    </row>
    <row r="254" spans="1:8" s="372" customFormat="1" ht="24.95" customHeight="1">
      <c r="A254" s="417"/>
      <c r="B254" s="420"/>
      <c r="C254" s="421"/>
      <c r="D254" s="421"/>
      <c r="E254" s="421"/>
      <c r="F254" s="421"/>
      <c r="G254" s="421"/>
      <c r="H254" s="422"/>
    </row>
    <row r="255" spans="1:8" s="372" customFormat="1" ht="24.95" customHeight="1">
      <c r="A255" s="417"/>
      <c r="B255" s="420"/>
      <c r="C255" s="421"/>
      <c r="D255" s="421"/>
      <c r="E255" s="421"/>
      <c r="F255" s="421"/>
      <c r="G255" s="421"/>
      <c r="H255" s="422"/>
    </row>
    <row r="256" spans="1:8" s="372" customFormat="1" ht="24.95" customHeight="1">
      <c r="A256" s="417"/>
      <c r="B256" s="420"/>
      <c r="C256" s="421"/>
      <c r="D256" s="421"/>
      <c r="E256" s="421"/>
      <c r="F256" s="421"/>
      <c r="G256" s="421"/>
      <c r="H256" s="422"/>
    </row>
    <row r="257" spans="1:8" s="372" customFormat="1" ht="24.95" customHeight="1">
      <c r="A257" s="417"/>
      <c r="B257" s="420"/>
      <c r="C257" s="421"/>
      <c r="D257" s="421"/>
      <c r="E257" s="421"/>
      <c r="F257" s="421"/>
      <c r="G257" s="421"/>
      <c r="H257" s="422"/>
    </row>
    <row r="258" spans="1:8" s="372" customFormat="1" ht="24.95" customHeight="1">
      <c r="A258" s="417"/>
      <c r="B258" s="420"/>
      <c r="C258" s="421"/>
      <c r="D258" s="421"/>
      <c r="E258" s="421"/>
      <c r="F258" s="421"/>
      <c r="G258" s="421"/>
      <c r="H258" s="422"/>
    </row>
    <row r="259" spans="1:8" s="372" customFormat="1" ht="24.95" customHeight="1">
      <c r="A259" s="417"/>
      <c r="B259" s="420"/>
      <c r="C259" s="421"/>
      <c r="D259" s="421"/>
      <c r="E259" s="421"/>
      <c r="F259" s="421"/>
      <c r="G259" s="421"/>
      <c r="H259" s="422"/>
    </row>
    <row r="260" spans="1:8" s="372" customFormat="1" ht="24.95" customHeight="1">
      <c r="A260" s="417"/>
      <c r="B260" s="420"/>
      <c r="C260" s="421"/>
      <c r="D260" s="421"/>
      <c r="E260" s="421"/>
      <c r="F260" s="421"/>
      <c r="G260" s="421"/>
      <c r="H260" s="422"/>
    </row>
    <row r="261" spans="1:8" s="372" customFormat="1" ht="24.95" customHeight="1">
      <c r="A261" s="417"/>
      <c r="B261" s="420"/>
      <c r="C261" s="421"/>
      <c r="D261" s="421"/>
      <c r="E261" s="421"/>
      <c r="F261" s="421"/>
      <c r="G261" s="421"/>
      <c r="H261" s="422"/>
    </row>
    <row r="262" spans="1:8" s="372" customFormat="1" ht="24.95" customHeight="1">
      <c r="A262" s="417"/>
      <c r="B262" s="420"/>
      <c r="C262" s="421"/>
      <c r="D262" s="421"/>
      <c r="E262" s="421"/>
      <c r="F262" s="421"/>
      <c r="G262" s="421"/>
      <c r="H262" s="422"/>
    </row>
    <row r="263" spans="1:8" s="372" customFormat="1" ht="24.95" customHeight="1">
      <c r="A263" s="417"/>
      <c r="B263" s="420"/>
      <c r="C263" s="421"/>
      <c r="D263" s="421"/>
      <c r="E263" s="421"/>
      <c r="F263" s="421"/>
      <c r="G263" s="421"/>
      <c r="H263" s="422"/>
    </row>
    <row r="264" spans="1:8" s="372" customFormat="1" ht="24.95" customHeight="1">
      <c r="A264" s="417"/>
      <c r="B264" s="420"/>
      <c r="C264" s="421"/>
      <c r="D264" s="421"/>
      <c r="E264" s="421"/>
      <c r="F264" s="421"/>
      <c r="G264" s="421"/>
      <c r="H264" s="422"/>
    </row>
    <row r="265" spans="1:8" s="372" customFormat="1" ht="27" customHeight="1">
      <c r="A265" s="417"/>
      <c r="B265" s="420"/>
      <c r="C265" s="421"/>
      <c r="D265" s="421"/>
      <c r="E265" s="421"/>
      <c r="F265" s="421"/>
      <c r="G265" s="421"/>
      <c r="H265" s="422"/>
    </row>
    <row r="266" spans="1:8" s="372" customFormat="1" ht="24.95" customHeight="1">
      <c r="A266" s="417"/>
      <c r="B266" s="420"/>
      <c r="C266" s="421"/>
      <c r="D266" s="421"/>
      <c r="E266" s="421"/>
      <c r="F266" s="421"/>
      <c r="G266" s="421"/>
      <c r="H266" s="422"/>
    </row>
    <row r="267" spans="1:8" s="372" customFormat="1" ht="24.95" customHeight="1">
      <c r="A267" s="417"/>
      <c r="B267" s="420"/>
      <c r="C267" s="421"/>
      <c r="D267" s="421"/>
      <c r="E267" s="421"/>
      <c r="F267" s="421"/>
      <c r="G267" s="421"/>
      <c r="H267" s="422"/>
    </row>
    <row r="268" spans="1:8" s="372" customFormat="1" ht="24.95" customHeight="1">
      <c r="A268" s="417"/>
      <c r="B268" s="420"/>
      <c r="C268" s="421"/>
      <c r="D268" s="421"/>
      <c r="E268" s="421"/>
      <c r="F268" s="421"/>
      <c r="G268" s="421"/>
      <c r="H268" s="422"/>
    </row>
    <row r="269" spans="1:8" s="372" customFormat="1" ht="24.95" customHeight="1">
      <c r="A269" s="417"/>
      <c r="B269" s="420"/>
      <c r="C269" s="421"/>
      <c r="D269" s="421"/>
      <c r="E269" s="421"/>
      <c r="F269" s="421"/>
      <c r="G269" s="421"/>
      <c r="H269" s="422"/>
    </row>
    <row r="270" spans="1:8" s="372" customFormat="1" ht="24.95" customHeight="1">
      <c r="A270" s="417"/>
      <c r="B270" s="420"/>
      <c r="C270" s="421"/>
      <c r="D270" s="421"/>
      <c r="E270" s="421"/>
      <c r="F270" s="421"/>
      <c r="G270" s="421"/>
      <c r="H270" s="422"/>
    </row>
    <row r="271" spans="1:8" s="372" customFormat="1" ht="24.95" customHeight="1">
      <c r="A271" s="417"/>
      <c r="B271" s="420"/>
      <c r="C271" s="421"/>
      <c r="D271" s="421"/>
      <c r="E271" s="421"/>
      <c r="F271" s="421"/>
      <c r="G271" s="421"/>
      <c r="H271" s="422"/>
    </row>
    <row r="272" spans="1:8" s="372" customFormat="1" ht="24.95" customHeight="1">
      <c r="A272" s="417"/>
      <c r="B272" s="420"/>
      <c r="C272" s="421"/>
      <c r="D272" s="421"/>
      <c r="E272" s="421"/>
      <c r="F272" s="421"/>
      <c r="G272" s="421"/>
      <c r="H272" s="422"/>
    </row>
    <row r="273" spans="1:8" s="372" customFormat="1" ht="24.95" customHeight="1">
      <c r="A273" s="417"/>
      <c r="B273" s="420"/>
      <c r="C273" s="421"/>
      <c r="D273" s="421"/>
      <c r="E273" s="421"/>
      <c r="F273" s="421"/>
      <c r="G273" s="421"/>
      <c r="H273" s="422"/>
    </row>
    <row r="274" spans="1:8" s="372" customFormat="1" ht="24.95" customHeight="1">
      <c r="A274" s="417"/>
      <c r="B274" s="420"/>
      <c r="C274" s="421"/>
      <c r="D274" s="421"/>
      <c r="E274" s="421"/>
      <c r="F274" s="421"/>
      <c r="G274" s="421"/>
      <c r="H274" s="422"/>
    </row>
    <row r="275" spans="1:8" s="372" customFormat="1" ht="24.95" customHeight="1">
      <c r="A275" s="417"/>
      <c r="B275" s="420"/>
      <c r="C275" s="421"/>
      <c r="D275" s="421"/>
      <c r="E275" s="421"/>
      <c r="F275" s="421"/>
      <c r="G275" s="421"/>
      <c r="H275" s="422"/>
    </row>
    <row r="276" spans="1:8" s="372" customFormat="1" ht="24.95" customHeight="1">
      <c r="A276" s="417"/>
      <c r="B276" s="420"/>
      <c r="C276" s="421"/>
      <c r="D276" s="421"/>
      <c r="E276" s="421"/>
      <c r="F276" s="421"/>
      <c r="G276" s="421"/>
      <c r="H276" s="422"/>
    </row>
    <row r="277" spans="1:8" s="372" customFormat="1" ht="24.95" customHeight="1">
      <c r="A277" s="417"/>
      <c r="B277" s="420"/>
      <c r="C277" s="421"/>
      <c r="D277" s="421"/>
      <c r="E277" s="421"/>
      <c r="F277" s="421"/>
      <c r="G277" s="421"/>
      <c r="H277" s="422"/>
    </row>
    <row r="278" spans="1:8" s="372" customFormat="1" ht="24.95" customHeight="1">
      <c r="A278" s="417"/>
      <c r="B278" s="420"/>
      <c r="C278" s="421"/>
      <c r="D278" s="421"/>
      <c r="E278" s="421"/>
      <c r="F278" s="421"/>
      <c r="G278" s="421"/>
      <c r="H278" s="422"/>
    </row>
    <row r="279" spans="1:8" s="372" customFormat="1" ht="24.95" customHeight="1">
      <c r="A279" s="417"/>
      <c r="B279" s="420"/>
      <c r="C279" s="421"/>
      <c r="D279" s="421"/>
      <c r="E279" s="421"/>
      <c r="F279" s="421"/>
      <c r="G279" s="421"/>
      <c r="H279" s="422"/>
    </row>
    <row r="280" spans="1:8" s="372" customFormat="1" ht="24.95" customHeight="1">
      <c r="A280" s="417"/>
      <c r="B280" s="420"/>
      <c r="C280" s="421"/>
      <c r="D280" s="421"/>
      <c r="E280" s="421"/>
      <c r="F280" s="421"/>
      <c r="G280" s="421"/>
      <c r="H280" s="422"/>
    </row>
    <row r="281" spans="1:8" s="372" customFormat="1" ht="24.95" customHeight="1">
      <c r="A281" s="417"/>
      <c r="B281" s="420"/>
      <c r="C281" s="421"/>
      <c r="D281" s="421"/>
      <c r="E281" s="421"/>
      <c r="F281" s="421"/>
      <c r="G281" s="421"/>
      <c r="H281" s="422"/>
    </row>
    <row r="282" spans="1:8" s="372" customFormat="1" ht="24.95" customHeight="1">
      <c r="A282" s="417"/>
      <c r="B282" s="420"/>
      <c r="C282" s="421"/>
      <c r="D282" s="421"/>
      <c r="E282" s="421"/>
      <c r="F282" s="421"/>
      <c r="G282" s="421"/>
      <c r="H282" s="422"/>
    </row>
    <row r="283" spans="1:8" s="372" customFormat="1" ht="24.95" customHeight="1">
      <c r="A283" s="417"/>
      <c r="B283" s="420"/>
      <c r="C283" s="421"/>
      <c r="D283" s="421"/>
      <c r="E283" s="421"/>
      <c r="F283" s="421"/>
      <c r="G283" s="421"/>
      <c r="H283" s="422"/>
    </row>
    <row r="284" spans="1:8" s="372" customFormat="1" ht="24.95" customHeight="1">
      <c r="A284" s="417"/>
      <c r="B284" s="420"/>
      <c r="C284" s="421"/>
      <c r="D284" s="421"/>
      <c r="E284" s="421"/>
      <c r="F284" s="421"/>
      <c r="G284" s="421"/>
      <c r="H284" s="422"/>
    </row>
    <row r="285" spans="1:8" s="372" customFormat="1" ht="24.95" customHeight="1">
      <c r="A285" s="417"/>
      <c r="B285" s="420"/>
      <c r="C285" s="421"/>
      <c r="D285" s="421"/>
      <c r="E285" s="421"/>
      <c r="F285" s="421"/>
      <c r="G285" s="421"/>
      <c r="H285" s="422"/>
    </row>
    <row r="286" spans="1:8" s="372" customFormat="1" ht="24.95" customHeight="1">
      <c r="A286" s="417"/>
      <c r="B286" s="420"/>
      <c r="C286" s="421"/>
      <c r="D286" s="421"/>
      <c r="E286" s="421"/>
      <c r="F286" s="421"/>
      <c r="G286" s="421"/>
      <c r="H286" s="422"/>
    </row>
    <row r="287" spans="1:8" s="372" customFormat="1" ht="24.95" customHeight="1">
      <c r="A287" s="417"/>
      <c r="B287" s="420"/>
      <c r="C287" s="421"/>
      <c r="D287" s="421"/>
      <c r="E287" s="421"/>
      <c r="F287" s="421"/>
      <c r="G287" s="421"/>
      <c r="H287" s="422"/>
    </row>
    <row r="288" spans="1:8" s="372" customFormat="1" ht="24.95" customHeight="1">
      <c r="A288" s="417"/>
      <c r="B288" s="420"/>
      <c r="C288" s="421"/>
      <c r="D288" s="421"/>
      <c r="E288" s="421"/>
      <c r="F288" s="421"/>
      <c r="G288" s="421"/>
      <c r="H288" s="422"/>
    </row>
    <row r="289" spans="1:9" s="372" customFormat="1" ht="50.1" customHeight="1">
      <c r="A289" s="417"/>
      <c r="B289" s="575" t="s">
        <v>273</v>
      </c>
      <c r="C289" s="575"/>
      <c r="D289" s="575"/>
      <c r="E289" s="575"/>
      <c r="F289" s="575"/>
      <c r="G289" s="575"/>
      <c r="H289" s="575"/>
      <c r="I289" s="575"/>
    </row>
    <row r="290" spans="1:9" s="372" customFormat="1" ht="24.95" customHeight="1" thickBot="1">
      <c r="A290" s="417"/>
      <c r="B290" s="630" t="s">
        <v>274</v>
      </c>
      <c r="C290" s="630"/>
      <c r="D290" s="630"/>
      <c r="E290" s="630"/>
      <c r="F290" s="630"/>
      <c r="G290" s="630"/>
      <c r="H290" s="630"/>
      <c r="I290" s="630"/>
    </row>
    <row r="291" spans="1:9" s="372" customFormat="1" ht="45" customHeight="1" thickBot="1">
      <c r="A291" s="417"/>
      <c r="B291" s="631" t="s">
        <v>178</v>
      </c>
      <c r="C291" s="633" t="s">
        <v>275</v>
      </c>
      <c r="D291" s="634"/>
      <c r="E291" s="634"/>
      <c r="F291" s="634"/>
      <c r="G291" s="635"/>
      <c r="H291" s="636" t="s">
        <v>245</v>
      </c>
      <c r="I291" s="638" t="s">
        <v>4</v>
      </c>
    </row>
    <row r="292" spans="1:9" s="372" customFormat="1" ht="60" customHeight="1" thickBot="1">
      <c r="A292" s="417"/>
      <c r="B292" s="632"/>
      <c r="C292" s="184" t="s">
        <v>276</v>
      </c>
      <c r="D292" s="184" t="s">
        <v>277</v>
      </c>
      <c r="E292" s="184" t="s">
        <v>278</v>
      </c>
      <c r="F292" s="184" t="s">
        <v>279</v>
      </c>
      <c r="G292" s="184" t="s">
        <v>280</v>
      </c>
      <c r="H292" s="637"/>
      <c r="I292" s="639"/>
    </row>
    <row r="293" spans="1:9" s="372" customFormat="1" ht="20.100000000000001" customHeight="1" thickBot="1">
      <c r="A293" s="417"/>
      <c r="B293" s="425" t="s">
        <v>11</v>
      </c>
      <c r="C293" s="377">
        <v>0.45291179194219333</v>
      </c>
      <c r="D293" s="378">
        <v>0.91234846147056214</v>
      </c>
      <c r="E293" s="378">
        <v>1.4020321123433734</v>
      </c>
      <c r="F293" s="378">
        <v>13.101386299411599</v>
      </c>
      <c r="G293" s="378">
        <v>84.131321334831767</v>
      </c>
      <c r="H293" s="426">
        <v>2434</v>
      </c>
      <c r="I293" s="427" t="s">
        <v>10</v>
      </c>
    </row>
    <row r="294" spans="1:9" s="372" customFormat="1" ht="20.100000000000001" customHeight="1" thickBot="1">
      <c r="B294" s="428" t="s">
        <v>15</v>
      </c>
      <c r="C294" s="429">
        <v>1.2878317580917267</v>
      </c>
      <c r="D294" s="429">
        <v>0.91669213211661971</v>
      </c>
      <c r="E294" s="429">
        <v>2.954529318507229</v>
      </c>
      <c r="F294" s="429">
        <v>10.707900276869822</v>
      </c>
      <c r="G294" s="429">
        <v>84.133046514414417</v>
      </c>
      <c r="H294" s="430">
        <v>2704</v>
      </c>
      <c r="I294" s="431" t="s">
        <v>14</v>
      </c>
    </row>
    <row r="295" spans="1:9" s="372" customFormat="1" ht="20.100000000000001" customHeight="1" thickBot="1">
      <c r="B295" s="425" t="s">
        <v>1</v>
      </c>
      <c r="C295" s="432">
        <v>1.3650571867260379</v>
      </c>
      <c r="D295" s="432">
        <v>0.52194719787917943</v>
      </c>
      <c r="E295" s="432">
        <v>6.2706759387137438</v>
      </c>
      <c r="F295" s="432">
        <v>4.036759300681668</v>
      </c>
      <c r="G295" s="432">
        <v>87.805560376000685</v>
      </c>
      <c r="H295" s="426">
        <v>9799</v>
      </c>
      <c r="I295" s="427" t="s">
        <v>0</v>
      </c>
    </row>
    <row r="296" spans="1:9" s="372" customFormat="1" ht="20.100000000000001" customHeight="1" thickBot="1">
      <c r="B296" s="428" t="s">
        <v>3</v>
      </c>
      <c r="C296" s="429">
        <v>2.7207602612043233</v>
      </c>
      <c r="D296" s="429">
        <v>0.98436833929911849</v>
      </c>
      <c r="E296" s="429">
        <v>9.19810618738207</v>
      </c>
      <c r="F296" s="429">
        <v>3.7460952376312897</v>
      </c>
      <c r="G296" s="429">
        <v>83.350669974483324</v>
      </c>
      <c r="H296" s="430">
        <v>29478</v>
      </c>
      <c r="I296" s="431" t="s">
        <v>2</v>
      </c>
    </row>
    <row r="297" spans="1:9" s="372" customFormat="1" ht="20.100000000000001" customHeight="1" thickBot="1">
      <c r="B297" s="228" t="s">
        <v>187</v>
      </c>
      <c r="C297" s="432">
        <v>0.90693866594966743</v>
      </c>
      <c r="D297" s="432">
        <v>0.18851415952942935</v>
      </c>
      <c r="E297" s="432">
        <v>7.6895567004881942</v>
      </c>
      <c r="F297" s="432">
        <v>2.2829316704498472</v>
      </c>
      <c r="G297" s="432">
        <v>88.932058803583189</v>
      </c>
      <c r="H297" s="426">
        <v>6885</v>
      </c>
      <c r="I297" s="427" t="s">
        <v>9</v>
      </c>
    </row>
    <row r="298" spans="1:9" s="386" customFormat="1" ht="20.100000000000001" customHeight="1" thickBot="1">
      <c r="B298" s="428" t="s">
        <v>13</v>
      </c>
      <c r="C298" s="429">
        <v>0.35610261853854897</v>
      </c>
      <c r="D298" s="429">
        <v>0.1410571773240071</v>
      </c>
      <c r="E298" s="429">
        <v>4.6667158660156369</v>
      </c>
      <c r="F298" s="429">
        <v>4.1759177723769438</v>
      </c>
      <c r="G298" s="429">
        <v>90.660206565744346</v>
      </c>
      <c r="H298" s="430">
        <v>6513</v>
      </c>
      <c r="I298" s="431" t="s">
        <v>12</v>
      </c>
    </row>
    <row r="299" spans="1:9" s="386" customFormat="1" ht="20.100000000000001" customHeight="1" thickBot="1">
      <c r="B299" s="425" t="s">
        <v>17</v>
      </c>
      <c r="C299" s="432">
        <v>2.5996652594815468</v>
      </c>
      <c r="D299" s="432">
        <v>0.6017539056978618</v>
      </c>
      <c r="E299" s="432">
        <v>5.8044527159016663</v>
      </c>
      <c r="F299" s="432">
        <v>2.4262453691620469</v>
      </c>
      <c r="G299" s="432">
        <v>88.567882749755796</v>
      </c>
      <c r="H299" s="426">
        <v>9959</v>
      </c>
      <c r="I299" s="427" t="s">
        <v>16</v>
      </c>
    </row>
    <row r="300" spans="1:9" s="386" customFormat="1" ht="20.100000000000001" customHeight="1" thickBot="1">
      <c r="B300" s="428" t="s">
        <v>19</v>
      </c>
      <c r="C300" s="429">
        <v>1.4103863032286714</v>
      </c>
      <c r="D300" s="429">
        <v>0.42331299161455632</v>
      </c>
      <c r="E300" s="429">
        <v>4.011847187301929</v>
      </c>
      <c r="F300" s="429">
        <v>6.5846127027627404</v>
      </c>
      <c r="G300" s="429">
        <v>87.56984081509168</v>
      </c>
      <c r="H300" s="430">
        <v>3569</v>
      </c>
      <c r="I300" s="431" t="s">
        <v>18</v>
      </c>
    </row>
    <row r="301" spans="1:9" s="398" customFormat="1" ht="20.100000000000001" customHeight="1" thickBot="1">
      <c r="B301" s="425" t="s">
        <v>21</v>
      </c>
      <c r="C301" s="432">
        <v>2.5681574738724451</v>
      </c>
      <c r="D301" s="432">
        <v>0.9731372826896324</v>
      </c>
      <c r="E301" s="432">
        <v>6.6411771989174193</v>
      </c>
      <c r="F301" s="432">
        <v>12.057519415814911</v>
      </c>
      <c r="G301" s="432">
        <v>77.760008628705904</v>
      </c>
      <c r="H301" s="426">
        <v>5756</v>
      </c>
      <c r="I301" s="427" t="s">
        <v>20</v>
      </c>
    </row>
    <row r="302" spans="1:9" s="433" customFormat="1" ht="20.100000000000001" customHeight="1" thickBot="1">
      <c r="B302" s="428" t="s">
        <v>26</v>
      </c>
      <c r="C302" s="429">
        <v>2.9247323032960346</v>
      </c>
      <c r="D302" s="429">
        <v>1.9128180093884628</v>
      </c>
      <c r="E302" s="429">
        <v>7.1187815890214665</v>
      </c>
      <c r="F302" s="429">
        <v>11.90864612346439</v>
      </c>
      <c r="G302" s="429">
        <v>76.135021974830067</v>
      </c>
      <c r="H302" s="430">
        <v>3877</v>
      </c>
      <c r="I302" s="431" t="s">
        <v>25</v>
      </c>
    </row>
    <row r="303" spans="1:9" s="433" customFormat="1" ht="20.100000000000001" customHeight="1" thickBot="1">
      <c r="B303" s="425" t="s">
        <v>23</v>
      </c>
      <c r="C303" s="432">
        <v>2.7312345160636937</v>
      </c>
      <c r="D303" s="432">
        <v>1.9602571964921121</v>
      </c>
      <c r="E303" s="432">
        <v>9.8716200379741572</v>
      </c>
      <c r="F303" s="432">
        <v>3.8825741852053368</v>
      </c>
      <c r="G303" s="432">
        <v>81.55431406426456</v>
      </c>
      <c r="H303" s="426">
        <v>8972</v>
      </c>
      <c r="I303" s="427" t="s">
        <v>22</v>
      </c>
    </row>
    <row r="304" spans="1:9" s="386" customFormat="1" ht="20.100000000000001" customHeight="1" thickBot="1">
      <c r="B304" s="434" t="s">
        <v>24</v>
      </c>
      <c r="C304" s="435">
        <v>2.0932214047382751</v>
      </c>
      <c r="D304" s="435">
        <v>0.88004202482617222</v>
      </c>
      <c r="E304" s="435">
        <v>7.2693146314394133</v>
      </c>
      <c r="F304" s="435">
        <v>5.0231593638587393</v>
      </c>
      <c r="G304" s="435">
        <v>84.734262575137919</v>
      </c>
      <c r="H304" s="436">
        <v>89946</v>
      </c>
      <c r="I304" s="437" t="s">
        <v>27</v>
      </c>
    </row>
    <row r="305" spans="2:9" s="386" customFormat="1" ht="20.100000000000001" customHeight="1" thickBot="1">
      <c r="B305" s="438" t="s">
        <v>28</v>
      </c>
      <c r="C305" s="439">
        <v>2.2426902812697604</v>
      </c>
      <c r="D305" s="439">
        <v>1.2391064479341893</v>
      </c>
      <c r="E305" s="439">
        <v>8.4046223229295904</v>
      </c>
      <c r="F305" s="439">
        <v>7.1598092920341552</v>
      </c>
      <c r="G305" s="439">
        <v>80.953771655813355</v>
      </c>
      <c r="H305" s="440">
        <v>3289901</v>
      </c>
      <c r="I305" s="441" t="s">
        <v>189</v>
      </c>
    </row>
    <row r="306" spans="2:9" s="386" customFormat="1" ht="50.1" customHeight="1">
      <c r="B306" s="575" t="s">
        <v>273</v>
      </c>
      <c r="C306" s="575"/>
      <c r="D306" s="575"/>
      <c r="E306" s="575"/>
      <c r="F306" s="575"/>
      <c r="G306" s="575"/>
      <c r="H306" s="575"/>
      <c r="I306" s="575"/>
    </row>
    <row r="307" spans="2:9" s="386" customFormat="1" ht="24.95" customHeight="1" thickBot="1">
      <c r="B307" s="630" t="s">
        <v>281</v>
      </c>
      <c r="C307" s="630"/>
      <c r="D307" s="630"/>
      <c r="E307" s="630"/>
      <c r="F307" s="630"/>
      <c r="G307" s="630"/>
      <c r="H307" s="630"/>
      <c r="I307" s="630"/>
    </row>
    <row r="308" spans="2:9" s="386" customFormat="1" ht="45" customHeight="1" thickBot="1">
      <c r="B308" s="631" t="s">
        <v>178</v>
      </c>
      <c r="C308" s="633" t="s">
        <v>275</v>
      </c>
      <c r="D308" s="634"/>
      <c r="E308" s="634"/>
      <c r="F308" s="634"/>
      <c r="G308" s="635"/>
      <c r="H308" s="636" t="s">
        <v>245</v>
      </c>
      <c r="I308" s="638" t="s">
        <v>4</v>
      </c>
    </row>
    <row r="309" spans="2:9" s="386" customFormat="1" ht="60" customHeight="1" thickBot="1">
      <c r="B309" s="632"/>
      <c r="C309" s="184" t="s">
        <v>276</v>
      </c>
      <c r="D309" s="184" t="s">
        <v>277</v>
      </c>
      <c r="E309" s="184" t="s">
        <v>278</v>
      </c>
      <c r="F309" s="184" t="s">
        <v>279</v>
      </c>
      <c r="G309" s="184" t="s">
        <v>280</v>
      </c>
      <c r="H309" s="637"/>
      <c r="I309" s="639"/>
    </row>
    <row r="310" spans="2:9" s="386" customFormat="1" ht="20.100000000000001" customHeight="1">
      <c r="B310" s="376" t="s">
        <v>11</v>
      </c>
      <c r="C310" s="399" t="s">
        <v>145</v>
      </c>
      <c r="D310" s="399" t="s">
        <v>145</v>
      </c>
      <c r="E310" s="399" t="s">
        <v>145</v>
      </c>
      <c r="F310" s="399" t="s">
        <v>145</v>
      </c>
      <c r="G310" s="399" t="s">
        <v>145</v>
      </c>
      <c r="H310" s="399" t="s">
        <v>145</v>
      </c>
      <c r="I310" s="380" t="s">
        <v>10</v>
      </c>
    </row>
    <row r="311" spans="2:9" s="372" customFormat="1" ht="20.100000000000001" customHeight="1" thickBot="1">
      <c r="B311" s="381" t="s">
        <v>15</v>
      </c>
      <c r="C311" s="400" t="s">
        <v>145</v>
      </c>
      <c r="D311" s="400" t="s">
        <v>145</v>
      </c>
      <c r="E311" s="400" t="s">
        <v>145</v>
      </c>
      <c r="F311" s="400" t="s">
        <v>145</v>
      </c>
      <c r="G311" s="400" t="s">
        <v>145</v>
      </c>
      <c r="H311" s="400" t="s">
        <v>145</v>
      </c>
      <c r="I311" s="385" t="s">
        <v>14</v>
      </c>
    </row>
    <row r="312" spans="2:9" s="372" customFormat="1" ht="20.100000000000001" customHeight="1" thickBot="1">
      <c r="B312" s="425" t="s">
        <v>1</v>
      </c>
      <c r="C312" s="432">
        <v>1.4541656961404361</v>
      </c>
      <c r="D312" s="432">
        <v>0.45291667232144339</v>
      </c>
      <c r="E312" s="432">
        <v>6.5498440572569638</v>
      </c>
      <c r="F312" s="432">
        <v>2.8319309078475885</v>
      </c>
      <c r="G312" s="432">
        <v>88.711142666435322</v>
      </c>
      <c r="H312" s="426">
        <v>9061</v>
      </c>
      <c r="I312" s="427" t="s">
        <v>0</v>
      </c>
    </row>
    <row r="313" spans="2:9" s="372" customFormat="1" ht="20.100000000000001" customHeight="1" thickBot="1">
      <c r="B313" s="428" t="s">
        <v>3</v>
      </c>
      <c r="C313" s="429">
        <v>2.8553467543474058</v>
      </c>
      <c r="D313" s="429">
        <v>0.99352077983161646</v>
      </c>
      <c r="E313" s="429">
        <v>8.9856835242878308</v>
      </c>
      <c r="F313" s="429">
        <v>3.6379537695386275</v>
      </c>
      <c r="G313" s="429">
        <v>83.527495171993706</v>
      </c>
      <c r="H313" s="430">
        <v>27909</v>
      </c>
      <c r="I313" s="431" t="s">
        <v>2</v>
      </c>
    </row>
    <row r="314" spans="2:9" s="372" customFormat="1" ht="20.100000000000001" customHeight="1" thickBot="1">
      <c r="B314" s="228" t="s">
        <v>187</v>
      </c>
      <c r="C314" s="432">
        <v>0.87710419095178427</v>
      </c>
      <c r="D314" s="432">
        <v>0.1875846133628209</v>
      </c>
      <c r="E314" s="432">
        <v>8.0672957962226359</v>
      </c>
      <c r="F314" s="432">
        <v>2.2666382286919835</v>
      </c>
      <c r="G314" s="432">
        <v>88.601377170772068</v>
      </c>
      <c r="H314" s="426">
        <v>5463</v>
      </c>
      <c r="I314" s="427" t="s">
        <v>9</v>
      </c>
    </row>
    <row r="315" spans="2:9" s="372" customFormat="1" ht="20.100000000000001" customHeight="1" thickBot="1">
      <c r="B315" s="428" t="s">
        <v>13</v>
      </c>
      <c r="C315" s="429">
        <v>0.38469005714738869</v>
      </c>
      <c r="D315" s="429">
        <v>0.13237969159349081</v>
      </c>
      <c r="E315" s="429">
        <v>4.7642509242063324</v>
      </c>
      <c r="F315" s="429">
        <v>3.1789020319250612</v>
      </c>
      <c r="G315" s="429">
        <v>91.539777295127422</v>
      </c>
      <c r="H315" s="430">
        <v>6029</v>
      </c>
      <c r="I315" s="431" t="s">
        <v>12</v>
      </c>
    </row>
    <row r="316" spans="2:9" s="417" customFormat="1" ht="20.100000000000001" customHeight="1" thickBot="1">
      <c r="B316" s="425" t="s">
        <v>17</v>
      </c>
      <c r="C316" s="432">
        <v>2.632977353724876</v>
      </c>
      <c r="D316" s="432">
        <v>0.60946477645123576</v>
      </c>
      <c r="E316" s="432">
        <v>5.7974722462793293</v>
      </c>
      <c r="F316" s="432">
        <v>2.427209520633629</v>
      </c>
      <c r="G316" s="432">
        <v>88.532876102909839</v>
      </c>
      <c r="H316" s="426">
        <v>9833</v>
      </c>
      <c r="I316" s="427" t="s">
        <v>16</v>
      </c>
    </row>
    <row r="317" spans="2:9" s="417" customFormat="1" ht="20.100000000000001" customHeight="1" thickBot="1">
      <c r="B317" s="428" t="s">
        <v>19</v>
      </c>
      <c r="C317" s="429">
        <v>1.517340423074315</v>
      </c>
      <c r="D317" s="429">
        <v>0.4485982433512517</v>
      </c>
      <c r="E317" s="429">
        <v>4.3868181421905001</v>
      </c>
      <c r="F317" s="429">
        <v>3.9016025791102997</v>
      </c>
      <c r="G317" s="429">
        <v>89.74564061227359</v>
      </c>
      <c r="H317" s="430">
        <v>2922</v>
      </c>
      <c r="I317" s="431" t="s">
        <v>18</v>
      </c>
    </row>
    <row r="318" spans="2:9" s="373" customFormat="1" ht="20.100000000000001" customHeight="1" thickBot="1">
      <c r="B318" s="425" t="s">
        <v>21</v>
      </c>
      <c r="C318" s="432">
        <v>2.6903472367513599</v>
      </c>
      <c r="D318" s="432">
        <v>1.0095300203029995</v>
      </c>
      <c r="E318" s="432">
        <v>6.3587532737095405</v>
      </c>
      <c r="F318" s="432">
        <v>12.570161688715892</v>
      </c>
      <c r="G318" s="432">
        <v>77.37120778051964</v>
      </c>
      <c r="H318" s="426">
        <v>4157</v>
      </c>
      <c r="I318" s="427" t="s">
        <v>20</v>
      </c>
    </row>
    <row r="319" spans="2:9" s="372" customFormat="1" ht="20.100000000000001" customHeight="1" thickBot="1">
      <c r="B319" s="428" t="s">
        <v>26</v>
      </c>
      <c r="C319" s="403" t="s">
        <v>145</v>
      </c>
      <c r="D319" s="400" t="s">
        <v>145</v>
      </c>
      <c r="E319" s="400" t="s">
        <v>145</v>
      </c>
      <c r="F319" s="400" t="s">
        <v>145</v>
      </c>
      <c r="G319" s="400" t="s">
        <v>145</v>
      </c>
      <c r="H319" s="400" t="s">
        <v>145</v>
      </c>
      <c r="I319" s="431" t="s">
        <v>25</v>
      </c>
    </row>
    <row r="320" spans="2:9" s="372" customFormat="1" ht="20.100000000000001" customHeight="1" thickBot="1">
      <c r="B320" s="425" t="s">
        <v>23</v>
      </c>
      <c r="C320" s="432">
        <v>3.5353454315132629</v>
      </c>
      <c r="D320" s="432">
        <v>0.85010780438574507</v>
      </c>
      <c r="E320" s="432">
        <v>11.689712029161154</v>
      </c>
      <c r="F320" s="432">
        <v>1.8595742160399671</v>
      </c>
      <c r="G320" s="432">
        <v>82.065260518900203</v>
      </c>
      <c r="H320" s="426">
        <v>2541</v>
      </c>
      <c r="I320" s="427" t="s">
        <v>22</v>
      </c>
    </row>
    <row r="321" spans="2:9" s="372" customFormat="1" ht="20.100000000000001" customHeight="1" thickBot="1">
      <c r="B321" s="434" t="s">
        <v>24</v>
      </c>
      <c r="C321" s="435">
        <v>2.2155312630429997</v>
      </c>
      <c r="D321" s="435">
        <v>0.6966848671854865</v>
      </c>
      <c r="E321" s="435">
        <v>7.4929928156222836</v>
      </c>
      <c r="F321" s="435">
        <v>3.6955988644536744</v>
      </c>
      <c r="G321" s="435">
        <v>85.899192189691576</v>
      </c>
      <c r="H321" s="436">
        <v>67915</v>
      </c>
      <c r="I321" s="437" t="s">
        <v>27</v>
      </c>
    </row>
    <row r="322" spans="2:9" s="372" customFormat="1" ht="20.100000000000001" customHeight="1" thickBot="1">
      <c r="B322" s="438" t="s">
        <v>28</v>
      </c>
      <c r="C322" s="439">
        <v>2.2493641398897184</v>
      </c>
      <c r="D322" s="439">
        <v>0.83844012480473895</v>
      </c>
      <c r="E322" s="439">
        <v>9.36347819460895</v>
      </c>
      <c r="F322" s="439">
        <v>7.3962183791147496</v>
      </c>
      <c r="G322" s="439">
        <v>80.15249916157029</v>
      </c>
      <c r="H322" s="440">
        <v>2339845</v>
      </c>
      <c r="I322" s="441" t="s">
        <v>189</v>
      </c>
    </row>
    <row r="323" spans="2:9" s="419" customFormat="1" ht="20.100000000000001" customHeight="1">
      <c r="B323" s="409"/>
      <c r="C323" s="410"/>
      <c r="D323" s="418"/>
      <c r="E323" s="418"/>
      <c r="F323" s="418"/>
      <c r="G323" s="418"/>
      <c r="H323" s="418"/>
      <c r="I323" s="412"/>
    </row>
    <row r="324" spans="2:9" s="419" customFormat="1" ht="20.100000000000001" customHeight="1">
      <c r="B324" s="409"/>
      <c r="C324" s="410"/>
      <c r="D324" s="418"/>
      <c r="E324" s="418"/>
      <c r="F324" s="418"/>
      <c r="G324" s="418"/>
      <c r="H324" s="418"/>
      <c r="I324" s="412"/>
    </row>
    <row r="325" spans="2:9" s="419" customFormat="1" ht="20.100000000000001" customHeight="1">
      <c r="B325" s="409"/>
      <c r="C325" s="410"/>
      <c r="D325" s="418"/>
      <c r="E325" s="418"/>
      <c r="F325" s="418"/>
      <c r="G325" s="418"/>
      <c r="H325" s="418"/>
      <c r="I325" s="412"/>
    </row>
    <row r="326" spans="2:9" s="372" customFormat="1" ht="50.1" customHeight="1">
      <c r="B326" s="575" t="s">
        <v>273</v>
      </c>
      <c r="C326" s="575"/>
      <c r="D326" s="575"/>
      <c r="E326" s="575"/>
      <c r="F326" s="575"/>
      <c r="G326" s="575"/>
      <c r="H326" s="575"/>
      <c r="I326" s="575"/>
    </row>
    <row r="327" spans="2:9" s="372" customFormat="1" ht="24.95" customHeight="1" thickBot="1">
      <c r="B327" s="630" t="s">
        <v>282</v>
      </c>
      <c r="C327" s="630"/>
      <c r="D327" s="630"/>
      <c r="E327" s="630"/>
      <c r="F327" s="630"/>
      <c r="G327" s="630"/>
      <c r="H327" s="630"/>
      <c r="I327" s="630"/>
    </row>
    <row r="328" spans="2:9" s="372" customFormat="1" ht="45" customHeight="1" thickBot="1">
      <c r="B328" s="631" t="s">
        <v>178</v>
      </c>
      <c r="C328" s="633" t="s">
        <v>275</v>
      </c>
      <c r="D328" s="634"/>
      <c r="E328" s="634"/>
      <c r="F328" s="634"/>
      <c r="G328" s="635"/>
      <c r="H328" s="636" t="s">
        <v>245</v>
      </c>
      <c r="I328" s="638" t="s">
        <v>4</v>
      </c>
    </row>
    <row r="329" spans="2:9" s="372" customFormat="1" ht="69.95" customHeight="1" thickBot="1">
      <c r="B329" s="632"/>
      <c r="C329" s="184" t="s">
        <v>276</v>
      </c>
      <c r="D329" s="184" t="s">
        <v>277</v>
      </c>
      <c r="E329" s="184" t="s">
        <v>278</v>
      </c>
      <c r="F329" s="184" t="s">
        <v>279</v>
      </c>
      <c r="G329" s="184" t="s">
        <v>280</v>
      </c>
      <c r="H329" s="637"/>
      <c r="I329" s="639"/>
    </row>
    <row r="330" spans="2:9" s="372" customFormat="1" ht="21.95" customHeight="1" thickBot="1">
      <c r="B330" s="425" t="s">
        <v>11</v>
      </c>
      <c r="C330" s="432">
        <v>0.45291179194219333</v>
      </c>
      <c r="D330" s="432">
        <v>0.91234846147056214</v>
      </c>
      <c r="E330" s="432">
        <v>1.4020321123433734</v>
      </c>
      <c r="F330" s="432">
        <v>13.101386299411599</v>
      </c>
      <c r="G330" s="432">
        <v>84.131321334831767</v>
      </c>
      <c r="H330" s="426">
        <v>2434</v>
      </c>
      <c r="I330" s="427" t="s">
        <v>10</v>
      </c>
    </row>
    <row r="331" spans="2:9" s="372" customFormat="1" ht="21.95" customHeight="1" thickBot="1">
      <c r="B331" s="428" t="s">
        <v>15</v>
      </c>
      <c r="C331" s="429">
        <v>1.2878317580917267</v>
      </c>
      <c r="D331" s="429">
        <v>0.91669213211661971</v>
      </c>
      <c r="E331" s="429">
        <v>2.954529318507229</v>
      </c>
      <c r="F331" s="429">
        <v>10.707900276869822</v>
      </c>
      <c r="G331" s="429">
        <v>84.133046514414417</v>
      </c>
      <c r="H331" s="430">
        <v>2704</v>
      </c>
      <c r="I331" s="431" t="s">
        <v>14</v>
      </c>
    </row>
    <row r="332" spans="2:9" s="372" customFormat="1" ht="21.95" customHeight="1" thickBot="1">
      <c r="B332" s="425" t="s">
        <v>1</v>
      </c>
      <c r="C332" s="432">
        <v>0.27100271002710058</v>
      </c>
      <c r="D332" s="432">
        <v>1.3694886505602659</v>
      </c>
      <c r="E332" s="432">
        <v>2.8431118166000213</v>
      </c>
      <c r="F332" s="432">
        <v>18.829374568255506</v>
      </c>
      <c r="G332" s="432">
        <v>76.687022254557078</v>
      </c>
      <c r="H332" s="426">
        <v>738</v>
      </c>
      <c r="I332" s="427" t="s">
        <v>0</v>
      </c>
    </row>
    <row r="333" spans="2:9" s="372" customFormat="1" ht="21.95" customHeight="1" thickBot="1">
      <c r="B333" s="428" t="s">
        <v>3</v>
      </c>
      <c r="C333" s="429">
        <v>0.32676763078292942</v>
      </c>
      <c r="D333" s="429">
        <v>0.82156689709271558</v>
      </c>
      <c r="E333" s="429">
        <v>12.976630154426408</v>
      </c>
      <c r="F333" s="429">
        <v>5.6696900324028636</v>
      </c>
      <c r="G333" s="429">
        <v>80.205345285295309</v>
      </c>
      <c r="H333" s="430">
        <v>1569</v>
      </c>
      <c r="I333" s="431" t="s">
        <v>2</v>
      </c>
    </row>
    <row r="334" spans="2:9" s="372" customFormat="1" ht="21.95" customHeight="1" thickBot="1">
      <c r="B334" s="228" t="s">
        <v>187</v>
      </c>
      <c r="C334" s="432">
        <v>1.0215559211630783</v>
      </c>
      <c r="D334" s="432">
        <v>0.19208526410621543</v>
      </c>
      <c r="E334" s="432">
        <v>6.2383691618125354</v>
      </c>
      <c r="F334" s="432">
        <v>2.3455273612538585</v>
      </c>
      <c r="G334" s="432">
        <v>90.202462291664261</v>
      </c>
      <c r="H334" s="426">
        <v>1422</v>
      </c>
      <c r="I334" s="427" t="s">
        <v>9</v>
      </c>
    </row>
    <row r="335" spans="2:9" s="372" customFormat="1" ht="21.95" customHeight="1" thickBot="1">
      <c r="B335" s="428" t="s">
        <v>13</v>
      </c>
      <c r="C335" s="429">
        <v>0</v>
      </c>
      <c r="D335" s="429">
        <v>0.24914924647545111</v>
      </c>
      <c r="E335" s="429">
        <v>3.4517595316536602</v>
      </c>
      <c r="F335" s="429">
        <v>16.595355580610299</v>
      </c>
      <c r="G335" s="429">
        <v>79.703735641260806</v>
      </c>
      <c r="H335" s="430">
        <v>484</v>
      </c>
      <c r="I335" s="431" t="s">
        <v>12</v>
      </c>
    </row>
    <row r="336" spans="2:9" s="417" customFormat="1" ht="21.95" customHeight="1" thickBot="1">
      <c r="B336" s="425" t="s">
        <v>17</v>
      </c>
      <c r="C336" s="432">
        <v>0</v>
      </c>
      <c r="D336" s="432">
        <v>0</v>
      </c>
      <c r="E336" s="432">
        <v>6.3492063492063666</v>
      </c>
      <c r="F336" s="432">
        <v>2.3510032943995274</v>
      </c>
      <c r="G336" s="432">
        <v>91.299790356394112</v>
      </c>
      <c r="H336" s="426">
        <v>126</v>
      </c>
      <c r="I336" s="427" t="s">
        <v>16</v>
      </c>
    </row>
    <row r="337" spans="1:9" s="417" customFormat="1" ht="21.95" customHeight="1" thickBot="1">
      <c r="B337" s="428" t="s">
        <v>19</v>
      </c>
      <c r="C337" s="429">
        <v>0.92735703245749612</v>
      </c>
      <c r="D337" s="429">
        <v>0.30911901081916537</v>
      </c>
      <c r="E337" s="429">
        <v>2.3183925811437405</v>
      </c>
      <c r="F337" s="429">
        <v>18.701700154559507</v>
      </c>
      <c r="G337" s="429">
        <v>77.743431221020089</v>
      </c>
      <c r="H337" s="430">
        <v>647</v>
      </c>
      <c r="I337" s="431" t="s">
        <v>18</v>
      </c>
    </row>
    <row r="338" spans="1:9" s="417" customFormat="1" ht="21.95" customHeight="1" thickBot="1">
      <c r="B338" s="425" t="s">
        <v>21</v>
      </c>
      <c r="C338" s="432">
        <v>2.2504946569319695</v>
      </c>
      <c r="D338" s="432">
        <v>0.87852526876916315</v>
      </c>
      <c r="E338" s="432">
        <v>7.3754087543200315</v>
      </c>
      <c r="F338" s="432">
        <v>10.724777746990505</v>
      </c>
      <c r="G338" s="432">
        <v>78.770793572988069</v>
      </c>
      <c r="H338" s="426">
        <v>1599</v>
      </c>
      <c r="I338" s="427" t="s">
        <v>20</v>
      </c>
    </row>
    <row r="339" spans="1:9" s="417" customFormat="1" ht="21.95" customHeight="1" thickBot="1">
      <c r="B339" s="428" t="s">
        <v>26</v>
      </c>
      <c r="C339" s="429">
        <v>2.9247323032960346</v>
      </c>
      <c r="D339" s="429">
        <v>1.9128180093884628</v>
      </c>
      <c r="E339" s="429">
        <v>7.1187815890214665</v>
      </c>
      <c r="F339" s="429">
        <v>11.90864612346439</v>
      </c>
      <c r="G339" s="429">
        <v>76.135021974830067</v>
      </c>
      <c r="H339" s="430">
        <v>3877</v>
      </c>
      <c r="I339" s="431" t="s">
        <v>25</v>
      </c>
    </row>
    <row r="340" spans="1:9" s="373" customFormat="1" ht="21.95" customHeight="1" thickBot="1">
      <c r="B340" s="425" t="s">
        <v>23</v>
      </c>
      <c r="C340" s="432">
        <v>2.4135163017646186</v>
      </c>
      <c r="D340" s="432">
        <v>2.3988965380163321</v>
      </c>
      <c r="E340" s="432">
        <v>9.153260257285913</v>
      </c>
      <c r="F340" s="432">
        <v>4.6818966734107699</v>
      </c>
      <c r="G340" s="432">
        <v>81.352430229522255</v>
      </c>
      <c r="H340" s="426">
        <v>6431</v>
      </c>
      <c r="I340" s="427" t="s">
        <v>22</v>
      </c>
    </row>
    <row r="341" spans="1:9" s="372" customFormat="1" ht="21.95" customHeight="1" thickBot="1">
      <c r="B341" s="434" t="s">
        <v>24</v>
      </c>
      <c r="C341" s="435">
        <v>1.7161766030148751</v>
      </c>
      <c r="D341" s="435">
        <v>1.4452774367986772</v>
      </c>
      <c r="E341" s="435">
        <v>6.5797815245086042</v>
      </c>
      <c r="F341" s="435">
        <v>9.1156323027671355</v>
      </c>
      <c r="G341" s="435">
        <v>81.143132132909656</v>
      </c>
      <c r="H341" s="436">
        <v>22031</v>
      </c>
      <c r="I341" s="437" t="s">
        <v>27</v>
      </c>
    </row>
    <row r="342" spans="1:9" s="372" customFormat="1" ht="21.95" customHeight="1" thickBot="1">
      <c r="B342" s="438" t="s">
        <v>28</v>
      </c>
      <c r="C342" s="439">
        <v>2.2262535715179368</v>
      </c>
      <c r="D342" s="439">
        <v>2.225887324897788</v>
      </c>
      <c r="E342" s="439">
        <v>6.0431045628590274</v>
      </c>
      <c r="F342" s="439">
        <v>6.5775692763359039</v>
      </c>
      <c r="G342" s="439">
        <v>82.927185264391909</v>
      </c>
      <c r="H342" s="440">
        <v>950056</v>
      </c>
      <c r="I342" s="441" t="s">
        <v>189</v>
      </c>
    </row>
    <row r="343" spans="1:9" s="372" customFormat="1" ht="24.95" customHeight="1"/>
    <row r="344" spans="1:9" s="372" customFormat="1" ht="24.95" customHeight="1"/>
    <row r="345" spans="1:9" s="372" customFormat="1" ht="24.95" customHeight="1"/>
    <row r="346" spans="1:9" s="372" customFormat="1" ht="24.95" customHeight="1"/>
    <row r="347" spans="1:9" s="372" customFormat="1" ht="24.95" customHeight="1"/>
    <row r="348" spans="1:9" s="372" customFormat="1" ht="21.6" customHeight="1">
      <c r="A348" s="417"/>
      <c r="B348" s="420"/>
      <c r="C348" s="442"/>
      <c r="D348" s="421"/>
      <c r="E348" s="421"/>
      <c r="F348" s="421"/>
      <c r="G348" s="421"/>
      <c r="H348" s="443"/>
    </row>
    <row r="349" spans="1:9" s="372" customFormat="1" ht="21.6" customHeight="1">
      <c r="A349" s="417"/>
      <c r="B349" s="420"/>
      <c r="C349" s="442"/>
      <c r="D349" s="421"/>
      <c r="E349" s="421"/>
      <c r="F349" s="421"/>
      <c r="G349" s="421"/>
      <c r="H349" s="422"/>
    </row>
    <row r="350" spans="1:9" s="372" customFormat="1" ht="21.6" customHeight="1">
      <c r="A350" s="417"/>
      <c r="B350" s="420"/>
      <c r="C350" s="442"/>
      <c r="D350" s="421"/>
      <c r="E350" s="421"/>
      <c r="F350" s="421"/>
      <c r="G350" s="421"/>
      <c r="H350" s="422"/>
    </row>
    <row r="351" spans="1:9" s="372" customFormat="1" ht="21.6" customHeight="1">
      <c r="A351" s="417"/>
      <c r="B351" s="420"/>
      <c r="C351" s="442"/>
      <c r="D351" s="421"/>
      <c r="E351" s="421"/>
      <c r="F351" s="421"/>
      <c r="G351" s="421"/>
      <c r="H351" s="422"/>
    </row>
    <row r="352" spans="1:9" s="372" customFormat="1" ht="21.6" customHeight="1">
      <c r="A352" s="417"/>
      <c r="B352" s="420"/>
      <c r="C352" s="442"/>
      <c r="D352" s="421"/>
      <c r="E352" s="421"/>
      <c r="F352" s="421"/>
      <c r="G352" s="421"/>
      <c r="H352" s="422"/>
    </row>
    <row r="353" spans="1:8" s="372" customFormat="1" ht="21.6" customHeight="1">
      <c r="A353" s="417"/>
      <c r="B353" s="420"/>
      <c r="C353" s="442"/>
      <c r="D353" s="421"/>
      <c r="E353" s="421"/>
      <c r="F353" s="421"/>
      <c r="G353" s="421"/>
      <c r="H353" s="422"/>
    </row>
    <row r="354" spans="1:8" s="372" customFormat="1" ht="21.6" customHeight="1">
      <c r="A354" s="417"/>
      <c r="B354" s="420"/>
      <c r="C354" s="442"/>
      <c r="D354" s="421"/>
      <c r="E354" s="421"/>
      <c r="F354" s="421"/>
      <c r="G354" s="421"/>
      <c r="H354" s="422"/>
    </row>
    <row r="355" spans="1:8" s="372" customFormat="1" ht="21.6" customHeight="1">
      <c r="A355" s="417"/>
      <c r="B355" s="420"/>
      <c r="C355" s="442"/>
      <c r="D355" s="421"/>
      <c r="E355" s="421"/>
      <c r="F355" s="421"/>
      <c r="G355" s="421"/>
      <c r="H355" s="422"/>
    </row>
    <row r="356" spans="1:8" s="372" customFormat="1" ht="21.6" customHeight="1">
      <c r="A356" s="417"/>
      <c r="B356" s="420"/>
      <c r="C356" s="442"/>
      <c r="D356" s="421"/>
      <c r="E356" s="421"/>
      <c r="F356" s="421"/>
      <c r="G356" s="421"/>
      <c r="H356" s="422"/>
    </row>
    <row r="357" spans="1:8" s="372" customFormat="1" ht="21.6" customHeight="1">
      <c r="A357" s="417"/>
      <c r="B357" s="420"/>
      <c r="C357" s="442"/>
      <c r="D357" s="421"/>
      <c r="E357" s="421"/>
      <c r="F357" s="421"/>
      <c r="G357" s="421"/>
      <c r="H357" s="422"/>
    </row>
    <row r="358" spans="1:8" s="372" customFormat="1" ht="21.6" customHeight="1">
      <c r="A358" s="417"/>
      <c r="B358" s="420"/>
      <c r="C358" s="442"/>
      <c r="D358" s="421"/>
      <c r="E358" s="421"/>
      <c r="F358" s="421"/>
      <c r="G358" s="421"/>
      <c r="H358" s="422"/>
    </row>
    <row r="359" spans="1:8" s="372" customFormat="1" ht="21.6" customHeight="1">
      <c r="A359" s="417"/>
      <c r="B359" s="420"/>
      <c r="C359" s="442"/>
      <c r="D359" s="421"/>
      <c r="E359" s="421"/>
      <c r="F359" s="421"/>
      <c r="G359" s="421"/>
      <c r="H359" s="422"/>
    </row>
    <row r="360" spans="1:8" s="372" customFormat="1" ht="21.6" customHeight="1">
      <c r="A360" s="417"/>
      <c r="B360" s="420"/>
      <c r="C360" s="442"/>
      <c r="D360" s="421"/>
      <c r="E360" s="421"/>
      <c r="F360" s="421"/>
      <c r="G360" s="421"/>
      <c r="H360" s="422"/>
    </row>
    <row r="361" spans="1:8" s="372" customFormat="1" ht="21.6" customHeight="1">
      <c r="A361" s="417"/>
      <c r="B361" s="420"/>
      <c r="C361" s="442"/>
      <c r="D361" s="421"/>
      <c r="E361" s="421"/>
      <c r="F361" s="421"/>
      <c r="G361" s="421"/>
      <c r="H361" s="422"/>
    </row>
    <row r="362" spans="1:8" s="372" customFormat="1" ht="21.6" customHeight="1">
      <c r="A362" s="417"/>
      <c r="B362" s="420"/>
      <c r="C362" s="442"/>
      <c r="D362" s="421"/>
      <c r="E362" s="421"/>
      <c r="F362" s="421"/>
      <c r="G362" s="421"/>
      <c r="H362" s="422"/>
    </row>
    <row r="363" spans="1:8" s="372" customFormat="1" ht="21.6" customHeight="1">
      <c r="A363" s="417"/>
      <c r="B363" s="420"/>
      <c r="C363" s="442"/>
      <c r="D363" s="421"/>
      <c r="E363" s="421"/>
      <c r="F363" s="421"/>
      <c r="G363" s="421"/>
      <c r="H363" s="422"/>
    </row>
    <row r="364" spans="1:8" s="372" customFormat="1" ht="21.6" customHeight="1">
      <c r="A364" s="417"/>
      <c r="B364" s="420"/>
      <c r="C364" s="442"/>
      <c r="D364" s="421"/>
      <c r="E364" s="421"/>
      <c r="F364" s="421"/>
      <c r="G364" s="421"/>
      <c r="H364" s="422"/>
    </row>
    <row r="365" spans="1:8" s="372" customFormat="1" ht="21.6" customHeight="1">
      <c r="A365" s="417"/>
      <c r="B365" s="420"/>
      <c r="C365" s="442"/>
      <c r="D365" s="421"/>
      <c r="E365" s="421"/>
      <c r="F365" s="421"/>
      <c r="G365" s="421"/>
      <c r="H365" s="422"/>
    </row>
    <row r="366" spans="1:8" s="372" customFormat="1" ht="21.6" customHeight="1">
      <c r="A366" s="417"/>
      <c r="B366" s="420"/>
      <c r="C366" s="442"/>
      <c r="D366" s="421"/>
      <c r="E366" s="421"/>
      <c r="F366" s="421"/>
      <c r="G366" s="421"/>
      <c r="H366" s="422"/>
    </row>
    <row r="367" spans="1:8" s="372" customFormat="1" ht="21.6" customHeight="1">
      <c r="A367" s="417"/>
      <c r="B367" s="420"/>
      <c r="C367" s="442"/>
      <c r="D367" s="421"/>
      <c r="E367" s="421"/>
      <c r="F367" s="421"/>
      <c r="G367" s="421"/>
      <c r="H367" s="422"/>
    </row>
    <row r="368" spans="1:8" s="372" customFormat="1" ht="21.6" customHeight="1">
      <c r="A368" s="417"/>
      <c r="B368" s="420"/>
      <c r="C368" s="442"/>
      <c r="D368" s="421"/>
      <c r="E368" s="421"/>
      <c r="F368" s="421"/>
      <c r="G368" s="421"/>
      <c r="H368" s="422"/>
    </row>
    <row r="369" spans="1:8" s="372" customFormat="1" ht="21.6" customHeight="1">
      <c r="A369" s="417"/>
      <c r="B369" s="420"/>
      <c r="C369" s="442"/>
      <c r="D369" s="421"/>
      <c r="E369" s="421"/>
      <c r="F369" s="421"/>
      <c r="G369" s="421"/>
      <c r="H369" s="422"/>
    </row>
    <row r="370" spans="1:8" s="372" customFormat="1" ht="21.6" customHeight="1">
      <c r="A370" s="417"/>
      <c r="B370" s="420"/>
      <c r="C370" s="442"/>
      <c r="D370" s="421"/>
      <c r="E370" s="421"/>
      <c r="F370" s="421"/>
      <c r="G370" s="421"/>
      <c r="H370" s="422"/>
    </row>
    <row r="371" spans="1:8" s="372" customFormat="1" ht="21.6" customHeight="1">
      <c r="A371" s="417"/>
      <c r="B371" s="420"/>
      <c r="C371" s="442"/>
      <c r="D371" s="421"/>
      <c r="E371" s="421"/>
      <c r="F371" s="421"/>
      <c r="G371" s="421"/>
      <c r="H371" s="422"/>
    </row>
    <row r="372" spans="1:8" s="372" customFormat="1" ht="21.6" customHeight="1">
      <c r="A372" s="417"/>
      <c r="B372" s="420"/>
      <c r="C372" s="442"/>
      <c r="D372" s="421"/>
      <c r="E372" s="421"/>
      <c r="F372" s="421"/>
      <c r="G372" s="421"/>
      <c r="H372" s="422"/>
    </row>
    <row r="373" spans="1:8" s="372" customFormat="1" ht="21.6" customHeight="1">
      <c r="A373" s="417"/>
      <c r="B373" s="420"/>
      <c r="C373" s="442"/>
      <c r="D373" s="421"/>
      <c r="E373" s="421"/>
      <c r="F373" s="421"/>
      <c r="G373" s="421"/>
      <c r="H373" s="422"/>
    </row>
    <row r="374" spans="1:8" s="372" customFormat="1" ht="21.6" customHeight="1">
      <c r="A374" s="417"/>
      <c r="B374" s="420"/>
      <c r="C374" s="442"/>
      <c r="D374" s="421"/>
      <c r="E374" s="421"/>
      <c r="F374" s="421"/>
      <c r="G374" s="421"/>
      <c r="H374" s="422"/>
    </row>
    <row r="375" spans="1:8" s="372" customFormat="1" ht="21.6" customHeight="1">
      <c r="A375" s="417"/>
      <c r="B375" s="420"/>
      <c r="C375" s="442"/>
      <c r="D375" s="421"/>
      <c r="E375" s="421"/>
      <c r="F375" s="421"/>
      <c r="G375" s="421"/>
      <c r="H375" s="422"/>
    </row>
    <row r="376" spans="1:8" s="372" customFormat="1" ht="21.6" customHeight="1">
      <c r="A376" s="417"/>
      <c r="B376" s="420"/>
      <c r="C376" s="442"/>
      <c r="D376" s="421"/>
      <c r="E376" s="421"/>
      <c r="F376" s="421"/>
      <c r="G376" s="421"/>
      <c r="H376" s="422"/>
    </row>
    <row r="377" spans="1:8" s="372" customFormat="1" ht="21.6" customHeight="1">
      <c r="A377" s="417"/>
      <c r="B377" s="420"/>
      <c r="C377" s="442"/>
      <c r="D377" s="421"/>
      <c r="E377" s="421"/>
      <c r="F377" s="421"/>
      <c r="G377" s="421"/>
      <c r="H377" s="422"/>
    </row>
    <row r="378" spans="1:8" s="372" customFormat="1" ht="21.6" customHeight="1">
      <c r="A378" s="417"/>
      <c r="B378" s="420"/>
      <c r="C378" s="442"/>
      <c r="D378" s="421"/>
      <c r="E378" s="421"/>
      <c r="F378" s="421"/>
      <c r="G378" s="421"/>
      <c r="H378" s="422"/>
    </row>
    <row r="379" spans="1:8" s="372" customFormat="1" ht="21.6" customHeight="1">
      <c r="A379" s="417"/>
      <c r="B379" s="420"/>
      <c r="C379" s="442"/>
      <c r="D379" s="421"/>
      <c r="E379" s="421"/>
      <c r="F379" s="421"/>
      <c r="G379" s="421"/>
      <c r="H379" s="422"/>
    </row>
    <row r="380" spans="1:8" s="372" customFormat="1" ht="21.6" customHeight="1">
      <c r="A380" s="417"/>
      <c r="B380" s="420"/>
      <c r="C380" s="442"/>
      <c r="D380" s="421"/>
      <c r="E380" s="421"/>
      <c r="F380" s="421"/>
      <c r="G380" s="421"/>
      <c r="H380" s="422"/>
    </row>
    <row r="381" spans="1:8" s="372" customFormat="1" ht="21.6" customHeight="1">
      <c r="A381" s="417"/>
      <c r="B381" s="420"/>
      <c r="C381" s="442"/>
      <c r="D381" s="421"/>
      <c r="E381" s="421"/>
      <c r="F381" s="421"/>
      <c r="G381" s="421"/>
      <c r="H381" s="422"/>
    </row>
    <row r="382" spans="1:8" s="372" customFormat="1" ht="21.6" customHeight="1">
      <c r="A382" s="417"/>
      <c r="B382" s="420"/>
      <c r="C382" s="442"/>
      <c r="D382" s="421"/>
      <c r="E382" s="421"/>
      <c r="F382" s="421"/>
      <c r="G382" s="421"/>
      <c r="H382" s="422"/>
    </row>
    <row r="383" spans="1:8" s="372" customFormat="1" ht="21.6" customHeight="1">
      <c r="A383" s="417"/>
      <c r="B383" s="420"/>
      <c r="C383" s="442"/>
      <c r="D383" s="421"/>
      <c r="E383" s="421"/>
      <c r="F383" s="421"/>
      <c r="G383" s="421"/>
      <c r="H383" s="422"/>
    </row>
    <row r="384" spans="1:8" s="372" customFormat="1" ht="21.6" customHeight="1">
      <c r="A384" s="417"/>
      <c r="B384" s="420"/>
      <c r="C384" s="442"/>
      <c r="D384" s="421"/>
      <c r="E384" s="421"/>
      <c r="F384" s="421"/>
      <c r="G384" s="421"/>
      <c r="H384" s="422"/>
    </row>
    <row r="385" spans="1:8" s="372" customFormat="1" ht="21.6" customHeight="1">
      <c r="A385" s="417"/>
      <c r="B385" s="420"/>
      <c r="C385" s="442"/>
      <c r="D385" s="421"/>
      <c r="E385" s="421"/>
      <c r="F385" s="421"/>
      <c r="G385" s="421"/>
      <c r="H385" s="422"/>
    </row>
    <row r="386" spans="1:8" s="372" customFormat="1" ht="21.6" customHeight="1">
      <c r="A386" s="417"/>
      <c r="B386" s="420"/>
      <c r="C386" s="442"/>
      <c r="D386" s="421"/>
      <c r="E386" s="421"/>
      <c r="F386" s="421"/>
      <c r="G386" s="421"/>
      <c r="H386" s="422"/>
    </row>
    <row r="387" spans="1:8" s="372" customFormat="1" ht="21.6" customHeight="1">
      <c r="A387" s="417"/>
      <c r="B387" s="420"/>
      <c r="C387" s="442"/>
      <c r="D387" s="421"/>
      <c r="E387" s="421"/>
      <c r="F387" s="421"/>
      <c r="G387" s="421"/>
      <c r="H387" s="422"/>
    </row>
    <row r="388" spans="1:8" s="372" customFormat="1" ht="21.6" customHeight="1">
      <c r="A388" s="417"/>
      <c r="B388" s="420"/>
      <c r="C388" s="442"/>
      <c r="D388" s="421"/>
      <c r="E388" s="421"/>
      <c r="F388" s="421"/>
      <c r="G388" s="421"/>
      <c r="H388" s="422"/>
    </row>
    <row r="389" spans="1:8" s="372" customFormat="1" ht="21.6" customHeight="1">
      <c r="A389" s="417"/>
      <c r="B389" s="420"/>
      <c r="C389" s="442"/>
      <c r="D389" s="421"/>
      <c r="E389" s="421"/>
      <c r="F389" s="421"/>
      <c r="G389" s="421"/>
      <c r="H389" s="422"/>
    </row>
    <row r="390" spans="1:8" s="372" customFormat="1" ht="21.6" customHeight="1">
      <c r="A390" s="417"/>
      <c r="B390" s="420"/>
      <c r="C390" s="442"/>
      <c r="D390" s="421"/>
      <c r="E390" s="421"/>
      <c r="F390" s="421"/>
      <c r="G390" s="421"/>
      <c r="H390" s="422"/>
    </row>
    <row r="391" spans="1:8" s="372" customFormat="1" ht="21.6" customHeight="1">
      <c r="A391" s="417"/>
      <c r="B391" s="420"/>
      <c r="C391" s="442"/>
      <c r="D391" s="421"/>
      <c r="E391" s="421"/>
      <c r="F391" s="421"/>
      <c r="G391" s="421"/>
      <c r="H391" s="422"/>
    </row>
    <row r="392" spans="1:8" s="372" customFormat="1" ht="21.6" customHeight="1">
      <c r="A392" s="417"/>
      <c r="B392" s="420"/>
      <c r="C392" s="442"/>
      <c r="D392" s="421"/>
      <c r="E392" s="421"/>
      <c r="F392" s="421"/>
      <c r="G392" s="421"/>
      <c r="H392" s="422"/>
    </row>
    <row r="393" spans="1:8" s="372" customFormat="1" ht="21.6" customHeight="1">
      <c r="A393" s="417"/>
      <c r="B393" s="420"/>
      <c r="C393" s="442"/>
      <c r="D393" s="421"/>
      <c r="E393" s="421"/>
      <c r="F393" s="421"/>
      <c r="G393" s="421"/>
      <c r="H393" s="422"/>
    </row>
    <row r="394" spans="1:8" s="372" customFormat="1" ht="21.6" customHeight="1">
      <c r="A394" s="417"/>
      <c r="B394" s="420"/>
      <c r="C394" s="442"/>
      <c r="D394" s="421"/>
      <c r="E394" s="421"/>
      <c r="F394" s="421"/>
      <c r="G394" s="421"/>
      <c r="H394" s="422"/>
    </row>
    <row r="395" spans="1:8" s="372" customFormat="1" ht="21.6" customHeight="1">
      <c r="A395" s="417"/>
      <c r="B395" s="420"/>
      <c r="C395" s="442"/>
      <c r="D395" s="421"/>
      <c r="E395" s="421"/>
      <c r="F395" s="421"/>
      <c r="G395" s="421"/>
      <c r="H395" s="422"/>
    </row>
    <row r="396" spans="1:8" s="372" customFormat="1" ht="21.6" customHeight="1">
      <c r="A396" s="417"/>
      <c r="B396" s="420"/>
      <c r="C396" s="442"/>
      <c r="D396" s="421"/>
      <c r="E396" s="421"/>
      <c r="F396" s="421"/>
      <c r="G396" s="421"/>
      <c r="H396" s="422"/>
    </row>
    <row r="397" spans="1:8" s="372" customFormat="1" ht="21.6" customHeight="1">
      <c r="A397" s="417"/>
      <c r="B397" s="420"/>
      <c r="C397" s="442"/>
      <c r="D397" s="421"/>
      <c r="E397" s="421"/>
      <c r="F397" s="421"/>
      <c r="G397" s="421"/>
      <c r="H397" s="422"/>
    </row>
    <row r="398" spans="1:8" s="372" customFormat="1" ht="21.6" customHeight="1">
      <c r="A398" s="417"/>
      <c r="B398" s="420"/>
      <c r="C398" s="442"/>
      <c r="D398" s="421"/>
      <c r="E398" s="421"/>
      <c r="F398" s="421"/>
      <c r="G398" s="421"/>
      <c r="H398" s="422"/>
    </row>
    <row r="399" spans="1:8" s="372" customFormat="1" ht="21.6" customHeight="1">
      <c r="A399" s="417"/>
      <c r="B399" s="420"/>
      <c r="C399" s="442"/>
      <c r="D399" s="421"/>
      <c r="E399" s="421"/>
      <c r="F399" s="421"/>
      <c r="G399" s="421"/>
      <c r="H399" s="422"/>
    </row>
    <row r="400" spans="1:8" s="372" customFormat="1" ht="21.6" customHeight="1">
      <c r="A400" s="417"/>
      <c r="B400" s="420"/>
      <c r="C400" s="442"/>
      <c r="D400" s="421"/>
      <c r="E400" s="421"/>
      <c r="F400" s="421"/>
      <c r="G400" s="421"/>
      <c r="H400" s="422"/>
    </row>
    <row r="401" spans="1:8" s="372" customFormat="1" ht="21.6" customHeight="1">
      <c r="A401" s="417"/>
      <c r="B401" s="420"/>
      <c r="C401" s="442"/>
      <c r="D401" s="421"/>
      <c r="E401" s="421"/>
      <c r="F401" s="421"/>
      <c r="G401" s="421"/>
      <c r="H401" s="422"/>
    </row>
    <row r="402" spans="1:8" s="372" customFormat="1" ht="21.6" customHeight="1">
      <c r="A402" s="417"/>
      <c r="B402" s="420"/>
      <c r="C402" s="442"/>
      <c r="D402" s="421"/>
      <c r="E402" s="421"/>
      <c r="F402" s="421"/>
      <c r="G402" s="421"/>
      <c r="H402" s="422"/>
    </row>
    <row r="403" spans="1:8" s="386" customFormat="1" ht="50.1" customHeight="1">
      <c r="B403" s="616" t="s">
        <v>283</v>
      </c>
      <c r="C403" s="616"/>
      <c r="D403" s="616"/>
      <c r="E403" s="616"/>
      <c r="F403" s="616"/>
      <c r="G403" s="616"/>
      <c r="H403" s="616"/>
    </row>
    <row r="404" spans="1:8" s="372" customFormat="1" ht="24.95" customHeight="1">
      <c r="B404" s="602" t="s">
        <v>284</v>
      </c>
      <c r="C404" s="602"/>
      <c r="D404" s="602"/>
      <c r="E404" s="602"/>
      <c r="F404" s="602"/>
      <c r="G404" s="602"/>
      <c r="H404" s="602"/>
    </row>
    <row r="405" spans="1:8" s="372" customFormat="1" ht="45" customHeight="1">
      <c r="B405" s="603" t="s">
        <v>178</v>
      </c>
      <c r="C405" s="641" t="s">
        <v>285</v>
      </c>
      <c r="D405" s="642"/>
      <c r="E405" s="642"/>
      <c r="F405" s="643"/>
      <c r="G405" s="611" t="s">
        <v>245</v>
      </c>
      <c r="H405" s="613" t="s">
        <v>4</v>
      </c>
    </row>
    <row r="406" spans="1:8" s="372" customFormat="1" ht="60" customHeight="1">
      <c r="B406" s="604"/>
      <c r="C406" s="141" t="s">
        <v>286</v>
      </c>
      <c r="D406" s="141" t="s">
        <v>287</v>
      </c>
      <c r="E406" s="141" t="s">
        <v>288</v>
      </c>
      <c r="F406" s="141" t="s">
        <v>289</v>
      </c>
      <c r="G406" s="612"/>
      <c r="H406" s="614"/>
    </row>
    <row r="407" spans="1:8" s="372" customFormat="1" ht="21.95" customHeight="1">
      <c r="B407" s="376" t="s">
        <v>11</v>
      </c>
      <c r="C407" s="377">
        <v>5.2588331963845523</v>
      </c>
      <c r="D407" s="377">
        <v>31.444367622250656</v>
      </c>
      <c r="E407" s="377">
        <v>0</v>
      </c>
      <c r="F407" s="377">
        <v>92.689983099458914</v>
      </c>
      <c r="G407" s="401">
        <v>2434</v>
      </c>
      <c r="H407" s="444" t="s">
        <v>10</v>
      </c>
    </row>
    <row r="408" spans="1:8" s="417" customFormat="1" ht="21.95" customHeight="1">
      <c r="B408" s="381" t="s">
        <v>15</v>
      </c>
      <c r="C408" s="382">
        <v>0</v>
      </c>
      <c r="D408" s="382">
        <v>51.278787348888166</v>
      </c>
      <c r="E408" s="382">
        <v>0</v>
      </c>
      <c r="F408" s="382">
        <v>92.805908759946519</v>
      </c>
      <c r="G408" s="402">
        <v>2704</v>
      </c>
      <c r="H408" s="445" t="s">
        <v>14</v>
      </c>
    </row>
    <row r="409" spans="1:8" s="417" customFormat="1" ht="21.95" customHeight="1">
      <c r="B409" s="376" t="s">
        <v>1</v>
      </c>
      <c r="C409" s="377">
        <v>77.895703643228899</v>
      </c>
      <c r="D409" s="377">
        <v>88.10809809582473</v>
      </c>
      <c r="E409" s="377">
        <v>0</v>
      </c>
      <c r="F409" s="377">
        <v>94.469989561440158</v>
      </c>
      <c r="G409" s="401">
        <v>9799</v>
      </c>
      <c r="H409" s="444" t="s">
        <v>0</v>
      </c>
    </row>
    <row r="410" spans="1:8" s="417" customFormat="1" ht="21.95" customHeight="1">
      <c r="B410" s="381" t="s">
        <v>3</v>
      </c>
      <c r="C410" s="382">
        <v>82.926250084809013</v>
      </c>
      <c r="D410" s="382">
        <v>90.169805049178066</v>
      </c>
      <c r="E410" s="382">
        <v>0</v>
      </c>
      <c r="F410" s="382">
        <v>93.782514248109237</v>
      </c>
      <c r="G410" s="402">
        <v>29478</v>
      </c>
      <c r="H410" s="445" t="s">
        <v>2</v>
      </c>
    </row>
    <row r="411" spans="1:8" s="373" customFormat="1" ht="21.95" customHeight="1">
      <c r="B411" s="228" t="s">
        <v>187</v>
      </c>
      <c r="C411" s="377">
        <v>25.519244734931014</v>
      </c>
      <c r="D411" s="377">
        <v>79.861858413302741</v>
      </c>
      <c r="E411" s="377">
        <v>0</v>
      </c>
      <c r="F411" s="377">
        <v>93.480261791544578</v>
      </c>
      <c r="G411" s="401">
        <v>6885</v>
      </c>
      <c r="H411" s="444" t="s">
        <v>9</v>
      </c>
    </row>
    <row r="412" spans="1:8" s="372" customFormat="1" ht="21.95" customHeight="1">
      <c r="B412" s="381" t="s">
        <v>13</v>
      </c>
      <c r="C412" s="382">
        <v>63.212037463534479</v>
      </c>
      <c r="D412" s="382">
        <v>90.992397163295394</v>
      </c>
      <c r="E412" s="382">
        <v>0</v>
      </c>
      <c r="F412" s="382">
        <v>93.930901646046394</v>
      </c>
      <c r="G412" s="402">
        <v>6513</v>
      </c>
      <c r="H412" s="445" t="s">
        <v>12</v>
      </c>
    </row>
    <row r="413" spans="1:8" s="372" customFormat="1" ht="21.95" customHeight="1">
      <c r="B413" s="376" t="s">
        <v>17</v>
      </c>
      <c r="C413" s="377">
        <v>62.335575861030222</v>
      </c>
      <c r="D413" s="377">
        <v>93.728082586078898</v>
      </c>
      <c r="E413" s="377">
        <v>0</v>
      </c>
      <c r="F413" s="377">
        <v>96.201660283030051</v>
      </c>
      <c r="G413" s="401">
        <v>9959</v>
      </c>
      <c r="H413" s="444" t="s">
        <v>16</v>
      </c>
    </row>
    <row r="414" spans="1:8" s="372" customFormat="1" ht="21.95" customHeight="1">
      <c r="B414" s="381" t="s">
        <v>19</v>
      </c>
      <c r="C414" s="382">
        <v>38.918464555898012</v>
      </c>
      <c r="D414" s="382">
        <v>79.623904622214752</v>
      </c>
      <c r="E414" s="382">
        <v>0</v>
      </c>
      <c r="F414" s="382">
        <v>83.783885579766277</v>
      </c>
      <c r="G414" s="402">
        <v>3569</v>
      </c>
      <c r="H414" s="445" t="s">
        <v>18</v>
      </c>
    </row>
    <row r="415" spans="1:8" s="372" customFormat="1" ht="21.95" customHeight="1">
      <c r="B415" s="376" t="s">
        <v>21</v>
      </c>
      <c r="C415" s="377">
        <v>19.614315496872827</v>
      </c>
      <c r="D415" s="377">
        <v>82.897707889568494</v>
      </c>
      <c r="E415" s="377">
        <v>0</v>
      </c>
      <c r="F415" s="377">
        <v>91.605245825392004</v>
      </c>
      <c r="G415" s="401">
        <v>5756</v>
      </c>
      <c r="H415" s="444" t="s">
        <v>20</v>
      </c>
    </row>
    <row r="416" spans="1:8" s="372" customFormat="1" ht="21.95" customHeight="1">
      <c r="B416" s="381" t="s">
        <v>26</v>
      </c>
      <c r="C416" s="382">
        <v>0</v>
      </c>
      <c r="D416" s="382">
        <v>39.591191331151151</v>
      </c>
      <c r="E416" s="382">
        <v>0</v>
      </c>
      <c r="F416" s="382">
        <v>90.098741064585738</v>
      </c>
      <c r="G416" s="402">
        <v>3877</v>
      </c>
      <c r="H416" s="445" t="s">
        <v>25</v>
      </c>
    </row>
    <row r="417" spans="2:9" s="372" customFormat="1" ht="21.95" customHeight="1">
      <c r="B417" s="376" t="s">
        <v>23</v>
      </c>
      <c r="C417" s="377">
        <v>5.2831029870708868</v>
      </c>
      <c r="D417" s="377">
        <v>58.064214623504071</v>
      </c>
      <c r="E417" s="377">
        <v>0</v>
      </c>
      <c r="F417" s="377">
        <v>91.26855997215641</v>
      </c>
      <c r="G417" s="401">
        <v>8972</v>
      </c>
      <c r="H417" s="444" t="s">
        <v>22</v>
      </c>
    </row>
    <row r="418" spans="2:9" s="372" customFormat="1" ht="21.95" customHeight="1" thickBot="1">
      <c r="B418" s="388" t="s">
        <v>24</v>
      </c>
      <c r="C418" s="389">
        <v>52.564872256687345</v>
      </c>
      <c r="D418" s="389">
        <v>80.584958255413923</v>
      </c>
      <c r="E418" s="389">
        <v>0</v>
      </c>
      <c r="F418" s="389">
        <v>93.108328333290757</v>
      </c>
      <c r="G418" s="405">
        <v>89946</v>
      </c>
      <c r="H418" s="446" t="s">
        <v>27</v>
      </c>
    </row>
    <row r="419" spans="2:9" s="372" customFormat="1" ht="21.95" customHeight="1" thickBot="1">
      <c r="B419" s="438" t="s">
        <v>28</v>
      </c>
      <c r="C419" s="447">
        <v>61.41</v>
      </c>
      <c r="D419" s="447">
        <v>84.611587593082604</v>
      </c>
      <c r="E419" s="447">
        <v>22.33</v>
      </c>
      <c r="F419" s="447">
        <v>96.45453654799816</v>
      </c>
      <c r="G419" s="448">
        <v>3289901</v>
      </c>
      <c r="H419" s="449" t="s">
        <v>189</v>
      </c>
    </row>
    <row r="420" spans="2:9" s="386" customFormat="1" ht="50.1" customHeight="1">
      <c r="B420" s="616" t="s">
        <v>283</v>
      </c>
      <c r="C420" s="616"/>
      <c r="D420" s="616"/>
      <c r="E420" s="616"/>
      <c r="F420" s="616"/>
      <c r="G420" s="616"/>
      <c r="H420" s="616"/>
    </row>
    <row r="421" spans="2:9" s="450" customFormat="1" ht="30" customHeight="1">
      <c r="B421" s="640" t="s">
        <v>290</v>
      </c>
      <c r="C421" s="640"/>
      <c r="D421" s="640"/>
      <c r="E421" s="640"/>
      <c r="F421" s="640"/>
      <c r="G421" s="640"/>
      <c r="H421" s="640"/>
    </row>
    <row r="422" spans="2:9" s="452" customFormat="1" ht="45" customHeight="1">
      <c r="B422" s="603" t="s">
        <v>178</v>
      </c>
      <c r="C422" s="641" t="s">
        <v>285</v>
      </c>
      <c r="D422" s="642"/>
      <c r="E422" s="642"/>
      <c r="F422" s="643"/>
      <c r="G422" s="611" t="s">
        <v>245</v>
      </c>
      <c r="H422" s="613" t="s">
        <v>4</v>
      </c>
      <c r="I422" s="451"/>
    </row>
    <row r="423" spans="2:9" s="452" customFormat="1" ht="60" customHeight="1">
      <c r="B423" s="604"/>
      <c r="C423" s="141" t="s">
        <v>286</v>
      </c>
      <c r="D423" s="141" t="s">
        <v>287</v>
      </c>
      <c r="E423" s="141" t="s">
        <v>288</v>
      </c>
      <c r="F423" s="141" t="s">
        <v>289</v>
      </c>
      <c r="G423" s="612"/>
      <c r="H423" s="614"/>
      <c r="I423" s="451"/>
    </row>
    <row r="424" spans="2:9" s="452" customFormat="1" ht="21" customHeight="1">
      <c r="B424" s="376" t="s">
        <v>11</v>
      </c>
      <c r="C424" s="399" t="s">
        <v>145</v>
      </c>
      <c r="D424" s="399" t="s">
        <v>145</v>
      </c>
      <c r="E424" s="399" t="s">
        <v>145</v>
      </c>
      <c r="F424" s="399" t="s">
        <v>145</v>
      </c>
      <c r="G424" s="399" t="s">
        <v>145</v>
      </c>
      <c r="H424" s="444" t="s">
        <v>10</v>
      </c>
    </row>
    <row r="425" spans="2:9" s="373" customFormat="1" ht="21" customHeight="1">
      <c r="B425" s="381" t="s">
        <v>15</v>
      </c>
      <c r="C425" s="400" t="s">
        <v>145</v>
      </c>
      <c r="D425" s="400" t="s">
        <v>145</v>
      </c>
      <c r="E425" s="400" t="s">
        <v>145</v>
      </c>
      <c r="F425" s="400" t="s">
        <v>145</v>
      </c>
      <c r="G425" s="400" t="s">
        <v>145</v>
      </c>
      <c r="H425" s="445" t="s">
        <v>14</v>
      </c>
    </row>
    <row r="426" spans="2:9" s="372" customFormat="1" ht="21" customHeight="1">
      <c r="B426" s="376" t="s">
        <v>1</v>
      </c>
      <c r="C426" s="377">
        <v>84.053541105113069</v>
      </c>
      <c r="D426" s="377">
        <v>92.304662457152062</v>
      </c>
      <c r="E426" s="377">
        <v>0</v>
      </c>
      <c r="F426" s="377">
        <v>94.460817451524434</v>
      </c>
      <c r="G426" s="401">
        <v>9061</v>
      </c>
      <c r="H426" s="444" t="s">
        <v>0</v>
      </c>
    </row>
    <row r="427" spans="2:9" s="372" customFormat="1" ht="21" customHeight="1">
      <c r="B427" s="381" t="s">
        <v>3</v>
      </c>
      <c r="C427" s="382">
        <v>86.989875546675549</v>
      </c>
      <c r="D427" s="382">
        <v>91.711404952765449</v>
      </c>
      <c r="E427" s="382">
        <v>0</v>
      </c>
      <c r="F427" s="382">
        <v>93.99579801229028</v>
      </c>
      <c r="G427" s="402">
        <v>27909</v>
      </c>
      <c r="H427" s="445" t="s">
        <v>2</v>
      </c>
    </row>
    <row r="428" spans="2:9" s="372" customFormat="1" ht="21" customHeight="1">
      <c r="B428" s="228" t="s">
        <v>187</v>
      </c>
      <c r="C428" s="377">
        <v>31.68122105175264</v>
      </c>
      <c r="D428" s="377">
        <v>88.083486490288479</v>
      </c>
      <c r="E428" s="377">
        <v>0</v>
      </c>
      <c r="F428" s="377">
        <v>94.242745075041441</v>
      </c>
      <c r="G428" s="401">
        <v>5463</v>
      </c>
      <c r="H428" s="444" t="s">
        <v>9</v>
      </c>
    </row>
    <row r="429" spans="2:9" s="372" customFormat="1" ht="21" customHeight="1">
      <c r="B429" s="381" t="s">
        <v>13</v>
      </c>
      <c r="C429" s="382">
        <v>67.70802020480069</v>
      </c>
      <c r="D429" s="382">
        <v>92.822833118760457</v>
      </c>
      <c r="E429" s="382">
        <v>0</v>
      </c>
      <c r="F429" s="382">
        <v>95.251135131801746</v>
      </c>
      <c r="G429" s="402">
        <v>6029</v>
      </c>
      <c r="H429" s="445" t="s">
        <v>12</v>
      </c>
    </row>
    <row r="430" spans="2:9" s="372" customFormat="1" ht="21" customHeight="1">
      <c r="B430" s="376" t="s">
        <v>17</v>
      </c>
      <c r="C430" s="377">
        <v>62.956647528300955</v>
      </c>
      <c r="D430" s="377">
        <v>93.899081926976663</v>
      </c>
      <c r="E430" s="377">
        <v>0</v>
      </c>
      <c r="F430" s="377">
        <v>96.203070028361807</v>
      </c>
      <c r="G430" s="401">
        <v>9833</v>
      </c>
      <c r="H430" s="444" t="s">
        <v>16</v>
      </c>
    </row>
    <row r="431" spans="2:9" s="372" customFormat="1" ht="21" customHeight="1">
      <c r="B431" s="381" t="s">
        <v>19</v>
      </c>
      <c r="C431" s="382">
        <v>45.239636877310865</v>
      </c>
      <c r="D431" s="382">
        <v>82.059450922890349</v>
      </c>
      <c r="E431" s="382">
        <v>0</v>
      </c>
      <c r="F431" s="382">
        <v>86.661426295067429</v>
      </c>
      <c r="G431" s="402">
        <v>2922</v>
      </c>
      <c r="H431" s="445" t="s">
        <v>18</v>
      </c>
    </row>
    <row r="432" spans="2:9" s="372" customFormat="1" ht="21" customHeight="1">
      <c r="B432" s="376" t="s">
        <v>21</v>
      </c>
      <c r="C432" s="377">
        <v>26.293883961177738</v>
      </c>
      <c r="D432" s="377">
        <v>87.74179994656815</v>
      </c>
      <c r="E432" s="377">
        <v>0</v>
      </c>
      <c r="F432" s="377">
        <v>91.101391252203484</v>
      </c>
      <c r="G432" s="401">
        <v>4157</v>
      </c>
      <c r="H432" s="444" t="s">
        <v>20</v>
      </c>
    </row>
    <row r="433" spans="1:8" s="372" customFormat="1" ht="21" customHeight="1">
      <c r="B433" s="381" t="s">
        <v>26</v>
      </c>
      <c r="C433" s="400" t="s">
        <v>145</v>
      </c>
      <c r="D433" s="400" t="s">
        <v>145</v>
      </c>
      <c r="E433" s="400" t="s">
        <v>145</v>
      </c>
      <c r="F433" s="400" t="s">
        <v>145</v>
      </c>
      <c r="G433" s="400" t="s">
        <v>145</v>
      </c>
      <c r="H433" s="445" t="s">
        <v>25</v>
      </c>
    </row>
    <row r="434" spans="1:8" s="372" customFormat="1" ht="21" customHeight="1">
      <c r="B434" s="376" t="s">
        <v>23</v>
      </c>
      <c r="C434" s="377">
        <v>5.7572148325527701</v>
      </c>
      <c r="D434" s="377">
        <v>88.055061706587153</v>
      </c>
      <c r="E434" s="377">
        <v>0</v>
      </c>
      <c r="F434" s="377">
        <v>95.184425255915954</v>
      </c>
      <c r="G434" s="401">
        <v>2541</v>
      </c>
      <c r="H434" s="444" t="s">
        <v>22</v>
      </c>
    </row>
    <row r="435" spans="1:8" s="372" customFormat="1" ht="21" customHeight="1">
      <c r="B435" s="388" t="s">
        <v>24</v>
      </c>
      <c r="C435" s="389">
        <v>68.407147605440144</v>
      </c>
      <c r="D435" s="389">
        <v>91.119090882414866</v>
      </c>
      <c r="E435" s="389">
        <v>0</v>
      </c>
      <c r="F435" s="389">
        <v>94.060472457357307</v>
      </c>
      <c r="G435" s="405">
        <v>67915</v>
      </c>
      <c r="H435" s="446" t="s">
        <v>27</v>
      </c>
    </row>
    <row r="436" spans="1:8" s="372" customFormat="1" ht="21" customHeight="1" thickBot="1">
      <c r="B436" s="393" t="s">
        <v>28</v>
      </c>
      <c r="C436" s="394">
        <v>82.26</v>
      </c>
      <c r="D436" s="394">
        <v>94.656581855614277</v>
      </c>
      <c r="E436" s="394">
        <v>30.27</v>
      </c>
      <c r="F436" s="394">
        <v>97.517946585592853</v>
      </c>
      <c r="G436" s="416">
        <v>2339845</v>
      </c>
      <c r="H436" s="453" t="s">
        <v>189</v>
      </c>
    </row>
    <row r="437" spans="1:8" s="419" customFormat="1" ht="21" customHeight="1">
      <c r="B437" s="409"/>
      <c r="C437" s="410"/>
      <c r="D437" s="418"/>
      <c r="E437" s="418"/>
      <c r="F437" s="418"/>
      <c r="G437" s="418"/>
      <c r="H437" s="454"/>
    </row>
    <row r="438" spans="1:8" s="386" customFormat="1" ht="50.1" customHeight="1">
      <c r="B438" s="616" t="s">
        <v>283</v>
      </c>
      <c r="C438" s="616"/>
      <c r="D438" s="616"/>
      <c r="E438" s="616"/>
      <c r="F438" s="616"/>
      <c r="G438" s="616"/>
      <c r="H438" s="616"/>
    </row>
    <row r="439" spans="1:8" s="372" customFormat="1" ht="24.95" customHeight="1">
      <c r="B439" s="617" t="s">
        <v>291</v>
      </c>
      <c r="C439" s="617"/>
      <c r="D439" s="617"/>
      <c r="E439" s="617"/>
      <c r="F439" s="617"/>
      <c r="G439" s="617"/>
      <c r="H439" s="617"/>
    </row>
    <row r="440" spans="1:8" s="417" customFormat="1" ht="45" customHeight="1">
      <c r="B440" s="603" t="s">
        <v>178</v>
      </c>
      <c r="C440" s="641" t="s">
        <v>285</v>
      </c>
      <c r="D440" s="642"/>
      <c r="E440" s="642"/>
      <c r="F440" s="643"/>
      <c r="G440" s="611" t="s">
        <v>245</v>
      </c>
      <c r="H440" s="613" t="s">
        <v>4</v>
      </c>
    </row>
    <row r="441" spans="1:8" s="417" customFormat="1" ht="60" customHeight="1">
      <c r="B441" s="604"/>
      <c r="C441" s="141" t="s">
        <v>286</v>
      </c>
      <c r="D441" s="141" t="s">
        <v>287</v>
      </c>
      <c r="E441" s="141" t="s">
        <v>288</v>
      </c>
      <c r="F441" s="141" t="s">
        <v>289</v>
      </c>
      <c r="G441" s="612"/>
      <c r="H441" s="614"/>
    </row>
    <row r="442" spans="1:8" s="417" customFormat="1" ht="21.95" customHeight="1">
      <c r="A442" s="455"/>
      <c r="B442" s="456" t="s">
        <v>11</v>
      </c>
      <c r="C442" s="377">
        <v>5.2725897732697371</v>
      </c>
      <c r="D442" s="377">
        <v>31.444367622250656</v>
      </c>
      <c r="E442" s="377">
        <v>0</v>
      </c>
      <c r="F442" s="377">
        <v>92.689983099458914</v>
      </c>
      <c r="G442" s="401">
        <v>2434</v>
      </c>
      <c r="H442" s="444" t="s">
        <v>10</v>
      </c>
    </row>
    <row r="443" spans="1:8" s="417" customFormat="1" ht="21.95" customHeight="1">
      <c r="A443" s="455"/>
      <c r="B443" s="457" t="s">
        <v>15</v>
      </c>
      <c r="C443" s="382">
        <v>0</v>
      </c>
      <c r="D443" s="382">
        <v>51.278787348888166</v>
      </c>
      <c r="E443" s="382">
        <v>0</v>
      </c>
      <c r="F443" s="382">
        <v>92.805908759946519</v>
      </c>
      <c r="G443" s="402">
        <v>2704</v>
      </c>
      <c r="H443" s="445" t="s">
        <v>14</v>
      </c>
    </row>
    <row r="444" spans="1:8" s="417" customFormat="1" ht="21.95" customHeight="1">
      <c r="A444" s="455"/>
      <c r="B444" s="456" t="s">
        <v>1</v>
      </c>
      <c r="C444" s="377">
        <v>2.3008661459163635</v>
      </c>
      <c r="D444" s="377">
        <v>36.583613437302546</v>
      </c>
      <c r="E444" s="377">
        <v>0</v>
      </c>
      <c r="F444" s="377">
        <v>94.582602688771956</v>
      </c>
      <c r="G444" s="401">
        <v>738</v>
      </c>
      <c r="H444" s="444" t="s">
        <v>0</v>
      </c>
    </row>
    <row r="445" spans="1:8" s="417" customFormat="1" ht="21.95" customHeight="1">
      <c r="A445" s="455"/>
      <c r="B445" s="457" t="s">
        <v>3</v>
      </c>
      <c r="C445" s="382">
        <v>10.659683213847472</v>
      </c>
      <c r="D445" s="382">
        <v>62.748191467747546</v>
      </c>
      <c r="E445" s="382">
        <v>0</v>
      </c>
      <c r="F445" s="382">
        <v>89.988673219074528</v>
      </c>
      <c r="G445" s="402">
        <v>1569</v>
      </c>
      <c r="H445" s="445" t="s">
        <v>2</v>
      </c>
    </row>
    <row r="446" spans="1:8" s="373" customFormat="1" ht="21.95" customHeight="1">
      <c r="A446" s="455"/>
      <c r="B446" s="458" t="s">
        <v>187</v>
      </c>
      <c r="C446" s="377">
        <v>1.8426641249121092</v>
      </c>
      <c r="D446" s="377">
        <v>48.276236623876919</v>
      </c>
      <c r="E446" s="377">
        <v>0</v>
      </c>
      <c r="F446" s="377">
        <v>90.550974746716477</v>
      </c>
      <c r="G446" s="401">
        <v>1422</v>
      </c>
      <c r="H446" s="444" t="s">
        <v>9</v>
      </c>
    </row>
    <row r="447" spans="1:8" s="374" customFormat="1" ht="21.95" customHeight="1">
      <c r="A447" s="455"/>
      <c r="B447" s="457" t="s">
        <v>13</v>
      </c>
      <c r="C447" s="382">
        <v>7.3249837322901454</v>
      </c>
      <c r="D447" s="382">
        <v>68.191367461855691</v>
      </c>
      <c r="E447" s="382">
        <v>0</v>
      </c>
      <c r="F447" s="382">
        <v>77.485265931960427</v>
      </c>
      <c r="G447" s="402">
        <v>484</v>
      </c>
      <c r="H447" s="445" t="s">
        <v>12</v>
      </c>
    </row>
    <row r="448" spans="1:8" s="374" customFormat="1" ht="21.95" customHeight="1">
      <c r="A448" s="455"/>
      <c r="B448" s="456" t="s">
        <v>17</v>
      </c>
      <c r="C448" s="377">
        <v>13.417190775681382</v>
      </c>
      <c r="D448" s="377">
        <v>80.383348307876631</v>
      </c>
      <c r="E448" s="377">
        <v>0</v>
      </c>
      <c r="F448" s="377">
        <v>96.091644204851761</v>
      </c>
      <c r="G448" s="401">
        <v>126</v>
      </c>
      <c r="H448" s="444" t="s">
        <v>16</v>
      </c>
    </row>
    <row r="449" spans="1:9" s="374" customFormat="1" ht="21.95" customHeight="1">
      <c r="A449" s="455"/>
      <c r="B449" s="457" t="s">
        <v>19</v>
      </c>
      <c r="C449" s="382">
        <v>10.35548686244204</v>
      </c>
      <c r="D449" s="382">
        <v>68.624420401854721</v>
      </c>
      <c r="E449" s="382">
        <v>0</v>
      </c>
      <c r="F449" s="382">
        <v>70.788253477588867</v>
      </c>
      <c r="G449" s="402">
        <v>647</v>
      </c>
      <c r="H449" s="445" t="s">
        <v>18</v>
      </c>
    </row>
    <row r="450" spans="1:9" s="372" customFormat="1" ht="21.95" customHeight="1">
      <c r="A450" s="455"/>
      <c r="B450" s="456" t="s">
        <v>21</v>
      </c>
      <c r="C450" s="377">
        <v>2.2610430942534947</v>
      </c>
      <c r="D450" s="377">
        <v>70.304280321744514</v>
      </c>
      <c r="E450" s="377">
        <v>0</v>
      </c>
      <c r="F450" s="377">
        <v>92.915141673262056</v>
      </c>
      <c r="G450" s="401">
        <v>1599</v>
      </c>
      <c r="H450" s="444" t="s">
        <v>20</v>
      </c>
    </row>
    <row r="451" spans="1:9" s="372" customFormat="1" ht="21.95" customHeight="1">
      <c r="A451" s="455"/>
      <c r="B451" s="457" t="s">
        <v>26</v>
      </c>
      <c r="C451" s="382">
        <v>0</v>
      </c>
      <c r="D451" s="382">
        <v>39.591191331151151</v>
      </c>
      <c r="E451" s="382">
        <v>0</v>
      </c>
      <c r="F451" s="382">
        <v>90.098741064585738</v>
      </c>
      <c r="G451" s="402">
        <v>3877</v>
      </c>
      <c r="H451" s="445" t="s">
        <v>25</v>
      </c>
    </row>
    <row r="452" spans="1:9" s="372" customFormat="1" ht="21.95" customHeight="1">
      <c r="A452" s="455"/>
      <c r="B452" s="456" t="s">
        <v>23</v>
      </c>
      <c r="C452" s="377">
        <v>5.1048895595572219</v>
      </c>
      <c r="D452" s="377">
        <v>46.214309097440243</v>
      </c>
      <c r="E452" s="377">
        <v>0</v>
      </c>
      <c r="F452" s="377">
        <v>89.721333462122146</v>
      </c>
      <c r="G452" s="401">
        <v>6431</v>
      </c>
      <c r="H452" s="444" t="s">
        <v>22</v>
      </c>
    </row>
    <row r="453" spans="1:9" s="372" customFormat="1" ht="21.95" customHeight="1" thickBot="1">
      <c r="A453" s="455"/>
      <c r="B453" s="459" t="s">
        <v>24</v>
      </c>
      <c r="C453" s="389">
        <v>3.72</v>
      </c>
      <c r="D453" s="389">
        <v>48.111370249285997</v>
      </c>
      <c r="E453" s="389">
        <v>0</v>
      </c>
      <c r="F453" s="389">
        <v>90.173152073197244</v>
      </c>
      <c r="G453" s="405">
        <v>22031</v>
      </c>
      <c r="H453" s="446" t="s">
        <v>27</v>
      </c>
    </row>
    <row r="454" spans="1:9" s="372" customFormat="1" ht="21.95" customHeight="1" thickBot="1">
      <c r="A454" s="460"/>
      <c r="B454" s="461" t="s">
        <v>28</v>
      </c>
      <c r="C454" s="447">
        <v>10.23</v>
      </c>
      <c r="D454" s="447">
        <v>59.872277910106817</v>
      </c>
      <c r="E454" s="447">
        <v>2.78</v>
      </c>
      <c r="F454" s="447">
        <v>93.835517606620257</v>
      </c>
      <c r="G454" s="448">
        <v>950056</v>
      </c>
      <c r="H454" s="449" t="s">
        <v>189</v>
      </c>
    </row>
    <row r="455" spans="1:9" s="372" customFormat="1" ht="21.6" customHeight="1">
      <c r="A455" s="417"/>
      <c r="B455" s="420"/>
      <c r="C455" s="421"/>
      <c r="D455" s="421"/>
      <c r="E455" s="421"/>
      <c r="F455" s="421"/>
      <c r="G455" s="422"/>
      <c r="H455" s="462"/>
      <c r="I455" s="462"/>
    </row>
    <row r="456" spans="1:9" s="372" customFormat="1" ht="21.6" customHeight="1">
      <c r="A456" s="417"/>
      <c r="B456" s="420"/>
      <c r="C456" s="421"/>
      <c r="D456" s="421"/>
      <c r="E456" s="421"/>
      <c r="F456" s="421"/>
      <c r="G456" s="422"/>
      <c r="H456" s="462"/>
      <c r="I456" s="462"/>
    </row>
    <row r="457" spans="1:9" s="372" customFormat="1" ht="21.6" customHeight="1">
      <c r="A457" s="417"/>
      <c r="B457" s="420"/>
      <c r="C457" s="421"/>
      <c r="D457" s="421"/>
      <c r="E457" s="421"/>
      <c r="F457" s="421"/>
      <c r="G457" s="422"/>
      <c r="H457" s="462"/>
      <c r="I457" s="462"/>
    </row>
    <row r="458" spans="1:9" s="372" customFormat="1" ht="21.6" customHeight="1">
      <c r="A458" s="417"/>
      <c r="B458" s="420"/>
      <c r="C458" s="421"/>
      <c r="D458" s="421"/>
      <c r="E458" s="421"/>
      <c r="F458" s="421"/>
      <c r="G458" s="422"/>
      <c r="H458" s="462"/>
      <c r="I458" s="462"/>
    </row>
    <row r="459" spans="1:9" s="372" customFormat="1" ht="21.6" customHeight="1">
      <c r="A459" s="417"/>
      <c r="B459" s="420"/>
      <c r="C459" s="421"/>
      <c r="D459" s="421"/>
      <c r="E459" s="421"/>
      <c r="F459" s="421"/>
      <c r="G459" s="422"/>
      <c r="H459" s="462"/>
      <c r="I459" s="462"/>
    </row>
    <row r="460" spans="1:9" s="372" customFormat="1" ht="21.6" customHeight="1">
      <c r="A460" s="417"/>
      <c r="B460" s="420"/>
      <c r="C460" s="421"/>
      <c r="D460" s="421"/>
      <c r="E460" s="421"/>
      <c r="F460" s="421"/>
      <c r="G460" s="422"/>
      <c r="H460" s="463"/>
      <c r="I460" s="463"/>
    </row>
    <row r="461" spans="1:9" s="372" customFormat="1" ht="21.6" customHeight="1">
      <c r="A461" s="417"/>
      <c r="B461" s="420"/>
      <c r="C461" s="421"/>
      <c r="D461" s="421"/>
      <c r="E461" s="421"/>
      <c r="F461" s="421"/>
      <c r="G461" s="422"/>
      <c r="H461" s="463"/>
      <c r="I461" s="463"/>
    </row>
    <row r="462" spans="1:9" s="372" customFormat="1" ht="21.6" customHeight="1">
      <c r="A462" s="417"/>
      <c r="B462" s="420"/>
      <c r="C462" s="421"/>
      <c r="D462" s="421"/>
      <c r="E462" s="421"/>
      <c r="F462" s="421"/>
      <c r="G462" s="422"/>
      <c r="H462" s="463"/>
      <c r="I462" s="463"/>
    </row>
    <row r="463" spans="1:9" s="372" customFormat="1" ht="21.6" customHeight="1">
      <c r="A463" s="417"/>
      <c r="B463" s="420"/>
      <c r="C463" s="421"/>
      <c r="D463" s="421"/>
      <c r="E463" s="421"/>
      <c r="F463" s="421"/>
      <c r="G463" s="422"/>
      <c r="H463" s="463"/>
      <c r="I463" s="463"/>
    </row>
    <row r="464" spans="1:9" s="372" customFormat="1" ht="21.6" customHeight="1">
      <c r="A464" s="417"/>
      <c r="B464" s="420"/>
      <c r="C464" s="421"/>
      <c r="D464" s="421"/>
      <c r="E464" s="421"/>
      <c r="F464" s="421"/>
      <c r="G464" s="422"/>
      <c r="H464" s="463"/>
      <c r="I464" s="463"/>
    </row>
    <row r="465" spans="1:9" s="372" customFormat="1" ht="21.6" customHeight="1">
      <c r="A465" s="417"/>
      <c r="B465" s="420"/>
      <c r="C465" s="421"/>
      <c r="D465" s="421"/>
      <c r="E465" s="421"/>
      <c r="F465" s="421"/>
      <c r="G465" s="422"/>
      <c r="H465" s="463"/>
      <c r="I465" s="463"/>
    </row>
    <row r="466" spans="1:9" s="372" customFormat="1" ht="21.6" customHeight="1">
      <c r="A466" s="417"/>
      <c r="B466" s="420"/>
      <c r="C466" s="421"/>
      <c r="D466" s="421"/>
      <c r="E466" s="421"/>
      <c r="F466" s="421"/>
      <c r="G466" s="422"/>
      <c r="H466" s="463"/>
      <c r="I466" s="463"/>
    </row>
    <row r="467" spans="1:9" s="372" customFormat="1" ht="21.6" customHeight="1">
      <c r="A467" s="417"/>
      <c r="B467" s="420"/>
      <c r="C467" s="421"/>
      <c r="D467" s="421"/>
      <c r="E467" s="421"/>
      <c r="F467" s="421"/>
      <c r="G467" s="422"/>
      <c r="H467" s="463"/>
      <c r="I467" s="463"/>
    </row>
    <row r="468" spans="1:9" s="372" customFormat="1" ht="21.6" customHeight="1">
      <c r="A468" s="417"/>
      <c r="B468" s="420"/>
      <c r="C468" s="421"/>
      <c r="D468" s="421"/>
      <c r="E468" s="421"/>
      <c r="F468" s="421"/>
      <c r="G468" s="422"/>
      <c r="H468" s="463"/>
      <c r="I468" s="463"/>
    </row>
    <row r="469" spans="1:9" s="372" customFormat="1" ht="21.6" customHeight="1">
      <c r="A469" s="417"/>
      <c r="B469" s="420"/>
      <c r="C469" s="421"/>
      <c r="D469" s="421"/>
      <c r="E469" s="421"/>
      <c r="F469" s="421"/>
      <c r="G469" s="422"/>
      <c r="H469" s="463"/>
      <c r="I469" s="463"/>
    </row>
    <row r="470" spans="1:9" s="372" customFormat="1" ht="21.6" customHeight="1">
      <c r="A470" s="417"/>
      <c r="B470" s="420"/>
      <c r="C470" s="421"/>
      <c r="D470" s="421"/>
      <c r="E470" s="421"/>
      <c r="F470" s="421"/>
      <c r="G470" s="422"/>
      <c r="H470" s="463"/>
      <c r="I470" s="463"/>
    </row>
    <row r="471" spans="1:9" s="372" customFormat="1" ht="21.6" customHeight="1">
      <c r="A471" s="417"/>
      <c r="B471" s="420"/>
      <c r="C471" s="421"/>
      <c r="D471" s="421"/>
      <c r="E471" s="421"/>
      <c r="F471" s="421"/>
      <c r="G471" s="422"/>
      <c r="H471" s="463"/>
      <c r="I471" s="463"/>
    </row>
    <row r="472" spans="1:9" s="372" customFormat="1" ht="21.6" customHeight="1">
      <c r="A472" s="417"/>
      <c r="B472" s="420"/>
      <c r="C472" s="421"/>
      <c r="D472" s="421"/>
      <c r="E472" s="421"/>
      <c r="F472" s="421"/>
      <c r="G472" s="422"/>
      <c r="H472" s="463"/>
      <c r="I472" s="463"/>
    </row>
    <row r="473" spans="1:9" s="372" customFormat="1" ht="21.6" customHeight="1">
      <c r="A473" s="417"/>
      <c r="B473" s="420"/>
      <c r="C473" s="421"/>
      <c r="D473" s="421"/>
      <c r="E473" s="421"/>
      <c r="F473" s="421"/>
      <c r="G473" s="422"/>
      <c r="H473" s="463"/>
      <c r="I473" s="463"/>
    </row>
    <row r="474" spans="1:9" s="372" customFormat="1" ht="21.6" customHeight="1">
      <c r="A474" s="417"/>
      <c r="B474" s="420"/>
      <c r="C474" s="421"/>
      <c r="D474" s="421"/>
      <c r="E474" s="421"/>
      <c r="F474" s="421"/>
      <c r="G474" s="422"/>
      <c r="H474" s="463"/>
      <c r="I474" s="463"/>
    </row>
    <row r="475" spans="1:9" s="372" customFormat="1" ht="50.1" customHeight="1">
      <c r="A475" s="575" t="s">
        <v>292</v>
      </c>
      <c r="B475" s="575"/>
      <c r="C475" s="575"/>
      <c r="D475" s="575"/>
      <c r="E475" s="575"/>
      <c r="F475" s="575"/>
      <c r="G475" s="575"/>
      <c r="H475" s="575"/>
      <c r="I475" s="575"/>
    </row>
    <row r="476" spans="1:9" s="450" customFormat="1" ht="24.95" customHeight="1">
      <c r="A476" s="615" t="s">
        <v>293</v>
      </c>
      <c r="B476" s="602"/>
      <c r="C476" s="602"/>
      <c r="D476" s="602"/>
      <c r="E476" s="602"/>
      <c r="F476" s="602"/>
      <c r="G476" s="602"/>
      <c r="H476" s="602"/>
      <c r="I476" s="602"/>
    </row>
    <row r="477" spans="1:9" s="452" customFormat="1" ht="45" customHeight="1">
      <c r="A477" s="644" t="s">
        <v>178</v>
      </c>
      <c r="B477" s="645" t="s">
        <v>294</v>
      </c>
      <c r="C477" s="646"/>
      <c r="D477" s="646"/>
      <c r="E477" s="645" t="s">
        <v>295</v>
      </c>
      <c r="F477" s="646"/>
      <c r="G477" s="646"/>
      <c r="H477" s="611" t="s">
        <v>245</v>
      </c>
      <c r="I477" s="648" t="s">
        <v>4</v>
      </c>
    </row>
    <row r="478" spans="1:9" s="452" customFormat="1" ht="60" customHeight="1" thickBot="1">
      <c r="A478" s="604"/>
      <c r="B478" s="141" t="s">
        <v>296</v>
      </c>
      <c r="C478" s="141" t="s">
        <v>297</v>
      </c>
      <c r="D478" s="141" t="s">
        <v>298</v>
      </c>
      <c r="E478" s="141" t="s">
        <v>296</v>
      </c>
      <c r="F478" s="141" t="s">
        <v>297</v>
      </c>
      <c r="G478" s="141" t="s">
        <v>298</v>
      </c>
      <c r="H478" s="647"/>
      <c r="I478" s="648"/>
    </row>
    <row r="479" spans="1:9" s="373" customFormat="1" ht="21.95" customHeight="1">
      <c r="A479" s="464" t="s">
        <v>11</v>
      </c>
      <c r="B479" s="401">
        <v>387.23693911483014</v>
      </c>
      <c r="C479" s="401">
        <v>561.75763096046353</v>
      </c>
      <c r="D479" s="401">
        <v>1480.502686904118</v>
      </c>
      <c r="E479" s="377">
        <v>84.090511950910312</v>
      </c>
      <c r="F479" s="377">
        <v>76.92039314048985</v>
      </c>
      <c r="G479" s="377">
        <v>39.174088459156764</v>
      </c>
      <c r="H479" s="401">
        <v>2434</v>
      </c>
      <c r="I479" s="380" t="s">
        <v>10</v>
      </c>
    </row>
    <row r="480" spans="1:9" s="372" customFormat="1" ht="21.95" customHeight="1">
      <c r="A480" s="465" t="s">
        <v>15</v>
      </c>
      <c r="B480" s="402">
        <v>414.86064857655725</v>
      </c>
      <c r="C480" s="402">
        <v>401.95631886193371</v>
      </c>
      <c r="D480" s="402">
        <v>1507.2189666715215</v>
      </c>
      <c r="E480" s="382">
        <v>84.657520392878453</v>
      </c>
      <c r="F480" s="382">
        <v>85.134751521377808</v>
      </c>
      <c r="G480" s="382">
        <v>44.259653599425114</v>
      </c>
      <c r="H480" s="402">
        <v>2704</v>
      </c>
      <c r="I480" s="385" t="s">
        <v>14</v>
      </c>
    </row>
    <row r="481" spans="1:9" s="372" customFormat="1" ht="21.95" customHeight="1">
      <c r="A481" s="464" t="s">
        <v>1</v>
      </c>
      <c r="B481" s="401">
        <v>448.52020382391862</v>
      </c>
      <c r="C481" s="401">
        <v>396.62976099078566</v>
      </c>
      <c r="D481" s="401">
        <v>2157.1172901695463</v>
      </c>
      <c r="E481" s="377">
        <v>95.42279616466989</v>
      </c>
      <c r="F481" s="377">
        <v>95.952344514839538</v>
      </c>
      <c r="G481" s="377">
        <v>77.986352789371537</v>
      </c>
      <c r="H481" s="401">
        <v>9799</v>
      </c>
      <c r="I481" s="380" t="s">
        <v>0</v>
      </c>
    </row>
    <row r="482" spans="1:9" s="372" customFormat="1" ht="21.95" customHeight="1">
      <c r="A482" s="465" t="s">
        <v>3</v>
      </c>
      <c r="B482" s="402">
        <v>1238.2897916011486</v>
      </c>
      <c r="C482" s="402">
        <v>963.78489204476466</v>
      </c>
      <c r="D482" s="402">
        <v>5622.3213682146779</v>
      </c>
      <c r="E482" s="382">
        <v>95.799274741838275</v>
      </c>
      <c r="F482" s="382">
        <v>96.730494293898715</v>
      </c>
      <c r="G482" s="382">
        <v>80.927059609829044</v>
      </c>
      <c r="H482" s="402">
        <v>29478</v>
      </c>
      <c r="I482" s="385" t="s">
        <v>2</v>
      </c>
    </row>
    <row r="483" spans="1:9" s="372" customFormat="1" ht="21.95" customHeight="1">
      <c r="A483" s="228" t="s">
        <v>187</v>
      </c>
      <c r="B483" s="401">
        <v>425.21133397842732</v>
      </c>
      <c r="C483" s="401">
        <v>611.24469998691291</v>
      </c>
      <c r="D483" s="401">
        <v>1551.7166710253393</v>
      </c>
      <c r="E483" s="377">
        <v>93.824091009754255</v>
      </c>
      <c r="F483" s="377">
        <v>91.122081336428678</v>
      </c>
      <c r="G483" s="377">
        <v>77.46235771931137</v>
      </c>
      <c r="H483" s="401">
        <v>6885</v>
      </c>
      <c r="I483" s="380" t="s">
        <v>9</v>
      </c>
    </row>
    <row r="484" spans="1:9" s="372" customFormat="1" ht="21.95" customHeight="1">
      <c r="A484" s="465" t="s">
        <v>13</v>
      </c>
      <c r="B484" s="402">
        <v>167.09226962279237</v>
      </c>
      <c r="C484" s="402">
        <v>115.12534258750708</v>
      </c>
      <c r="D484" s="402">
        <v>422.32602652662752</v>
      </c>
      <c r="E484" s="382">
        <v>97.434480736637525</v>
      </c>
      <c r="F484" s="382">
        <v>98.232376131006987</v>
      </c>
      <c r="G484" s="382">
        <v>93.515645224525628</v>
      </c>
      <c r="H484" s="402">
        <v>6513</v>
      </c>
      <c r="I484" s="385" t="s">
        <v>12</v>
      </c>
    </row>
    <row r="485" spans="1:9" s="372" customFormat="1" ht="21.95" customHeight="1">
      <c r="A485" s="464" t="s">
        <v>17</v>
      </c>
      <c r="B485" s="401">
        <v>325.58217728988694</v>
      </c>
      <c r="C485" s="401">
        <v>193.37608795661097</v>
      </c>
      <c r="D485" s="401">
        <v>1020.9826230664162</v>
      </c>
      <c r="E485" s="377">
        <v>96.730774402149919</v>
      </c>
      <c r="F485" s="377">
        <v>98.058278060481911</v>
      </c>
      <c r="G485" s="377">
        <v>89.748141148041782</v>
      </c>
      <c r="H485" s="401">
        <v>9959</v>
      </c>
      <c r="I485" s="380" t="s">
        <v>16</v>
      </c>
    </row>
    <row r="486" spans="1:9" s="372" customFormat="1" ht="21.95" customHeight="1">
      <c r="A486" s="465" t="s">
        <v>19</v>
      </c>
      <c r="B486" s="402">
        <v>278.18708292347935</v>
      </c>
      <c r="C486" s="402">
        <v>253.31835765748224</v>
      </c>
      <c r="D486" s="402">
        <v>1026.745920153126</v>
      </c>
      <c r="E486" s="382">
        <v>92.205461391888676</v>
      </c>
      <c r="F486" s="382">
        <v>92.902259522065151</v>
      </c>
      <c r="G486" s="382">
        <v>71.231551690861906</v>
      </c>
      <c r="H486" s="402">
        <v>3569</v>
      </c>
      <c r="I486" s="385" t="s">
        <v>18</v>
      </c>
    </row>
    <row r="487" spans="1:9" s="372" customFormat="1" ht="21.95" customHeight="1">
      <c r="A487" s="464" t="s">
        <v>21</v>
      </c>
      <c r="B487" s="401">
        <v>399.00018579302497</v>
      </c>
      <c r="C487" s="401">
        <v>264.81396612393536</v>
      </c>
      <c r="D487" s="401">
        <v>1541.3914681487918</v>
      </c>
      <c r="E487" s="377">
        <v>93.068099621385969</v>
      </c>
      <c r="F487" s="377">
        <v>95.39934040785387</v>
      </c>
      <c r="G487" s="377">
        <v>73.22113502173832</v>
      </c>
      <c r="H487" s="401">
        <v>5756</v>
      </c>
      <c r="I487" s="380" t="s">
        <v>20</v>
      </c>
    </row>
    <row r="488" spans="1:9" s="372" customFormat="1" ht="21.95" customHeight="1">
      <c r="A488" s="465" t="s">
        <v>26</v>
      </c>
      <c r="B488" s="402">
        <v>488.57564049627683</v>
      </c>
      <c r="C488" s="402">
        <v>1073.1475373847497</v>
      </c>
      <c r="D488" s="402">
        <v>1856.2514871499634</v>
      </c>
      <c r="E488" s="382">
        <v>87.39810058044219</v>
      </c>
      <c r="F488" s="382">
        <v>72.320156373878689</v>
      </c>
      <c r="G488" s="382">
        <v>52.121447326541904</v>
      </c>
      <c r="H488" s="402">
        <v>3877</v>
      </c>
      <c r="I488" s="385" t="s">
        <v>25</v>
      </c>
    </row>
    <row r="489" spans="1:9" s="372" customFormat="1" ht="21.95" customHeight="1">
      <c r="A489" s="464" t="s">
        <v>23</v>
      </c>
      <c r="B489" s="401">
        <v>1028.4113786998716</v>
      </c>
      <c r="C489" s="401">
        <v>1256.2034245634586</v>
      </c>
      <c r="D489" s="401">
        <v>4586.5304405607976</v>
      </c>
      <c r="E489" s="377">
        <v>88.537545935132755</v>
      </c>
      <c r="F489" s="377">
        <v>85.998624336118112</v>
      </c>
      <c r="G489" s="377">
        <v>48.879509133295016</v>
      </c>
      <c r="H489" s="401">
        <v>8972</v>
      </c>
      <c r="I489" s="380" t="s">
        <v>22</v>
      </c>
    </row>
    <row r="490" spans="1:9" s="372" customFormat="1" ht="21.95" customHeight="1" thickBot="1">
      <c r="A490" s="466" t="s">
        <v>24</v>
      </c>
      <c r="B490" s="405">
        <v>5600.9676519202403</v>
      </c>
      <c r="C490" s="405">
        <v>6091.3580191186156</v>
      </c>
      <c r="D490" s="405">
        <v>22773.104948591099</v>
      </c>
      <c r="E490" s="389">
        <v>93.77296638881073</v>
      </c>
      <c r="F490" s="389">
        <v>93.227761079850254</v>
      </c>
      <c r="G490" s="389">
        <v>74.681358872444719</v>
      </c>
      <c r="H490" s="405">
        <v>89946</v>
      </c>
      <c r="I490" s="392" t="s">
        <v>27</v>
      </c>
    </row>
    <row r="491" spans="1:9" s="471" customFormat="1" ht="21.95" customHeight="1" thickBot="1">
      <c r="A491" s="467" t="s">
        <v>28</v>
      </c>
      <c r="B491" s="468">
        <v>163972.37822194822</v>
      </c>
      <c r="C491" s="468">
        <v>315448.79334382585</v>
      </c>
      <c r="D491" s="468">
        <v>625839.40258767479</v>
      </c>
      <c r="E491" s="469">
        <v>95.015887158239025</v>
      </c>
      <c r="F491" s="469">
        <v>90.411602253556097</v>
      </c>
      <c r="G491" s="469">
        <v>80.976953331168062</v>
      </c>
      <c r="H491" s="468">
        <v>950056</v>
      </c>
      <c r="I491" s="470" t="s">
        <v>189</v>
      </c>
    </row>
    <row r="492" spans="1:9" s="417" customFormat="1" ht="50.1" customHeight="1" thickBot="1">
      <c r="A492" s="575" t="s">
        <v>292</v>
      </c>
      <c r="B492" s="575"/>
      <c r="C492" s="575"/>
      <c r="D492" s="575"/>
      <c r="E492" s="575"/>
      <c r="F492" s="575"/>
      <c r="G492" s="575"/>
      <c r="H492" s="575"/>
      <c r="I492" s="575"/>
    </row>
    <row r="493" spans="1:9" s="386" customFormat="1" ht="24.95" customHeight="1" thickBot="1">
      <c r="A493" s="649" t="s">
        <v>299</v>
      </c>
      <c r="B493" s="650"/>
      <c r="C493" s="650"/>
      <c r="D493" s="650"/>
      <c r="E493" s="650"/>
      <c r="F493" s="650"/>
      <c r="G493" s="650"/>
      <c r="H493" s="650"/>
      <c r="I493" s="651"/>
    </row>
    <row r="494" spans="1:9" s="372" customFormat="1" ht="45" customHeight="1">
      <c r="A494" s="644" t="s">
        <v>178</v>
      </c>
      <c r="B494" s="645" t="s">
        <v>294</v>
      </c>
      <c r="C494" s="646"/>
      <c r="D494" s="646"/>
      <c r="E494" s="645" t="s">
        <v>295</v>
      </c>
      <c r="F494" s="646"/>
      <c r="G494" s="646"/>
      <c r="H494" s="611" t="s">
        <v>245</v>
      </c>
      <c r="I494" s="648" t="s">
        <v>4</v>
      </c>
    </row>
    <row r="495" spans="1:9" s="372" customFormat="1" ht="60" customHeight="1" thickBot="1">
      <c r="A495" s="604"/>
      <c r="B495" s="141" t="s">
        <v>296</v>
      </c>
      <c r="C495" s="141" t="s">
        <v>297</v>
      </c>
      <c r="D495" s="141" t="s">
        <v>298</v>
      </c>
      <c r="E495" s="141" t="s">
        <v>296</v>
      </c>
      <c r="F495" s="141" t="s">
        <v>297</v>
      </c>
      <c r="G495" s="141" t="s">
        <v>298</v>
      </c>
      <c r="H495" s="647"/>
      <c r="I495" s="648"/>
    </row>
    <row r="496" spans="1:9" s="372" customFormat="1" ht="21" customHeight="1">
      <c r="A496" s="464" t="s">
        <v>11</v>
      </c>
      <c r="B496" s="399" t="s">
        <v>145</v>
      </c>
      <c r="C496" s="399" t="s">
        <v>145</v>
      </c>
      <c r="D496" s="399" t="s">
        <v>145</v>
      </c>
      <c r="E496" s="399" t="s">
        <v>145</v>
      </c>
      <c r="F496" s="399" t="s">
        <v>145</v>
      </c>
      <c r="G496" s="399" t="s">
        <v>145</v>
      </c>
      <c r="H496" s="399" t="s">
        <v>145</v>
      </c>
      <c r="I496" s="380" t="s">
        <v>10</v>
      </c>
    </row>
    <row r="497" spans="1:9" s="372" customFormat="1" ht="21" customHeight="1" thickBot="1">
      <c r="A497" s="465" t="s">
        <v>15</v>
      </c>
      <c r="B497" s="400" t="s">
        <v>145</v>
      </c>
      <c r="C497" s="400" t="s">
        <v>145</v>
      </c>
      <c r="D497" s="400" t="s">
        <v>145</v>
      </c>
      <c r="E497" s="400" t="s">
        <v>145</v>
      </c>
      <c r="F497" s="400" t="s">
        <v>145</v>
      </c>
      <c r="G497" s="400" t="s">
        <v>145</v>
      </c>
      <c r="H497" s="400" t="s">
        <v>145</v>
      </c>
      <c r="I497" s="385" t="s">
        <v>14</v>
      </c>
    </row>
    <row r="498" spans="1:9" s="372" customFormat="1" ht="21" customHeight="1" thickBot="1">
      <c r="A498" s="472" t="s">
        <v>1</v>
      </c>
      <c r="B498" s="426">
        <v>215.85022572629651</v>
      </c>
      <c r="C498" s="426">
        <v>150.87501547555874</v>
      </c>
      <c r="D498" s="426">
        <v>1569.0393020594104</v>
      </c>
      <c r="E498" s="432">
        <v>97.617810112281234</v>
      </c>
      <c r="F498" s="432">
        <v>98.334896639714415</v>
      </c>
      <c r="G498" s="432">
        <v>82.68359671052518</v>
      </c>
      <c r="H498" s="426">
        <v>9061</v>
      </c>
      <c r="I498" s="427" t="s">
        <v>0</v>
      </c>
    </row>
    <row r="499" spans="1:9" s="372" customFormat="1" ht="21" customHeight="1" thickBot="1">
      <c r="A499" s="473" t="s">
        <v>3</v>
      </c>
      <c r="B499" s="430">
        <v>826.86143445958078</v>
      </c>
      <c r="C499" s="430">
        <v>369.35222943083653</v>
      </c>
      <c r="D499" s="430">
        <v>4482.3263324603804</v>
      </c>
      <c r="E499" s="429">
        <v>97.037294655990678</v>
      </c>
      <c r="F499" s="429">
        <v>98.676583792214942</v>
      </c>
      <c r="G499" s="429">
        <v>83.93949502862651</v>
      </c>
      <c r="H499" s="430">
        <v>27909</v>
      </c>
      <c r="I499" s="431" t="s">
        <v>2</v>
      </c>
    </row>
    <row r="500" spans="1:9" s="372" customFormat="1" ht="21" customHeight="1" thickBot="1">
      <c r="A500" s="228" t="s">
        <v>187</v>
      </c>
      <c r="B500" s="426">
        <v>187.30470529502995</v>
      </c>
      <c r="C500" s="426">
        <v>132.57602331882606</v>
      </c>
      <c r="D500" s="426">
        <v>776.25518169083705</v>
      </c>
      <c r="E500" s="432">
        <v>96.571394741075665</v>
      </c>
      <c r="F500" s="432">
        <v>97.573201110766433</v>
      </c>
      <c r="G500" s="432">
        <v>85.790679449188502</v>
      </c>
      <c r="H500" s="426">
        <v>5463</v>
      </c>
      <c r="I500" s="427" t="s">
        <v>9</v>
      </c>
    </row>
    <row r="501" spans="1:9" s="372" customFormat="1" ht="21" customHeight="1" thickBot="1">
      <c r="A501" s="473" t="s">
        <v>13</v>
      </c>
      <c r="B501" s="430">
        <v>133.02436977426709</v>
      </c>
      <c r="C501" s="430">
        <v>66.918546768770028</v>
      </c>
      <c r="D501" s="430">
        <v>331.6182009269117</v>
      </c>
      <c r="E501" s="429">
        <v>97.79359147828383</v>
      </c>
      <c r="F501" s="429">
        <v>98.890055618365039</v>
      </c>
      <c r="G501" s="429">
        <v>94.499615177858345</v>
      </c>
      <c r="H501" s="430">
        <v>6029</v>
      </c>
      <c r="I501" s="431" t="s">
        <v>12</v>
      </c>
    </row>
    <row r="502" spans="1:9" s="372" customFormat="1" ht="21" customHeight="1" thickBot="1">
      <c r="A502" s="472" t="s">
        <v>17</v>
      </c>
      <c r="B502" s="426">
        <v>313.80859238422664</v>
      </c>
      <c r="C502" s="426">
        <v>186.50816342830913</v>
      </c>
      <c r="D502" s="426">
        <v>1005.1713023116993</v>
      </c>
      <c r="E502" s="432">
        <v>96.808617996702296</v>
      </c>
      <c r="F502" s="432">
        <v>98.103242515729647</v>
      </c>
      <c r="G502" s="432">
        <v>89.777572436572754</v>
      </c>
      <c r="H502" s="426">
        <v>9833</v>
      </c>
      <c r="I502" s="427" t="s">
        <v>16</v>
      </c>
    </row>
    <row r="503" spans="1:9" s="372" customFormat="1" ht="21" customHeight="1" thickBot="1">
      <c r="A503" s="473" t="s">
        <v>19</v>
      </c>
      <c r="B503" s="430">
        <v>110.18708292347944</v>
      </c>
      <c r="C503" s="430">
        <v>83.318357657482267</v>
      </c>
      <c r="D503" s="430">
        <v>730.74592015312589</v>
      </c>
      <c r="E503" s="429">
        <v>96.229052603577003</v>
      </c>
      <c r="F503" s="429">
        <v>97.148584611311378</v>
      </c>
      <c r="G503" s="429">
        <v>74.991583841439763</v>
      </c>
      <c r="H503" s="430">
        <v>2922</v>
      </c>
      <c r="I503" s="431" t="s">
        <v>18</v>
      </c>
    </row>
    <row r="504" spans="1:9" s="372" customFormat="1" ht="21" customHeight="1" thickBot="1">
      <c r="A504" s="472" t="s">
        <v>21</v>
      </c>
      <c r="B504" s="426">
        <v>161.58935576768502</v>
      </c>
      <c r="C504" s="426">
        <v>59.987478850643896</v>
      </c>
      <c r="D504" s="426">
        <v>535.46889444424596</v>
      </c>
      <c r="E504" s="432">
        <v>96.112837243981645</v>
      </c>
      <c r="F504" s="432">
        <v>98.556952637704029</v>
      </c>
      <c r="G504" s="432">
        <v>87.11886229385982</v>
      </c>
      <c r="H504" s="426">
        <v>4157</v>
      </c>
      <c r="I504" s="427" t="s">
        <v>20</v>
      </c>
    </row>
    <row r="505" spans="1:9" s="372" customFormat="1" ht="21" customHeight="1" thickBot="1">
      <c r="A505" s="465" t="s">
        <v>26</v>
      </c>
      <c r="B505" s="400" t="s">
        <v>145</v>
      </c>
      <c r="C505" s="400" t="s">
        <v>145</v>
      </c>
      <c r="D505" s="400" t="s">
        <v>145</v>
      </c>
      <c r="E505" s="400" t="s">
        <v>145</v>
      </c>
      <c r="F505" s="400" t="s">
        <v>145</v>
      </c>
      <c r="G505" s="400" t="s">
        <v>145</v>
      </c>
      <c r="H505" s="400" t="s">
        <v>145</v>
      </c>
      <c r="I505" s="385" t="s">
        <v>25</v>
      </c>
    </row>
    <row r="506" spans="1:9" s="372" customFormat="1" ht="21" customHeight="1">
      <c r="A506" s="474" t="s">
        <v>23</v>
      </c>
      <c r="B506" s="475">
        <v>62.894256622789868</v>
      </c>
      <c r="C506" s="475">
        <v>77.473641222663289</v>
      </c>
      <c r="D506" s="475">
        <v>781.37498992885526</v>
      </c>
      <c r="E506" s="476">
        <v>97.524822643731625</v>
      </c>
      <c r="F506" s="476">
        <v>96.951057016031143</v>
      </c>
      <c r="G506" s="476">
        <v>69.249311691110904</v>
      </c>
      <c r="H506" s="475">
        <v>2541</v>
      </c>
      <c r="I506" s="477" t="s">
        <v>22</v>
      </c>
    </row>
    <row r="507" spans="1:9" s="372" customFormat="1" ht="21" customHeight="1" thickBot="1">
      <c r="A507" s="478" t="s">
        <v>24</v>
      </c>
      <c r="B507" s="479">
        <v>2011.5200229533546</v>
      </c>
      <c r="C507" s="480">
        <v>1127.0094561530909</v>
      </c>
      <c r="D507" s="480">
        <v>10212.000123975569</v>
      </c>
      <c r="E507" s="481">
        <v>97.038180044240065</v>
      </c>
      <c r="F507" s="481">
        <v>98.340558851277265</v>
      </c>
      <c r="G507" s="481">
        <v>84.963557205362662</v>
      </c>
      <c r="H507" s="480">
        <v>67915</v>
      </c>
      <c r="I507" s="482" t="s">
        <v>27</v>
      </c>
    </row>
    <row r="508" spans="1:9" s="372" customFormat="1" ht="21" customHeight="1" thickBot="1">
      <c r="A508" s="483" t="s">
        <v>28</v>
      </c>
      <c r="B508" s="448">
        <v>47864.274312024085</v>
      </c>
      <c r="C508" s="448">
        <v>47213.24438907874</v>
      </c>
      <c r="D508" s="448">
        <v>224125.4969250999</v>
      </c>
      <c r="E508" s="447">
        <v>97.954382691511412</v>
      </c>
      <c r="F508" s="447">
        <v>97.982206326110216</v>
      </c>
      <c r="G508" s="447">
        <v>90.42135282786812</v>
      </c>
      <c r="H508" s="448">
        <v>2339845</v>
      </c>
      <c r="I508" s="484" t="s">
        <v>189</v>
      </c>
    </row>
    <row r="509" spans="1:9" s="419" customFormat="1" ht="21" customHeight="1">
      <c r="A509" s="485"/>
      <c r="B509" s="410"/>
      <c r="C509" s="418"/>
      <c r="D509" s="418"/>
      <c r="E509" s="418"/>
      <c r="F509" s="486"/>
      <c r="G509" s="486"/>
      <c r="H509" s="486"/>
      <c r="I509" s="412"/>
    </row>
    <row r="510" spans="1:9" s="417" customFormat="1" ht="50.1" customHeight="1" thickBot="1">
      <c r="A510" s="575" t="s">
        <v>292</v>
      </c>
      <c r="B510" s="575"/>
      <c r="C510" s="575"/>
      <c r="D510" s="575"/>
      <c r="E510" s="575"/>
      <c r="F510" s="575"/>
      <c r="G510" s="575"/>
      <c r="H510" s="575"/>
      <c r="I510" s="575"/>
    </row>
    <row r="511" spans="1:9" s="417" customFormat="1" ht="24.95" customHeight="1" thickBot="1">
      <c r="A511" s="649" t="s">
        <v>300</v>
      </c>
      <c r="B511" s="650"/>
      <c r="C511" s="650"/>
      <c r="D511" s="650"/>
      <c r="E511" s="650"/>
      <c r="F511" s="650"/>
      <c r="G511" s="650"/>
      <c r="H511" s="650"/>
      <c r="I511" s="651"/>
    </row>
    <row r="512" spans="1:9" s="417" customFormat="1" ht="45" customHeight="1">
      <c r="A512" s="644" t="s">
        <v>178</v>
      </c>
      <c r="B512" s="645" t="s">
        <v>294</v>
      </c>
      <c r="C512" s="646"/>
      <c r="D512" s="646"/>
      <c r="E512" s="645" t="s">
        <v>295</v>
      </c>
      <c r="F512" s="646"/>
      <c r="G512" s="646"/>
      <c r="H512" s="611" t="s">
        <v>245</v>
      </c>
      <c r="I512" s="648" t="s">
        <v>4</v>
      </c>
    </row>
    <row r="513" spans="1:9" s="417" customFormat="1" ht="60" customHeight="1" thickBot="1">
      <c r="A513" s="604"/>
      <c r="B513" s="141" t="s">
        <v>296</v>
      </c>
      <c r="C513" s="141" t="s">
        <v>297</v>
      </c>
      <c r="D513" s="141" t="s">
        <v>298</v>
      </c>
      <c r="E513" s="141" t="s">
        <v>296</v>
      </c>
      <c r="F513" s="141" t="s">
        <v>297</v>
      </c>
      <c r="G513" s="141" t="s">
        <v>298</v>
      </c>
      <c r="H513" s="647"/>
      <c r="I513" s="648"/>
    </row>
    <row r="514" spans="1:9" s="372" customFormat="1" ht="21.95" customHeight="1" thickBot="1">
      <c r="A514" s="472" t="s">
        <v>11</v>
      </c>
      <c r="B514" s="426">
        <v>387.23693911483014</v>
      </c>
      <c r="C514" s="426">
        <v>561.75763096046353</v>
      </c>
      <c r="D514" s="426">
        <v>1480.502686904118</v>
      </c>
      <c r="E514" s="432">
        <v>84.090511950910312</v>
      </c>
      <c r="F514" s="432">
        <v>76.92039314048985</v>
      </c>
      <c r="G514" s="432">
        <v>39.174088459156764</v>
      </c>
      <c r="H514" s="426">
        <v>2434</v>
      </c>
      <c r="I514" s="427" t="s">
        <v>10</v>
      </c>
    </row>
    <row r="515" spans="1:9" s="373" customFormat="1" ht="21.95" customHeight="1" thickBot="1">
      <c r="A515" s="473" t="s">
        <v>15</v>
      </c>
      <c r="B515" s="430">
        <v>414.86064857655725</v>
      </c>
      <c r="C515" s="430">
        <v>401.95631886193371</v>
      </c>
      <c r="D515" s="430">
        <v>1507.2189666715215</v>
      </c>
      <c r="E515" s="429">
        <v>84.657520392878453</v>
      </c>
      <c r="F515" s="429">
        <v>85.134751521377808</v>
      </c>
      <c r="G515" s="429">
        <v>44.259653599425114</v>
      </c>
      <c r="H515" s="430">
        <v>2704</v>
      </c>
      <c r="I515" s="431" t="s">
        <v>14</v>
      </c>
    </row>
    <row r="516" spans="1:9" s="372" customFormat="1" ht="21.95" customHeight="1" thickBot="1">
      <c r="A516" s="472" t="s">
        <v>1</v>
      </c>
      <c r="B516" s="426">
        <v>232.66997809762199</v>
      </c>
      <c r="C516" s="426">
        <v>245.75474551522737</v>
      </c>
      <c r="D516" s="426">
        <v>588.07798811013674</v>
      </c>
      <c r="E516" s="432">
        <v>68.472902696799267</v>
      </c>
      <c r="F516" s="432">
        <v>66.699898981676583</v>
      </c>
      <c r="G516" s="432">
        <v>20.31463575743394</v>
      </c>
      <c r="H516" s="426">
        <v>738</v>
      </c>
      <c r="I516" s="427" t="s">
        <v>0</v>
      </c>
    </row>
    <row r="517" spans="1:9" s="372" customFormat="1" ht="21.95" customHeight="1" thickBot="1">
      <c r="A517" s="473" t="s">
        <v>3</v>
      </c>
      <c r="B517" s="430">
        <v>411.42835714157087</v>
      </c>
      <c r="C517" s="430">
        <v>594.43266261393387</v>
      </c>
      <c r="D517" s="430">
        <v>1139.9950357542245</v>
      </c>
      <c r="E517" s="429">
        <v>73.777670035591555</v>
      </c>
      <c r="F517" s="429">
        <v>62.113915703382403</v>
      </c>
      <c r="G517" s="429">
        <v>27.342572609673184</v>
      </c>
      <c r="H517" s="430">
        <v>1569</v>
      </c>
      <c r="I517" s="431" t="s">
        <v>2</v>
      </c>
    </row>
    <row r="518" spans="1:9" s="372" customFormat="1" ht="21.95" customHeight="1" thickBot="1">
      <c r="A518" s="228" t="s">
        <v>187</v>
      </c>
      <c r="B518" s="426">
        <v>237.90662868339763</v>
      </c>
      <c r="C518" s="426">
        <v>478.66867666808747</v>
      </c>
      <c r="D518" s="426">
        <v>775.46148933449888</v>
      </c>
      <c r="E518" s="432">
        <v>83.269576041954792</v>
      </c>
      <c r="F518" s="432">
        <v>66.338349038812041</v>
      </c>
      <c r="G518" s="432">
        <v>45.466843225421677</v>
      </c>
      <c r="H518" s="426">
        <v>1422</v>
      </c>
      <c r="I518" s="427" t="s">
        <v>9</v>
      </c>
    </row>
    <row r="519" spans="1:9" s="372" customFormat="1" ht="21.95" customHeight="1" thickBot="1">
      <c r="A519" s="473" t="s">
        <v>13</v>
      </c>
      <c r="B519" s="430">
        <v>34.067899848525336</v>
      </c>
      <c r="C519" s="430">
        <v>48.206795818736872</v>
      </c>
      <c r="D519" s="430">
        <v>90.707825599716827</v>
      </c>
      <c r="E519" s="429">
        <v>92.961177717246869</v>
      </c>
      <c r="F519" s="429">
        <v>90.039918219269296</v>
      </c>
      <c r="G519" s="429">
        <v>81.258713719066904</v>
      </c>
      <c r="H519" s="430">
        <v>484</v>
      </c>
      <c r="I519" s="431" t="s">
        <v>12</v>
      </c>
    </row>
    <row r="520" spans="1:9" s="372" customFormat="1" ht="21.95" customHeight="1" thickBot="1">
      <c r="A520" s="472" t="s">
        <v>17</v>
      </c>
      <c r="B520" s="426">
        <v>11.773584905660378</v>
      </c>
      <c r="C520" s="426">
        <v>6.8679245283018862</v>
      </c>
      <c r="D520" s="426">
        <v>15.811320754716986</v>
      </c>
      <c r="E520" s="432">
        <v>90.655884995507677</v>
      </c>
      <c r="F520" s="432">
        <v>94.549266247379478</v>
      </c>
      <c r="G520" s="432">
        <v>87.451332734351624</v>
      </c>
      <c r="H520" s="426">
        <v>126</v>
      </c>
      <c r="I520" s="427" t="s">
        <v>16</v>
      </c>
    </row>
    <row r="521" spans="1:9" s="372" customFormat="1" ht="21.95" customHeight="1" thickBot="1">
      <c r="A521" s="473" t="s">
        <v>19</v>
      </c>
      <c r="B521" s="430">
        <v>168</v>
      </c>
      <c r="C521" s="430">
        <v>170</v>
      </c>
      <c r="D521" s="430">
        <v>296</v>
      </c>
      <c r="E521" s="429">
        <v>74.034003091190115</v>
      </c>
      <c r="F521" s="429">
        <v>73.724884080370941</v>
      </c>
      <c r="G521" s="429">
        <v>54.250386398763531</v>
      </c>
      <c r="H521" s="430">
        <v>647</v>
      </c>
      <c r="I521" s="431" t="s">
        <v>18</v>
      </c>
    </row>
    <row r="522" spans="1:9" s="372" customFormat="1" ht="21.95" customHeight="1" thickBot="1">
      <c r="A522" s="472" t="s">
        <v>21</v>
      </c>
      <c r="B522" s="426">
        <v>237.41083002534089</v>
      </c>
      <c r="C522" s="426">
        <v>204.82648727329169</v>
      </c>
      <c r="D522" s="426">
        <v>1005.9225737045336</v>
      </c>
      <c r="E522" s="432">
        <v>85.152543463080576</v>
      </c>
      <c r="F522" s="432">
        <v>87.190338506986109</v>
      </c>
      <c r="G522" s="432">
        <v>37.090520718915649</v>
      </c>
      <c r="H522" s="426">
        <v>1599</v>
      </c>
      <c r="I522" s="427" t="s">
        <v>20</v>
      </c>
    </row>
    <row r="523" spans="1:9" s="372" customFormat="1" ht="21.95" customHeight="1" thickBot="1">
      <c r="A523" s="473" t="s">
        <v>26</v>
      </c>
      <c r="B523" s="430">
        <v>488.57564049627683</v>
      </c>
      <c r="C523" s="430">
        <v>1073.1475373847497</v>
      </c>
      <c r="D523" s="430">
        <v>1856.2514871499634</v>
      </c>
      <c r="E523" s="429">
        <v>87.39810058044219</v>
      </c>
      <c r="F523" s="429">
        <v>72.320156373878689</v>
      </c>
      <c r="G523" s="429">
        <v>52.121447326541904</v>
      </c>
      <c r="H523" s="430">
        <v>3877</v>
      </c>
      <c r="I523" s="431" t="s">
        <v>25</v>
      </c>
    </row>
    <row r="524" spans="1:9" s="372" customFormat="1" ht="21.95" customHeight="1" thickBot="1">
      <c r="A524" s="472" t="s">
        <v>23</v>
      </c>
      <c r="B524" s="426">
        <v>965.51712207708192</v>
      </c>
      <c r="C524" s="426">
        <v>1178.729783340794</v>
      </c>
      <c r="D524" s="426">
        <v>3805.1554506319189</v>
      </c>
      <c r="E524" s="432">
        <v>84.986516528112404</v>
      </c>
      <c r="F524" s="432">
        <v>81.671127610934448</v>
      </c>
      <c r="G524" s="432">
        <v>40.831045706236353</v>
      </c>
      <c r="H524" s="426">
        <v>6431</v>
      </c>
      <c r="I524" s="427" t="s">
        <v>22</v>
      </c>
    </row>
    <row r="525" spans="1:9" s="372" customFormat="1" ht="21.95" customHeight="1" thickBot="1">
      <c r="A525" s="487" t="s">
        <v>24</v>
      </c>
      <c r="B525" s="436">
        <v>3589.4476289668755</v>
      </c>
      <c r="C525" s="436">
        <v>4964.3485629655215</v>
      </c>
      <c r="D525" s="436">
        <v>12561.10482461543</v>
      </c>
      <c r="E525" s="435">
        <v>83.707286873193851</v>
      </c>
      <c r="F525" s="435">
        <v>77.466530965613003</v>
      </c>
      <c r="G525" s="435">
        <v>42.984409129791374</v>
      </c>
      <c r="H525" s="436">
        <v>22031</v>
      </c>
      <c r="I525" s="437" t="s">
        <v>27</v>
      </c>
    </row>
    <row r="526" spans="1:9" s="372" customFormat="1" ht="21.95" customHeight="1" thickBot="1">
      <c r="A526" s="488" t="s">
        <v>28</v>
      </c>
      <c r="B526" s="440">
        <v>116108.10390992548</v>
      </c>
      <c r="C526" s="440">
        <v>268235.54895472777</v>
      </c>
      <c r="D526" s="440">
        <v>401713.90566257224</v>
      </c>
      <c r="E526" s="439">
        <v>87.778814731982422</v>
      </c>
      <c r="F526" s="439">
        <v>71.766343357155293</v>
      </c>
      <c r="G526" s="439">
        <v>57.716818202032151</v>
      </c>
      <c r="H526" s="440">
        <v>950056</v>
      </c>
      <c r="I526" s="441" t="s">
        <v>189</v>
      </c>
    </row>
    <row r="527" spans="1:9" s="372" customFormat="1" ht="21.6" customHeight="1">
      <c r="A527" s="489"/>
      <c r="B527" s="490"/>
      <c r="C527" s="490"/>
      <c r="D527" s="490"/>
      <c r="E527" s="421"/>
      <c r="F527" s="421"/>
      <c r="G527" s="421"/>
      <c r="H527" s="491"/>
      <c r="I527" s="443"/>
    </row>
    <row r="528" spans="1:9" s="372" customFormat="1" ht="21.6" customHeight="1">
      <c r="A528" s="489"/>
      <c r="B528" s="490"/>
      <c r="C528" s="490"/>
      <c r="D528" s="490"/>
      <c r="E528" s="421"/>
      <c r="F528" s="421"/>
      <c r="G528" s="421"/>
      <c r="H528" s="491"/>
      <c r="I528" s="443"/>
    </row>
    <row r="529" spans="1:9" s="372" customFormat="1" ht="21.6" customHeight="1">
      <c r="A529" s="489"/>
      <c r="B529" s="490"/>
      <c r="C529" s="490"/>
      <c r="D529" s="490"/>
      <c r="E529" s="421"/>
      <c r="F529" s="421"/>
      <c r="G529" s="421"/>
      <c r="H529" s="491"/>
      <c r="I529" s="443"/>
    </row>
    <row r="530" spans="1:9" s="372" customFormat="1" ht="21.6" customHeight="1">
      <c r="A530" s="489"/>
      <c r="B530" s="490"/>
      <c r="C530" s="490"/>
      <c r="D530" s="490"/>
      <c r="E530" s="421"/>
      <c r="F530" s="421"/>
      <c r="G530" s="421"/>
      <c r="H530" s="491"/>
      <c r="I530" s="443"/>
    </row>
    <row r="531" spans="1:9" s="450" customFormat="1" ht="21.6" customHeight="1">
      <c r="A531" s="489"/>
      <c r="B531" s="490"/>
      <c r="C531" s="490"/>
      <c r="D531" s="490"/>
      <c r="E531" s="421"/>
      <c r="F531" s="421"/>
      <c r="G531" s="421"/>
      <c r="H531" s="491"/>
      <c r="I531" s="443"/>
    </row>
    <row r="532" spans="1:9" s="452" customFormat="1" ht="21.6" customHeight="1">
      <c r="A532" s="492"/>
      <c r="B532" s="493"/>
      <c r="C532" s="493"/>
      <c r="D532" s="493"/>
      <c r="E532" s="493"/>
      <c r="F532" s="493"/>
      <c r="G532" s="493"/>
      <c r="H532" s="494"/>
      <c r="I532" s="495"/>
    </row>
    <row r="533" spans="1:9" s="452" customFormat="1" ht="21.6" customHeight="1">
      <c r="A533" s="492"/>
      <c r="B533" s="493"/>
      <c r="C533" s="493"/>
      <c r="D533" s="493"/>
      <c r="E533" s="493"/>
      <c r="F533" s="493"/>
      <c r="G533" s="493"/>
      <c r="H533" s="494"/>
      <c r="I533" s="495"/>
    </row>
    <row r="534" spans="1:9" s="452" customFormat="1" ht="21.6" customHeight="1">
      <c r="A534" s="492"/>
      <c r="B534" s="493"/>
      <c r="C534" s="493"/>
      <c r="D534" s="493"/>
      <c r="E534" s="493"/>
      <c r="F534" s="493"/>
      <c r="G534" s="493"/>
      <c r="H534" s="494"/>
      <c r="I534" s="495"/>
    </row>
    <row r="535" spans="1:9" s="452" customFormat="1" ht="21.6" customHeight="1">
      <c r="A535" s="492"/>
      <c r="B535" s="493"/>
      <c r="C535" s="493"/>
      <c r="D535" s="493"/>
      <c r="E535" s="493"/>
      <c r="F535" s="493"/>
      <c r="G535" s="493"/>
      <c r="H535" s="494"/>
      <c r="I535" s="495"/>
    </row>
    <row r="536" spans="1:9" s="452" customFormat="1" ht="21.6" customHeight="1">
      <c r="A536" s="492"/>
      <c r="B536" s="493"/>
      <c r="C536" s="493"/>
      <c r="D536" s="493"/>
      <c r="E536" s="493"/>
      <c r="F536" s="493"/>
      <c r="G536" s="493"/>
      <c r="H536" s="494"/>
      <c r="I536" s="495"/>
    </row>
    <row r="537" spans="1:9" s="452" customFormat="1" ht="21.6" customHeight="1">
      <c r="A537" s="492"/>
      <c r="B537" s="493"/>
      <c r="C537" s="493"/>
      <c r="D537" s="493"/>
      <c r="E537" s="493"/>
      <c r="F537" s="493"/>
      <c r="G537" s="493"/>
      <c r="H537" s="494"/>
      <c r="I537" s="495"/>
    </row>
    <row r="538" spans="1:9" s="452" customFormat="1" ht="21.6" customHeight="1">
      <c r="A538" s="492"/>
      <c r="B538" s="493"/>
      <c r="C538" s="493"/>
      <c r="D538" s="493"/>
      <c r="E538" s="493"/>
      <c r="F538" s="493"/>
      <c r="G538" s="493"/>
      <c r="H538" s="494"/>
      <c r="I538" s="495"/>
    </row>
    <row r="539" spans="1:9" s="452" customFormat="1" ht="21.6" customHeight="1">
      <c r="A539" s="492"/>
      <c r="B539" s="493"/>
      <c r="C539" s="493"/>
      <c r="D539" s="493"/>
      <c r="E539" s="493"/>
      <c r="F539" s="493"/>
      <c r="G539" s="493"/>
      <c r="H539" s="494"/>
      <c r="I539" s="495"/>
    </row>
    <row r="540" spans="1:9" s="452" customFormat="1" ht="21.6" customHeight="1">
      <c r="A540" s="492"/>
      <c r="B540" s="493"/>
      <c r="C540" s="493"/>
      <c r="D540" s="493"/>
      <c r="E540" s="493"/>
      <c r="F540" s="493"/>
      <c r="G540" s="493"/>
      <c r="H540" s="494"/>
      <c r="I540" s="495"/>
    </row>
    <row r="541" spans="1:9" s="452" customFormat="1" ht="21.6" customHeight="1">
      <c r="A541" s="492"/>
      <c r="B541" s="493"/>
      <c r="C541" s="493"/>
      <c r="D541" s="493"/>
      <c r="E541" s="493"/>
      <c r="F541" s="493"/>
      <c r="G541" s="493"/>
      <c r="H541" s="494"/>
      <c r="I541" s="495"/>
    </row>
    <row r="542" spans="1:9" s="452" customFormat="1" ht="21.6" customHeight="1">
      <c r="A542" s="492"/>
      <c r="B542" s="493"/>
      <c r="C542" s="493"/>
      <c r="D542" s="493"/>
      <c r="E542" s="493"/>
      <c r="F542" s="493"/>
      <c r="G542" s="493"/>
      <c r="H542" s="494"/>
      <c r="I542" s="495"/>
    </row>
    <row r="543" spans="1:9" s="452" customFormat="1" ht="21.6" customHeight="1">
      <c r="A543" s="492"/>
      <c r="B543" s="493"/>
      <c r="C543" s="493"/>
      <c r="D543" s="493"/>
      <c r="E543" s="493"/>
      <c r="F543" s="493"/>
      <c r="G543" s="493"/>
      <c r="H543" s="494"/>
      <c r="I543" s="495"/>
    </row>
    <row r="544" spans="1:9" s="452" customFormat="1" ht="21.6" customHeight="1">
      <c r="A544" s="492"/>
      <c r="B544" s="493"/>
      <c r="C544" s="493"/>
      <c r="D544" s="493"/>
      <c r="E544" s="493"/>
      <c r="F544" s="493"/>
      <c r="G544" s="493"/>
      <c r="H544" s="494"/>
      <c r="I544" s="495"/>
    </row>
    <row r="545" spans="1:9" s="452" customFormat="1" ht="21.6" customHeight="1">
      <c r="A545" s="492"/>
      <c r="B545" s="493"/>
      <c r="C545" s="493"/>
      <c r="D545" s="493"/>
      <c r="E545" s="493"/>
      <c r="F545" s="493"/>
      <c r="G545" s="493"/>
      <c r="H545" s="494"/>
      <c r="I545" s="495"/>
    </row>
    <row r="546" spans="1:9" s="452" customFormat="1" ht="21.6" customHeight="1">
      <c r="A546" s="492"/>
      <c r="B546" s="493"/>
      <c r="C546" s="493"/>
      <c r="D546" s="493"/>
      <c r="E546" s="493"/>
      <c r="F546" s="493"/>
      <c r="G546" s="493"/>
      <c r="H546" s="494"/>
      <c r="I546" s="495"/>
    </row>
    <row r="547" spans="1:9" s="373" customFormat="1" ht="50.1" customHeight="1">
      <c r="A547" s="575" t="s">
        <v>301</v>
      </c>
      <c r="B547" s="575"/>
      <c r="C547" s="575"/>
      <c r="D547" s="575"/>
      <c r="E547" s="575"/>
      <c r="F547" s="575"/>
      <c r="G547" s="575"/>
      <c r="H547" s="575"/>
      <c r="I547" s="575"/>
    </row>
    <row r="548" spans="1:9" s="372" customFormat="1" ht="24.95" customHeight="1">
      <c r="A548" s="615" t="s">
        <v>302</v>
      </c>
      <c r="B548" s="602"/>
      <c r="C548" s="602"/>
      <c r="D548" s="602"/>
      <c r="E548" s="602"/>
      <c r="F548" s="602"/>
      <c r="G548" s="602"/>
      <c r="H548" s="602"/>
      <c r="I548" s="602"/>
    </row>
    <row r="549" spans="1:9" s="372" customFormat="1" ht="45" customHeight="1">
      <c r="A549" s="603" t="s">
        <v>178</v>
      </c>
      <c r="B549" s="608" t="s">
        <v>303</v>
      </c>
      <c r="C549" s="609"/>
      <c r="D549" s="610"/>
      <c r="E549" s="655" t="s">
        <v>304</v>
      </c>
      <c r="F549" s="655"/>
      <c r="G549" s="655"/>
      <c r="H549" s="611" t="s">
        <v>245</v>
      </c>
      <c r="I549" s="656" t="s">
        <v>4</v>
      </c>
    </row>
    <row r="550" spans="1:9" s="372" customFormat="1" ht="50.1" customHeight="1">
      <c r="A550" s="604"/>
      <c r="B550" s="141" t="s">
        <v>305</v>
      </c>
      <c r="C550" s="141" t="s">
        <v>306</v>
      </c>
      <c r="D550" s="141" t="s">
        <v>307</v>
      </c>
      <c r="E550" s="141" t="s">
        <v>305</v>
      </c>
      <c r="F550" s="141" t="s">
        <v>306</v>
      </c>
      <c r="G550" s="141" t="s">
        <v>307</v>
      </c>
      <c r="H550" s="612"/>
      <c r="I550" s="656"/>
    </row>
    <row r="551" spans="1:9" s="372" customFormat="1" ht="21.95" customHeight="1">
      <c r="A551" s="464" t="s">
        <v>11</v>
      </c>
      <c r="B551" s="377">
        <v>43.65182832267643</v>
      </c>
      <c r="C551" s="377">
        <v>36.912181907797702</v>
      </c>
      <c r="D551" s="377">
        <v>19.435989769525712</v>
      </c>
      <c r="E551" s="377">
        <v>68.760914394683141</v>
      </c>
      <c r="F551" s="377">
        <v>17.817155323382483</v>
      </c>
      <c r="G551" s="377">
        <v>13.421930281934113</v>
      </c>
      <c r="H551" s="401">
        <v>2434</v>
      </c>
      <c r="I551" s="380" t="s">
        <v>10</v>
      </c>
    </row>
    <row r="552" spans="1:9" s="372" customFormat="1" ht="21.95" customHeight="1">
      <c r="A552" s="465" t="s">
        <v>15</v>
      </c>
      <c r="B552" s="382">
        <v>32.598606835356208</v>
      </c>
      <c r="C552" s="382">
        <v>24.033759400699314</v>
      </c>
      <c r="D552" s="382">
        <v>43.36763376394434</v>
      </c>
      <c r="E552" s="382">
        <v>53.140502021623924</v>
      </c>
      <c r="F552" s="382">
        <v>11.307698824238701</v>
      </c>
      <c r="G552" s="382">
        <v>35.55179915413747</v>
      </c>
      <c r="H552" s="402">
        <v>2704</v>
      </c>
      <c r="I552" s="385" t="s">
        <v>14</v>
      </c>
    </row>
    <row r="553" spans="1:9" s="372" customFormat="1" ht="21.95" customHeight="1">
      <c r="A553" s="464" t="s">
        <v>1</v>
      </c>
      <c r="B553" s="377">
        <v>2.6618858114295243</v>
      </c>
      <c r="C553" s="377">
        <v>30.216671269275409</v>
      </c>
      <c r="D553" s="377">
        <v>67.121442919297209</v>
      </c>
      <c r="E553" s="377">
        <v>6.9920511258848146</v>
      </c>
      <c r="F553" s="377">
        <v>22.284495709530731</v>
      </c>
      <c r="G553" s="377">
        <v>70.723453164586502</v>
      </c>
      <c r="H553" s="401">
        <v>9799</v>
      </c>
      <c r="I553" s="380" t="s">
        <v>0</v>
      </c>
    </row>
    <row r="554" spans="1:9" s="372" customFormat="1" ht="21.95" customHeight="1">
      <c r="A554" s="465" t="s">
        <v>3</v>
      </c>
      <c r="B554" s="382">
        <v>3.5451987762753658</v>
      </c>
      <c r="C554" s="382">
        <v>21.022355512359692</v>
      </c>
      <c r="D554" s="382">
        <v>75.4324457113661</v>
      </c>
      <c r="E554" s="382">
        <v>6.679703479359679</v>
      </c>
      <c r="F554" s="382">
        <v>16.621498015504539</v>
      </c>
      <c r="G554" s="382">
        <v>76.698798505135883</v>
      </c>
      <c r="H554" s="402">
        <v>29478</v>
      </c>
      <c r="I554" s="385" t="s">
        <v>2</v>
      </c>
    </row>
    <row r="555" spans="1:9" s="372" customFormat="1" ht="21.95" customHeight="1">
      <c r="A555" s="228" t="s">
        <v>187</v>
      </c>
      <c r="B555" s="377">
        <v>7.7858718185960116</v>
      </c>
      <c r="C555" s="377">
        <v>39.532117312709893</v>
      </c>
      <c r="D555" s="377">
        <v>52.68201086869486</v>
      </c>
      <c r="E555" s="377">
        <v>15.851839263518256</v>
      </c>
      <c r="F555" s="377">
        <v>35.42086053750397</v>
      </c>
      <c r="G555" s="377">
        <v>48.727300198979528</v>
      </c>
      <c r="H555" s="401">
        <v>6885</v>
      </c>
      <c r="I555" s="380" t="s">
        <v>9</v>
      </c>
    </row>
    <row r="556" spans="1:9" s="372" customFormat="1" ht="21.95" customHeight="1">
      <c r="A556" s="465" t="s">
        <v>13</v>
      </c>
      <c r="B556" s="382">
        <v>2.169029940462849</v>
      </c>
      <c r="C556" s="382">
        <v>28.057273896859549</v>
      </c>
      <c r="D556" s="382">
        <v>69.773696162675648</v>
      </c>
      <c r="E556" s="382">
        <v>7.3158067431153526</v>
      </c>
      <c r="F556" s="382">
        <v>32.260747492629257</v>
      </c>
      <c r="G556" s="382">
        <v>60.423445764253138</v>
      </c>
      <c r="H556" s="402">
        <v>6513</v>
      </c>
      <c r="I556" s="385" t="s">
        <v>12</v>
      </c>
    </row>
    <row r="557" spans="1:9" s="372" customFormat="1" ht="21.95" customHeight="1">
      <c r="A557" s="464" t="s">
        <v>17</v>
      </c>
      <c r="B557" s="377">
        <v>0.82458841398960181</v>
      </c>
      <c r="C557" s="377">
        <v>30.391451578504096</v>
      </c>
      <c r="D557" s="377">
        <v>68.783960007505982</v>
      </c>
      <c r="E557" s="377">
        <v>3.5977368721445608</v>
      </c>
      <c r="F557" s="377">
        <v>29.053727150492769</v>
      </c>
      <c r="G557" s="377">
        <v>67.34853597736199</v>
      </c>
      <c r="H557" s="401">
        <v>9959</v>
      </c>
      <c r="I557" s="380" t="s">
        <v>16</v>
      </c>
    </row>
    <row r="558" spans="1:9" s="372" customFormat="1" ht="21.95" customHeight="1">
      <c r="A558" s="465" t="s">
        <v>19</v>
      </c>
      <c r="B558" s="382">
        <v>3.9827859017118836</v>
      </c>
      <c r="C558" s="382">
        <v>44.92940618477423</v>
      </c>
      <c r="D558" s="382">
        <v>51.087807913513259</v>
      </c>
      <c r="E558" s="382">
        <v>6.0081463475013406</v>
      </c>
      <c r="F558" s="382">
        <v>40.019071857034234</v>
      </c>
      <c r="G558" s="382">
        <v>53.972781795463845</v>
      </c>
      <c r="H558" s="402">
        <v>3569</v>
      </c>
      <c r="I558" s="385" t="s">
        <v>18</v>
      </c>
    </row>
    <row r="559" spans="1:9" s="372" customFormat="1" ht="21.95" customHeight="1">
      <c r="A559" s="464" t="s">
        <v>21</v>
      </c>
      <c r="B559" s="377">
        <v>2.8473936809255878</v>
      </c>
      <c r="C559" s="377">
        <v>31.911265077489563</v>
      </c>
      <c r="D559" s="377">
        <v>65.241341241585857</v>
      </c>
      <c r="E559" s="377">
        <v>12.561540615740716</v>
      </c>
      <c r="F559" s="377">
        <v>26.767282773291495</v>
      </c>
      <c r="G559" s="377">
        <v>60.671176610968999</v>
      </c>
      <c r="H559" s="401">
        <v>5756</v>
      </c>
      <c r="I559" s="380" t="s">
        <v>20</v>
      </c>
    </row>
    <row r="560" spans="1:9" s="450" customFormat="1" ht="21.95" customHeight="1">
      <c r="A560" s="465" t="s">
        <v>26</v>
      </c>
      <c r="B560" s="382">
        <v>31.087818440349839</v>
      </c>
      <c r="C560" s="382">
        <v>34.386212783178479</v>
      </c>
      <c r="D560" s="382">
        <v>34.525968776471302</v>
      </c>
      <c r="E560" s="382">
        <v>67.336876346723159</v>
      </c>
      <c r="F560" s="382">
        <v>9.4910307137787875</v>
      </c>
      <c r="G560" s="382">
        <v>23.172092939498455</v>
      </c>
      <c r="H560" s="402">
        <v>3877</v>
      </c>
      <c r="I560" s="385" t="s">
        <v>25</v>
      </c>
    </row>
    <row r="561" spans="1:9" s="452" customFormat="1" ht="21.95" customHeight="1">
      <c r="A561" s="464" t="s">
        <v>23</v>
      </c>
      <c r="B561" s="377">
        <v>24.733229090171051</v>
      </c>
      <c r="C561" s="377">
        <v>47.905759265448332</v>
      </c>
      <c r="D561" s="377">
        <v>27.361011644380202</v>
      </c>
      <c r="E561" s="377">
        <v>43.925886617319485</v>
      </c>
      <c r="F561" s="377">
        <v>29.31508109006203</v>
      </c>
      <c r="G561" s="377">
        <v>26.759032292617739</v>
      </c>
      <c r="H561" s="401">
        <v>8972</v>
      </c>
      <c r="I561" s="380" t="s">
        <v>22</v>
      </c>
    </row>
    <row r="562" spans="1:9" s="373" customFormat="1" ht="21.95" customHeight="1">
      <c r="A562" s="466" t="s">
        <v>24</v>
      </c>
      <c r="B562" s="389">
        <v>8.6047987848541982</v>
      </c>
      <c r="C562" s="389">
        <v>30.411201433660622</v>
      </c>
      <c r="D562" s="389">
        <v>60.98399978148332</v>
      </c>
      <c r="E562" s="389">
        <v>16.8768865967632</v>
      </c>
      <c r="F562" s="389">
        <v>23.595517179937261</v>
      </c>
      <c r="G562" s="389">
        <v>59.52759622329544</v>
      </c>
      <c r="H562" s="405">
        <v>89946</v>
      </c>
      <c r="I562" s="392" t="s">
        <v>27</v>
      </c>
    </row>
    <row r="563" spans="1:9" s="372" customFormat="1" ht="21.95" customHeight="1" thickBot="1">
      <c r="A563" s="496" t="s">
        <v>28</v>
      </c>
      <c r="B563" s="394">
        <v>10.165419874656934</v>
      </c>
      <c r="C563" s="394">
        <v>32.085436769576027</v>
      </c>
      <c r="D563" s="394">
        <v>57.749143355730695</v>
      </c>
      <c r="E563" s="394">
        <v>20.365267766009779</v>
      </c>
      <c r="F563" s="394">
        <v>22.165167904766541</v>
      </c>
      <c r="G563" s="394">
        <v>57.469564329178844</v>
      </c>
      <c r="H563" s="416">
        <v>3289901</v>
      </c>
      <c r="I563" s="397" t="s">
        <v>189</v>
      </c>
    </row>
    <row r="564" spans="1:9" s="372" customFormat="1" ht="50.1" customHeight="1">
      <c r="A564" s="575" t="s">
        <v>301</v>
      </c>
      <c r="B564" s="575"/>
      <c r="C564" s="575"/>
      <c r="D564" s="575"/>
      <c r="E564" s="575"/>
      <c r="F564" s="575"/>
      <c r="G564" s="575"/>
      <c r="H564" s="575"/>
      <c r="I564" s="575"/>
    </row>
    <row r="565" spans="1:9" s="372" customFormat="1" ht="24.95" customHeight="1">
      <c r="A565" s="652" t="s">
        <v>308</v>
      </c>
      <c r="B565" s="653"/>
      <c r="C565" s="653"/>
      <c r="D565" s="653"/>
      <c r="E565" s="653"/>
      <c r="F565" s="653"/>
      <c r="G565" s="653"/>
      <c r="H565" s="653"/>
      <c r="I565" s="654"/>
    </row>
    <row r="566" spans="1:9" s="372" customFormat="1" ht="50.1" customHeight="1">
      <c r="A566" s="603" t="s">
        <v>178</v>
      </c>
      <c r="B566" s="608" t="s">
        <v>303</v>
      </c>
      <c r="C566" s="609"/>
      <c r="D566" s="610"/>
      <c r="E566" s="655" t="s">
        <v>304</v>
      </c>
      <c r="F566" s="655"/>
      <c r="G566" s="655"/>
      <c r="H566" s="611" t="s">
        <v>245</v>
      </c>
      <c r="I566" s="656" t="s">
        <v>4</v>
      </c>
    </row>
    <row r="567" spans="1:9" s="372" customFormat="1" ht="50.1" customHeight="1">
      <c r="A567" s="604"/>
      <c r="B567" s="141" t="s">
        <v>305</v>
      </c>
      <c r="C567" s="141" t="s">
        <v>306</v>
      </c>
      <c r="D567" s="141" t="s">
        <v>307</v>
      </c>
      <c r="E567" s="141" t="s">
        <v>305</v>
      </c>
      <c r="F567" s="141" t="s">
        <v>306</v>
      </c>
      <c r="G567" s="141" t="s">
        <v>307</v>
      </c>
      <c r="H567" s="612"/>
      <c r="I567" s="656"/>
    </row>
    <row r="568" spans="1:9" s="372" customFormat="1" ht="21.95" customHeight="1">
      <c r="A568" s="464" t="s">
        <v>11</v>
      </c>
      <c r="B568" s="399" t="s">
        <v>145</v>
      </c>
      <c r="C568" s="399" t="s">
        <v>145</v>
      </c>
      <c r="D568" s="399" t="s">
        <v>145</v>
      </c>
      <c r="E568" s="399" t="s">
        <v>145</v>
      </c>
      <c r="F568" s="399" t="s">
        <v>145</v>
      </c>
      <c r="G568" s="399" t="s">
        <v>145</v>
      </c>
      <c r="H568" s="399" t="s">
        <v>145</v>
      </c>
      <c r="I568" s="380" t="s">
        <v>10</v>
      </c>
    </row>
    <row r="569" spans="1:9" s="372" customFormat="1" ht="21.95" customHeight="1">
      <c r="A569" s="465" t="s">
        <v>15</v>
      </c>
      <c r="B569" s="400" t="s">
        <v>145</v>
      </c>
      <c r="C569" s="400" t="s">
        <v>145</v>
      </c>
      <c r="D569" s="400" t="s">
        <v>145</v>
      </c>
      <c r="E569" s="400" t="s">
        <v>145</v>
      </c>
      <c r="F569" s="400" t="s">
        <v>145</v>
      </c>
      <c r="G569" s="400" t="s">
        <v>145</v>
      </c>
      <c r="H569" s="400" t="s">
        <v>145</v>
      </c>
      <c r="I569" s="385" t="s">
        <v>14</v>
      </c>
    </row>
    <row r="570" spans="1:9" s="372" customFormat="1" ht="21.95" customHeight="1">
      <c r="A570" s="464" t="s">
        <v>1</v>
      </c>
      <c r="B570" s="377">
        <v>1.278426119213951</v>
      </c>
      <c r="C570" s="377">
        <v>28.583070409813267</v>
      </c>
      <c r="D570" s="377">
        <v>70.138503470975763</v>
      </c>
      <c r="E570" s="377">
        <v>1.9769320519776783</v>
      </c>
      <c r="F570" s="377">
        <v>21.969749599080156</v>
      </c>
      <c r="G570" s="377">
        <v>76.053318348944458</v>
      </c>
      <c r="H570" s="401">
        <v>9061</v>
      </c>
      <c r="I570" s="380" t="s">
        <v>0</v>
      </c>
    </row>
    <row r="571" spans="1:9" s="372" customFormat="1" ht="21.95" customHeight="1">
      <c r="A571" s="465" t="s">
        <v>3</v>
      </c>
      <c r="B571" s="382">
        <v>0.77425510030719669</v>
      </c>
      <c r="C571" s="382">
        <v>20.541908581903371</v>
      </c>
      <c r="D571" s="382">
        <v>78.683836317789243</v>
      </c>
      <c r="E571" s="382">
        <v>2.152844896001231</v>
      </c>
      <c r="F571" s="382">
        <v>17.239450435714254</v>
      </c>
      <c r="G571" s="382">
        <v>80.607704668283702</v>
      </c>
      <c r="H571" s="402">
        <v>27909</v>
      </c>
      <c r="I571" s="385" t="s">
        <v>2</v>
      </c>
    </row>
    <row r="572" spans="1:9" s="372" customFormat="1" ht="21.95" customHeight="1">
      <c r="A572" s="228" t="s">
        <v>187</v>
      </c>
      <c r="B572" s="377">
        <v>0.87565938136464105</v>
      </c>
      <c r="C572" s="377">
        <v>38.551299911299225</v>
      </c>
      <c r="D572" s="377">
        <v>60.573040707338656</v>
      </c>
      <c r="E572" s="377">
        <v>1.7857206879936649</v>
      </c>
      <c r="F572" s="377">
        <v>39.067032110213219</v>
      </c>
      <c r="G572" s="377">
        <v>59.14724720179607</v>
      </c>
      <c r="H572" s="401">
        <v>5463</v>
      </c>
      <c r="I572" s="380" t="s">
        <v>9</v>
      </c>
    </row>
    <row r="573" spans="1:9" s="372" customFormat="1" ht="21.95" customHeight="1">
      <c r="A573" s="465" t="s">
        <v>13</v>
      </c>
      <c r="B573" s="382">
        <v>0.83403379116614662</v>
      </c>
      <c r="C573" s="382">
        <v>25.882485610404132</v>
      </c>
      <c r="D573" s="382">
        <v>73.28348059842908</v>
      </c>
      <c r="E573" s="382">
        <v>3.5173489240883233</v>
      </c>
      <c r="F573" s="382">
        <v>32.689195840502514</v>
      </c>
      <c r="G573" s="382">
        <v>63.793455235408473</v>
      </c>
      <c r="H573" s="402">
        <v>6029</v>
      </c>
      <c r="I573" s="385" t="s">
        <v>12</v>
      </c>
    </row>
    <row r="574" spans="1:9" s="372" customFormat="1" ht="21.95" customHeight="1">
      <c r="A574" s="464" t="s">
        <v>17</v>
      </c>
      <c r="B574" s="377">
        <v>0.25547401758593841</v>
      </c>
      <c r="C574" s="377">
        <v>30.65884941221622</v>
      </c>
      <c r="D574" s="377">
        <v>69.085676570197464</v>
      </c>
      <c r="E574" s="377">
        <v>3.0133084012699891</v>
      </c>
      <c r="F574" s="377">
        <v>29.181945356631477</v>
      </c>
      <c r="G574" s="377">
        <v>67.804746242097792</v>
      </c>
      <c r="H574" s="401">
        <v>9833</v>
      </c>
      <c r="I574" s="380" t="s">
        <v>16</v>
      </c>
    </row>
    <row r="575" spans="1:9" s="372" customFormat="1" ht="21.95" customHeight="1">
      <c r="A575" s="465" t="s">
        <v>19</v>
      </c>
      <c r="B575" s="382">
        <v>1.0659010551710326</v>
      </c>
      <c r="C575" s="382">
        <v>42.181057725345603</v>
      </c>
      <c r="D575" s="382">
        <v>56.753041219483094</v>
      </c>
      <c r="E575" s="382">
        <v>1.3152205045285237</v>
      </c>
      <c r="F575" s="382">
        <v>45.38948236062825</v>
      </c>
      <c r="G575" s="382">
        <v>53.295297134842997</v>
      </c>
      <c r="H575" s="402">
        <v>2922</v>
      </c>
      <c r="I575" s="385" t="s">
        <v>18</v>
      </c>
    </row>
    <row r="576" spans="1:9" s="372" customFormat="1" ht="21.95" customHeight="1">
      <c r="A576" s="464" t="s">
        <v>21</v>
      </c>
      <c r="B576" s="377">
        <v>0.41267675031606443</v>
      </c>
      <c r="C576" s="377">
        <v>27.269375121759975</v>
      </c>
      <c r="D576" s="377">
        <v>72.317948127923145</v>
      </c>
      <c r="E576" s="377">
        <v>0.46074096507474593</v>
      </c>
      <c r="F576" s="377">
        <v>20.261684340951724</v>
      </c>
      <c r="G576" s="377">
        <v>79.277574693973591</v>
      </c>
      <c r="H576" s="401">
        <v>4157</v>
      </c>
      <c r="I576" s="380" t="s">
        <v>20</v>
      </c>
    </row>
    <row r="577" spans="1:9" s="450" customFormat="1" ht="21.95" customHeight="1">
      <c r="A577" s="465" t="s">
        <v>26</v>
      </c>
      <c r="B577" s="400" t="s">
        <v>145</v>
      </c>
      <c r="C577" s="400" t="s">
        <v>145</v>
      </c>
      <c r="D577" s="400" t="s">
        <v>145</v>
      </c>
      <c r="E577" s="400" t="s">
        <v>145</v>
      </c>
      <c r="F577" s="400" t="s">
        <v>145</v>
      </c>
      <c r="G577" s="400" t="s">
        <v>145</v>
      </c>
      <c r="H577" s="400" t="s">
        <v>145</v>
      </c>
      <c r="I577" s="385" t="s">
        <v>25</v>
      </c>
    </row>
    <row r="578" spans="1:9" s="452" customFormat="1" ht="21.95" customHeight="1">
      <c r="A578" s="497" t="s">
        <v>23</v>
      </c>
      <c r="B578" s="498">
        <v>0.83622388849505369</v>
      </c>
      <c r="C578" s="498">
        <v>48.518731785369958</v>
      </c>
      <c r="D578" s="498">
        <v>50.645044326135249</v>
      </c>
      <c r="E578" s="498">
        <v>1.1491319716994781</v>
      </c>
      <c r="F578" s="498">
        <v>55.683900409615021</v>
      </c>
      <c r="G578" s="498">
        <v>43.166967618684893</v>
      </c>
      <c r="H578" s="499">
        <v>2541</v>
      </c>
      <c r="I578" s="500" t="s">
        <v>22</v>
      </c>
    </row>
    <row r="579" spans="1:9" s="452" customFormat="1" ht="21.95" customHeight="1">
      <c r="A579" s="466" t="s">
        <v>24</v>
      </c>
      <c r="B579" s="389">
        <v>0.77260697398021627</v>
      </c>
      <c r="C579" s="389">
        <v>27.391783723002085</v>
      </c>
      <c r="D579" s="389">
        <v>71.835609303014778</v>
      </c>
      <c r="E579" s="389">
        <v>2.1683928243116246</v>
      </c>
      <c r="F579" s="389">
        <v>25.561434592707389</v>
      </c>
      <c r="G579" s="389">
        <v>72.270172582976457</v>
      </c>
      <c r="H579" s="405">
        <v>67915</v>
      </c>
      <c r="I579" s="392" t="s">
        <v>27</v>
      </c>
    </row>
    <row r="580" spans="1:9" s="452" customFormat="1" ht="21.95" customHeight="1" thickBot="1">
      <c r="A580" s="496" t="s">
        <v>28</v>
      </c>
      <c r="B580" s="394">
        <v>2.6621423669967013</v>
      </c>
      <c r="C580" s="394">
        <v>27.982244133983546</v>
      </c>
      <c r="D580" s="394">
        <v>69.355613499019071</v>
      </c>
      <c r="E580" s="394">
        <v>4.4334072815411352</v>
      </c>
      <c r="F580" s="394">
        <v>22.840783754939249</v>
      </c>
      <c r="G580" s="394">
        <v>72.725808963505344</v>
      </c>
      <c r="H580" s="416">
        <v>2339845</v>
      </c>
      <c r="I580" s="397" t="s">
        <v>189</v>
      </c>
    </row>
    <row r="581" spans="1:9" s="501" customFormat="1" ht="21.95" customHeight="1">
      <c r="A581" s="485"/>
      <c r="B581" s="410"/>
      <c r="C581" s="418"/>
      <c r="D581" s="418"/>
      <c r="E581" s="418"/>
      <c r="F581" s="418"/>
      <c r="G581" s="418"/>
      <c r="H581" s="418"/>
      <c r="I581" s="412"/>
    </row>
    <row r="582" spans="1:9" s="452" customFormat="1" ht="50.1" customHeight="1">
      <c r="A582" s="575" t="s">
        <v>301</v>
      </c>
      <c r="B582" s="575"/>
      <c r="C582" s="575"/>
      <c r="D582" s="575"/>
      <c r="E582" s="575"/>
      <c r="F582" s="575"/>
      <c r="G582" s="575"/>
      <c r="H582" s="575"/>
      <c r="I582" s="575"/>
    </row>
    <row r="583" spans="1:9" s="452" customFormat="1" ht="30" customHeight="1">
      <c r="A583" s="652" t="s">
        <v>309</v>
      </c>
      <c r="B583" s="653"/>
      <c r="C583" s="653"/>
      <c r="D583" s="653"/>
      <c r="E583" s="653"/>
      <c r="F583" s="653"/>
      <c r="G583" s="653"/>
      <c r="H583" s="653"/>
      <c r="I583" s="654"/>
    </row>
    <row r="584" spans="1:9" s="452" customFormat="1" ht="50.1" customHeight="1">
      <c r="A584" s="603" t="s">
        <v>178</v>
      </c>
      <c r="B584" s="608" t="s">
        <v>303</v>
      </c>
      <c r="C584" s="609"/>
      <c r="D584" s="610"/>
      <c r="E584" s="655" t="s">
        <v>304</v>
      </c>
      <c r="F584" s="655"/>
      <c r="G584" s="655"/>
      <c r="H584" s="611" t="s">
        <v>245</v>
      </c>
      <c r="I584" s="656" t="s">
        <v>4</v>
      </c>
    </row>
    <row r="585" spans="1:9" s="452" customFormat="1" ht="50.1" customHeight="1">
      <c r="A585" s="604"/>
      <c r="B585" s="141" t="s">
        <v>305</v>
      </c>
      <c r="C585" s="141" t="s">
        <v>306</v>
      </c>
      <c r="D585" s="141" t="s">
        <v>307</v>
      </c>
      <c r="E585" s="141" t="s">
        <v>305</v>
      </c>
      <c r="F585" s="141" t="s">
        <v>306</v>
      </c>
      <c r="G585" s="141" t="s">
        <v>307</v>
      </c>
      <c r="H585" s="612"/>
      <c r="I585" s="656"/>
    </row>
    <row r="586" spans="1:9" s="450" customFormat="1" ht="21.95" customHeight="1">
      <c r="A586" s="502" t="s">
        <v>11</v>
      </c>
      <c r="B586" s="503">
        <v>43.65182832267643</v>
      </c>
      <c r="C586" s="503">
        <v>36.912181907797702</v>
      </c>
      <c r="D586" s="503">
        <v>19.435989769525712</v>
      </c>
      <c r="E586" s="503">
        <v>68.760914394683141</v>
      </c>
      <c r="F586" s="503">
        <v>17.817155323382483</v>
      </c>
      <c r="G586" s="503">
        <v>13.421930281934113</v>
      </c>
      <c r="H586" s="504">
        <v>2434</v>
      </c>
      <c r="I586" s="505" t="s">
        <v>10</v>
      </c>
    </row>
    <row r="587" spans="1:9" s="373" customFormat="1" ht="21.95" customHeight="1">
      <c r="A587" s="506" t="s">
        <v>15</v>
      </c>
      <c r="B587" s="507">
        <v>32.598606835356208</v>
      </c>
      <c r="C587" s="507">
        <v>24.033759400699314</v>
      </c>
      <c r="D587" s="507">
        <v>43.36763376394434</v>
      </c>
      <c r="E587" s="507">
        <v>53.140502021623902</v>
      </c>
      <c r="F587" s="507">
        <v>11.307698824238701</v>
      </c>
      <c r="G587" s="507">
        <v>35.55179915413747</v>
      </c>
      <c r="H587" s="508">
        <v>2704</v>
      </c>
      <c r="I587" s="509" t="s">
        <v>14</v>
      </c>
    </row>
    <row r="588" spans="1:9" s="372" customFormat="1" ht="21.95" customHeight="1">
      <c r="A588" s="502" t="s">
        <v>1</v>
      </c>
      <c r="B588" s="503">
        <v>19.647696476964789</v>
      </c>
      <c r="C588" s="503">
        <v>50.273659599341144</v>
      </c>
      <c r="D588" s="503">
        <v>30.07864392369417</v>
      </c>
      <c r="E588" s="503">
        <v>68.566568644409898</v>
      </c>
      <c r="F588" s="503">
        <v>26.148878510061724</v>
      </c>
      <c r="G588" s="503">
        <v>5.2845528455284612</v>
      </c>
      <c r="H588" s="504">
        <v>738</v>
      </c>
      <c r="I588" s="505" t="s">
        <v>0</v>
      </c>
    </row>
    <row r="589" spans="1:9" s="372" customFormat="1" ht="21.95" customHeight="1">
      <c r="A589" s="506" t="s">
        <v>3</v>
      </c>
      <c r="B589" s="507">
        <v>52.834087911133501</v>
      </c>
      <c r="C589" s="507">
        <v>29.568431600373156</v>
      </c>
      <c r="D589" s="507">
        <v>17.597480488493982</v>
      </c>
      <c r="E589" s="507">
        <v>87.202390670528487</v>
      </c>
      <c r="F589" s="507">
        <v>5.629506877430309</v>
      </c>
      <c r="G589" s="507">
        <v>7.1681024520413184</v>
      </c>
      <c r="H589" s="508">
        <v>1569</v>
      </c>
      <c r="I589" s="509" t="s">
        <v>2</v>
      </c>
    </row>
    <row r="590" spans="1:9" s="372" customFormat="1" ht="21.95" customHeight="1">
      <c r="A590" s="228" t="s">
        <v>187</v>
      </c>
      <c r="B590" s="503">
        <v>34.333333523655106</v>
      </c>
      <c r="C590" s="503">
        <v>43.300194291548877</v>
      </c>
      <c r="D590" s="503">
        <v>22.366472184795992</v>
      </c>
      <c r="E590" s="503">
        <v>69.890661892272817</v>
      </c>
      <c r="F590" s="503">
        <v>21.413100128424876</v>
      </c>
      <c r="G590" s="503">
        <v>8.6962379793021256</v>
      </c>
      <c r="H590" s="504">
        <v>1422</v>
      </c>
      <c r="I590" s="505" t="s">
        <v>9</v>
      </c>
    </row>
    <row r="591" spans="1:9" s="372" customFormat="1" ht="21.95" customHeight="1">
      <c r="A591" s="506" t="s">
        <v>13</v>
      </c>
      <c r="B591" s="507">
        <v>18.798558420029199</v>
      </c>
      <c r="C591" s="507">
        <v>55.147766828767296</v>
      </c>
      <c r="D591" s="507">
        <v>26.053674751204113</v>
      </c>
      <c r="E591" s="507">
        <v>54.631720360708869</v>
      </c>
      <c r="F591" s="507">
        <v>26.923732845267175</v>
      </c>
      <c r="G591" s="507">
        <v>18.44454679402455</v>
      </c>
      <c r="H591" s="508">
        <v>484</v>
      </c>
      <c r="I591" s="509" t="s">
        <v>12</v>
      </c>
    </row>
    <row r="592" spans="1:9" s="372" customFormat="1" ht="21.95" customHeight="1">
      <c r="A592" s="502" t="s">
        <v>17</v>
      </c>
      <c r="B592" s="503">
        <v>45.238095238095383</v>
      </c>
      <c r="C592" s="503">
        <v>9.5238095238095504</v>
      </c>
      <c r="D592" s="503">
        <v>45.238095238095362</v>
      </c>
      <c r="E592" s="503">
        <v>49.206349206349365</v>
      </c>
      <c r="F592" s="503">
        <v>19.047619047619101</v>
      </c>
      <c r="G592" s="503">
        <v>31.746031746031832</v>
      </c>
      <c r="H592" s="504">
        <v>126</v>
      </c>
      <c r="I592" s="505" t="s">
        <v>16</v>
      </c>
    </row>
    <row r="593" spans="1:9" s="372" customFormat="1" ht="21.95" customHeight="1">
      <c r="A593" s="506" t="s">
        <v>19</v>
      </c>
      <c r="B593" s="507">
        <v>17.15610510046368</v>
      </c>
      <c r="C593" s="507">
        <v>57.341576506955185</v>
      </c>
      <c r="D593" s="507">
        <v>25.502318392581145</v>
      </c>
      <c r="E593" s="507">
        <v>27.202472952086552</v>
      </c>
      <c r="F593" s="507">
        <v>15.765069551777437</v>
      </c>
      <c r="G593" s="507">
        <v>57.032457496136011</v>
      </c>
      <c r="H593" s="508">
        <v>647</v>
      </c>
      <c r="I593" s="509" t="s">
        <v>18</v>
      </c>
    </row>
    <row r="594" spans="1:9" s="372" customFormat="1" ht="21.95" customHeight="1">
      <c r="A594" s="502" t="s">
        <v>21</v>
      </c>
      <c r="B594" s="503">
        <v>9.177048640615153</v>
      </c>
      <c r="C594" s="503">
        <v>43.979017764146661</v>
      </c>
      <c r="D594" s="503">
        <v>46.843933595237296</v>
      </c>
      <c r="E594" s="503">
        <v>44.020592615626619</v>
      </c>
      <c r="F594" s="503">
        <v>43.680211280629578</v>
      </c>
      <c r="G594" s="503">
        <v>12.299196103742892</v>
      </c>
      <c r="H594" s="504">
        <v>1599</v>
      </c>
      <c r="I594" s="505" t="s">
        <v>20</v>
      </c>
    </row>
    <row r="595" spans="1:9" s="372" customFormat="1" ht="21.95" customHeight="1">
      <c r="A595" s="506" t="s">
        <v>26</v>
      </c>
      <c r="B595" s="507">
        <v>31.087818440349839</v>
      </c>
      <c r="C595" s="507">
        <v>34.386212783178479</v>
      </c>
      <c r="D595" s="507">
        <v>34.525968776471302</v>
      </c>
      <c r="E595" s="507">
        <v>67.336876346723159</v>
      </c>
      <c r="F595" s="507">
        <v>9.4910307137787875</v>
      </c>
      <c r="G595" s="507">
        <v>23.172092939498455</v>
      </c>
      <c r="H595" s="508">
        <v>3877</v>
      </c>
      <c r="I595" s="509" t="s">
        <v>25</v>
      </c>
    </row>
    <row r="596" spans="1:9" s="372" customFormat="1" ht="21.95" customHeight="1">
      <c r="A596" s="502" t="s">
        <v>23</v>
      </c>
      <c r="B596" s="503">
        <v>34.17535165547325</v>
      </c>
      <c r="C596" s="503">
        <v>47.663563157047463</v>
      </c>
      <c r="D596" s="503">
        <v>18.161085187478374</v>
      </c>
      <c r="E596" s="503">
        <v>60.827726697325687</v>
      </c>
      <c r="F596" s="503">
        <v>18.896301756990049</v>
      </c>
      <c r="G596" s="503">
        <v>20.275971545683557</v>
      </c>
      <c r="H596" s="504">
        <v>6431</v>
      </c>
      <c r="I596" s="505" t="s">
        <v>22</v>
      </c>
    </row>
    <row r="597" spans="1:9" s="372" customFormat="1" ht="21.95" customHeight="1">
      <c r="A597" s="510" t="s">
        <v>24</v>
      </c>
      <c r="B597" s="511">
        <v>32.749109385167657</v>
      </c>
      <c r="C597" s="512">
        <v>39.719165385334641</v>
      </c>
      <c r="D597" s="512">
        <v>27.531725229497567</v>
      </c>
      <c r="E597" s="512">
        <v>62.21878458396538</v>
      </c>
      <c r="F597" s="512">
        <v>17.535180332392983</v>
      </c>
      <c r="G597" s="512">
        <v>20.246035083643811</v>
      </c>
      <c r="H597" s="513">
        <v>22031</v>
      </c>
      <c r="I597" s="514" t="s">
        <v>27</v>
      </c>
    </row>
    <row r="598" spans="1:9" s="372" customFormat="1" ht="21.95" customHeight="1" thickBot="1">
      <c r="A598" s="515" t="s">
        <v>28</v>
      </c>
      <c r="B598" s="516">
        <v>28.644863570532202</v>
      </c>
      <c r="C598" s="516">
        <v>42.19098293998298</v>
      </c>
      <c r="D598" s="516">
        <v>29.164153489493465</v>
      </c>
      <c r="E598" s="516">
        <v>59.603043323792214</v>
      </c>
      <c r="F598" s="516">
        <v>20.501227706590047</v>
      </c>
      <c r="G598" s="516">
        <v>19.899999999999999</v>
      </c>
      <c r="H598" s="517">
        <v>950056</v>
      </c>
      <c r="I598" s="518" t="s">
        <v>189</v>
      </c>
    </row>
    <row r="599" spans="1:9" s="372" customFormat="1" ht="21.6" customHeight="1">
      <c r="A599" s="489"/>
      <c r="B599" s="421"/>
      <c r="C599" s="421"/>
      <c r="D599" s="421"/>
      <c r="E599" s="421"/>
      <c r="F599" s="421"/>
      <c r="G599" s="421"/>
      <c r="H599" s="490"/>
      <c r="I599" s="443"/>
    </row>
    <row r="600" spans="1:9" s="372" customFormat="1" ht="21.6" customHeight="1">
      <c r="A600" s="489"/>
      <c r="B600" s="421"/>
      <c r="C600" s="421"/>
      <c r="D600" s="421"/>
      <c r="E600" s="421"/>
      <c r="F600" s="421"/>
      <c r="G600" s="421"/>
      <c r="H600" s="491"/>
      <c r="I600" s="443"/>
    </row>
    <row r="601" spans="1:9" s="372" customFormat="1" ht="21.6" customHeight="1">
      <c r="A601" s="489"/>
      <c r="B601" s="421"/>
      <c r="C601" s="421"/>
      <c r="D601" s="421"/>
      <c r="E601" s="421"/>
      <c r="F601" s="421"/>
      <c r="G601" s="421"/>
      <c r="H601" s="491"/>
      <c r="I601" s="443"/>
    </row>
    <row r="602" spans="1:9" s="372" customFormat="1" ht="21.6" customHeight="1">
      <c r="A602" s="489"/>
      <c r="B602" s="421"/>
      <c r="C602" s="421"/>
      <c r="D602" s="421"/>
      <c r="E602" s="421"/>
      <c r="F602" s="421"/>
      <c r="G602" s="421"/>
      <c r="H602" s="491"/>
      <c r="I602" s="443"/>
    </row>
    <row r="603" spans="1:9" s="372" customFormat="1" ht="21.6" customHeight="1">
      <c r="A603" s="489"/>
      <c r="B603" s="421"/>
      <c r="C603" s="421"/>
      <c r="D603" s="421"/>
      <c r="E603" s="421"/>
      <c r="F603" s="421"/>
      <c r="G603" s="421"/>
      <c r="H603" s="491"/>
      <c r="I603" s="443"/>
    </row>
    <row r="604" spans="1:9" s="417" customFormat="1" ht="21.6" customHeight="1">
      <c r="A604" s="489"/>
      <c r="B604" s="421"/>
      <c r="C604" s="421"/>
      <c r="D604" s="421"/>
      <c r="E604" s="421"/>
      <c r="F604" s="421"/>
      <c r="G604" s="421"/>
      <c r="H604" s="491"/>
      <c r="I604" s="443"/>
    </row>
    <row r="605" spans="1:9" s="417" customFormat="1" ht="21.6" customHeight="1">
      <c r="A605" s="489"/>
      <c r="B605" s="421"/>
      <c r="C605" s="421"/>
      <c r="D605" s="421"/>
      <c r="E605" s="421"/>
      <c r="F605" s="421"/>
      <c r="G605" s="421"/>
      <c r="H605" s="491"/>
      <c r="I605" s="443"/>
    </row>
    <row r="606" spans="1:9" s="417" customFormat="1" ht="24.95" customHeight="1">
      <c r="A606" s="489"/>
      <c r="B606" s="421"/>
      <c r="C606" s="421"/>
      <c r="D606" s="421"/>
      <c r="E606" s="421"/>
      <c r="F606" s="421"/>
      <c r="G606" s="421"/>
      <c r="H606" s="491"/>
      <c r="I606" s="443"/>
    </row>
    <row r="607" spans="1:9" s="417" customFormat="1" ht="24.95" customHeight="1">
      <c r="A607" s="489"/>
      <c r="B607" s="421"/>
      <c r="C607" s="421"/>
      <c r="D607" s="421"/>
      <c r="E607" s="421"/>
      <c r="F607" s="421"/>
      <c r="G607" s="421"/>
      <c r="H607" s="491"/>
      <c r="I607" s="443"/>
    </row>
    <row r="608" spans="1:9" s="417" customFormat="1" ht="24.95" customHeight="1">
      <c r="A608" s="489"/>
      <c r="B608" s="421"/>
      <c r="C608" s="421"/>
      <c r="D608" s="421"/>
      <c r="E608" s="421"/>
      <c r="F608" s="421"/>
      <c r="G608" s="421"/>
      <c r="H608" s="491"/>
      <c r="I608" s="443"/>
    </row>
    <row r="609" spans="1:9" s="417" customFormat="1" ht="24.95" customHeight="1">
      <c r="A609" s="489"/>
      <c r="B609" s="421"/>
      <c r="C609" s="421"/>
      <c r="D609" s="421"/>
      <c r="E609" s="421"/>
      <c r="F609" s="421"/>
      <c r="G609" s="421"/>
      <c r="H609" s="491"/>
      <c r="I609" s="443"/>
    </row>
    <row r="610" spans="1:9" s="417" customFormat="1" ht="24.95" customHeight="1">
      <c r="A610" s="489"/>
      <c r="B610" s="421"/>
      <c r="C610" s="421"/>
      <c r="D610" s="421"/>
      <c r="E610" s="421"/>
      <c r="F610" s="421"/>
      <c r="G610" s="421"/>
      <c r="H610" s="491"/>
      <c r="I610" s="443"/>
    </row>
    <row r="611" spans="1:9" s="417" customFormat="1" ht="24.95" customHeight="1">
      <c r="A611" s="489"/>
      <c r="B611" s="421"/>
      <c r="C611" s="421"/>
      <c r="D611" s="421"/>
      <c r="E611" s="421"/>
      <c r="F611" s="421"/>
      <c r="G611" s="421"/>
      <c r="H611" s="491"/>
      <c r="I611" s="443"/>
    </row>
    <row r="612" spans="1:9" s="417" customFormat="1" ht="24.95" customHeight="1">
      <c r="A612" s="489"/>
      <c r="B612" s="421"/>
      <c r="C612" s="421"/>
      <c r="D612" s="421"/>
      <c r="E612" s="421"/>
      <c r="F612" s="421"/>
      <c r="G612" s="421"/>
      <c r="H612" s="491"/>
      <c r="I612" s="443"/>
    </row>
    <row r="613" spans="1:9" s="417" customFormat="1" ht="24.95" customHeight="1">
      <c r="A613" s="489"/>
      <c r="B613" s="421"/>
      <c r="C613" s="421"/>
      <c r="D613" s="421"/>
      <c r="E613" s="421"/>
      <c r="F613" s="421"/>
      <c r="G613" s="421"/>
      <c r="H613" s="491"/>
      <c r="I613" s="443"/>
    </row>
    <row r="614" spans="1:9" s="417" customFormat="1" ht="24.95" customHeight="1">
      <c r="A614" s="489"/>
      <c r="B614" s="421"/>
      <c r="C614" s="421"/>
      <c r="D614" s="421"/>
      <c r="E614" s="421"/>
      <c r="F614" s="421"/>
      <c r="G614" s="421"/>
      <c r="H614" s="491"/>
      <c r="I614" s="443"/>
    </row>
    <row r="615" spans="1:9" s="417" customFormat="1" ht="24.95" customHeight="1">
      <c r="A615" s="489"/>
      <c r="B615" s="421"/>
      <c r="C615" s="421"/>
      <c r="D615" s="421"/>
      <c r="E615" s="421"/>
      <c r="F615" s="421"/>
      <c r="G615" s="421"/>
      <c r="H615" s="491"/>
      <c r="I615" s="443"/>
    </row>
    <row r="616" spans="1:9" s="417" customFormat="1" ht="24.95" customHeight="1">
      <c r="A616" s="489"/>
      <c r="B616" s="421"/>
      <c r="C616" s="421"/>
      <c r="D616" s="421"/>
      <c r="E616" s="421"/>
      <c r="F616" s="421"/>
      <c r="G616" s="421"/>
      <c r="H616" s="491"/>
      <c r="I616" s="443"/>
    </row>
    <row r="617" spans="1:9" s="386" customFormat="1" ht="50.1" customHeight="1">
      <c r="A617" s="575" t="s">
        <v>310</v>
      </c>
      <c r="B617" s="575"/>
      <c r="C617" s="575"/>
      <c r="D617" s="575"/>
      <c r="E617" s="575"/>
      <c r="F617" s="575"/>
      <c r="G617" s="575"/>
      <c r="H617" s="575"/>
      <c r="I617" s="575"/>
    </row>
    <row r="618" spans="1:9" s="372" customFormat="1" ht="24.95" customHeight="1">
      <c r="A618" s="657" t="s">
        <v>311</v>
      </c>
      <c r="B618" s="617"/>
      <c r="C618" s="617"/>
      <c r="D618" s="617"/>
      <c r="E618" s="617"/>
      <c r="F618" s="617"/>
      <c r="G618" s="617"/>
      <c r="H618" s="617"/>
      <c r="I618" s="617"/>
    </row>
    <row r="619" spans="1:9" s="372" customFormat="1" ht="50.1" customHeight="1">
      <c r="A619" s="603" t="s">
        <v>178</v>
      </c>
      <c r="B619" s="658" t="s">
        <v>312</v>
      </c>
      <c r="C619" s="658"/>
      <c r="D619" s="658"/>
      <c r="E619" s="658" t="s">
        <v>313</v>
      </c>
      <c r="F619" s="658"/>
      <c r="G619" s="658"/>
      <c r="H619" s="611" t="s">
        <v>245</v>
      </c>
      <c r="I619" s="656" t="s">
        <v>4</v>
      </c>
    </row>
    <row r="620" spans="1:9" s="372" customFormat="1" ht="50.1" customHeight="1">
      <c r="A620" s="604"/>
      <c r="B620" s="141" t="s">
        <v>305</v>
      </c>
      <c r="C620" s="141" t="s">
        <v>306</v>
      </c>
      <c r="D620" s="141" t="s">
        <v>307</v>
      </c>
      <c r="E620" s="141" t="s">
        <v>305</v>
      </c>
      <c r="F620" s="141" t="s">
        <v>306</v>
      </c>
      <c r="G620" s="141" t="s">
        <v>307</v>
      </c>
      <c r="H620" s="612"/>
      <c r="I620" s="656"/>
    </row>
    <row r="621" spans="1:9" s="372" customFormat="1" ht="21.95" customHeight="1">
      <c r="A621" s="464" t="s">
        <v>11</v>
      </c>
      <c r="B621" s="377">
        <v>86.114925278328599</v>
      </c>
      <c r="C621" s="377">
        <v>5.8406959722476746</v>
      </c>
      <c r="D621" s="377">
        <v>8.0443787494232968</v>
      </c>
      <c r="E621" s="377">
        <v>80.461324492616825</v>
      </c>
      <c r="F621" s="377">
        <v>10.470362128223003</v>
      </c>
      <c r="G621" s="377">
        <v>9.0683133791600561</v>
      </c>
      <c r="H621" s="401">
        <v>2434</v>
      </c>
      <c r="I621" s="380" t="s">
        <v>10</v>
      </c>
    </row>
    <row r="622" spans="1:9" s="372" customFormat="1" ht="21.95" customHeight="1">
      <c r="A622" s="465" t="s">
        <v>15</v>
      </c>
      <c r="B622" s="382">
        <v>60.60775691264746</v>
      </c>
      <c r="C622" s="382">
        <v>6.6481984487870456</v>
      </c>
      <c r="D622" s="382">
        <v>32.744044638565008</v>
      </c>
      <c r="E622" s="382">
        <v>60.637018227740612</v>
      </c>
      <c r="F622" s="382">
        <v>5.0947066182352163</v>
      </c>
      <c r="G622" s="382">
        <v>34.268275154023733</v>
      </c>
      <c r="H622" s="402">
        <v>2704</v>
      </c>
      <c r="I622" s="385" t="s">
        <v>14</v>
      </c>
    </row>
    <row r="623" spans="1:9" s="372" customFormat="1" ht="21.95" customHeight="1">
      <c r="A623" s="464" t="s">
        <v>1</v>
      </c>
      <c r="B623" s="377">
        <v>11.016443970087112</v>
      </c>
      <c r="C623" s="377">
        <v>64.724523052577055</v>
      </c>
      <c r="D623" s="377">
        <v>24.259032977338208</v>
      </c>
      <c r="E623" s="377">
        <v>10.184929525920664</v>
      </c>
      <c r="F623" s="377">
        <v>62.226185668316461</v>
      </c>
      <c r="G623" s="377">
        <v>27.588884805765446</v>
      </c>
      <c r="H623" s="401">
        <v>9799</v>
      </c>
      <c r="I623" s="380" t="s">
        <v>0</v>
      </c>
    </row>
    <row r="624" spans="1:9" s="372" customFormat="1" ht="21.95" customHeight="1">
      <c r="A624" s="465" t="s">
        <v>3</v>
      </c>
      <c r="B624" s="382">
        <v>11.030476656620905</v>
      </c>
      <c r="C624" s="382">
        <v>54.782409179865212</v>
      </c>
      <c r="D624" s="382">
        <v>34.187114163518842</v>
      </c>
      <c r="E624" s="382">
        <v>6.5739576356549962</v>
      </c>
      <c r="F624" s="382">
        <v>41.579738394687752</v>
      </c>
      <c r="G624" s="382">
        <v>51.84630396966211</v>
      </c>
      <c r="H624" s="402">
        <v>29478</v>
      </c>
      <c r="I624" s="385" t="s">
        <v>2</v>
      </c>
    </row>
    <row r="625" spans="1:9" s="372" customFormat="1" ht="21.95" customHeight="1">
      <c r="A625" s="228" t="s">
        <v>187</v>
      </c>
      <c r="B625" s="377">
        <v>34.237762337130505</v>
      </c>
      <c r="C625" s="377">
        <v>47.216114718708965</v>
      </c>
      <c r="D625" s="377">
        <v>18.546122944162249</v>
      </c>
      <c r="E625" s="377">
        <v>16.70591932157771</v>
      </c>
      <c r="F625" s="377">
        <v>57.126730486352287</v>
      </c>
      <c r="G625" s="377">
        <v>26.167350192070561</v>
      </c>
      <c r="H625" s="401">
        <v>6885</v>
      </c>
      <c r="I625" s="380" t="s">
        <v>9</v>
      </c>
    </row>
    <row r="626" spans="1:9" s="372" customFormat="1" ht="21.95" customHeight="1">
      <c r="A626" s="465" t="s">
        <v>13</v>
      </c>
      <c r="B626" s="382">
        <v>10.845888254252701</v>
      </c>
      <c r="C626" s="382">
        <v>57.723752346238214</v>
      </c>
      <c r="D626" s="382">
        <v>31.43035939950714</v>
      </c>
      <c r="E626" s="382">
        <v>10.212749385537748</v>
      </c>
      <c r="F626" s="382">
        <v>51.351523295120494</v>
      </c>
      <c r="G626" s="382">
        <v>38.43572731933989</v>
      </c>
      <c r="H626" s="402">
        <v>6513</v>
      </c>
      <c r="I626" s="385" t="s">
        <v>12</v>
      </c>
    </row>
    <row r="627" spans="1:9" s="372" customFormat="1" ht="21.95" customHeight="1">
      <c r="A627" s="464" t="s">
        <v>17</v>
      </c>
      <c r="B627" s="377">
        <v>15.364711312949325</v>
      </c>
      <c r="C627" s="377">
        <v>61.707448726864008</v>
      </c>
      <c r="D627" s="377">
        <v>22.927839960185832</v>
      </c>
      <c r="E627" s="377">
        <v>7.3394072331369173</v>
      </c>
      <c r="F627" s="377">
        <v>66.658841383785912</v>
      </c>
      <c r="G627" s="377">
        <v>26.001751383076389</v>
      </c>
      <c r="H627" s="401">
        <v>9959</v>
      </c>
      <c r="I627" s="380" t="s">
        <v>16</v>
      </c>
    </row>
    <row r="628" spans="1:9" s="372" customFormat="1" ht="21.95" customHeight="1">
      <c r="A628" s="465" t="s">
        <v>19</v>
      </c>
      <c r="B628" s="382">
        <v>19.707988103759376</v>
      </c>
      <c r="C628" s="382">
        <v>62.881960168751561</v>
      </c>
      <c r="D628" s="382">
        <v>17.410051727488465</v>
      </c>
      <c r="E628" s="382">
        <v>16.706548839564135</v>
      </c>
      <c r="F628" s="382">
        <v>46.664939950600832</v>
      </c>
      <c r="G628" s="382">
        <v>36.628511209834308</v>
      </c>
      <c r="H628" s="402">
        <v>3569</v>
      </c>
      <c r="I628" s="385" t="s">
        <v>18</v>
      </c>
    </row>
    <row r="629" spans="1:9" s="417" customFormat="1" ht="21.95" customHeight="1">
      <c r="A629" s="464" t="s">
        <v>21</v>
      </c>
      <c r="B629" s="377">
        <v>18.948078031351233</v>
      </c>
      <c r="C629" s="377">
        <v>64.788262033198436</v>
      </c>
      <c r="D629" s="377">
        <v>16.263659935450534</v>
      </c>
      <c r="E629" s="377">
        <v>88.774697273299438</v>
      </c>
      <c r="F629" s="377">
        <v>3.886758619331891</v>
      </c>
      <c r="G629" s="377">
        <v>7.3385441073693904</v>
      </c>
      <c r="H629" s="401">
        <v>5756</v>
      </c>
      <c r="I629" s="380" t="s">
        <v>20</v>
      </c>
    </row>
    <row r="630" spans="1:9" s="417" customFormat="1" ht="21.95" customHeight="1">
      <c r="A630" s="465" t="s">
        <v>26</v>
      </c>
      <c r="B630" s="382">
        <v>69.045712844199386</v>
      </c>
      <c r="C630" s="382">
        <v>12.887899588597836</v>
      </c>
      <c r="D630" s="382">
        <v>18.066387567203144</v>
      </c>
      <c r="E630" s="382">
        <v>71.494404418456597</v>
      </c>
      <c r="F630" s="382">
        <v>18.186756278039585</v>
      </c>
      <c r="G630" s="382">
        <v>10.318839303504248</v>
      </c>
      <c r="H630" s="402">
        <v>3877</v>
      </c>
      <c r="I630" s="385" t="s">
        <v>25</v>
      </c>
    </row>
    <row r="631" spans="1:9" s="373" customFormat="1" ht="21.95" customHeight="1">
      <c r="A631" s="464" t="s">
        <v>23</v>
      </c>
      <c r="B631" s="377">
        <v>59.786769602558628</v>
      </c>
      <c r="C631" s="377">
        <v>32.551829938414592</v>
      </c>
      <c r="D631" s="377">
        <v>7.6614004590262654</v>
      </c>
      <c r="E631" s="377">
        <v>58.936567183205192</v>
      </c>
      <c r="F631" s="377">
        <v>34.311877675382028</v>
      </c>
      <c r="G631" s="377">
        <v>6.7515551414119175</v>
      </c>
      <c r="H631" s="401">
        <v>8972</v>
      </c>
      <c r="I631" s="380" t="s">
        <v>22</v>
      </c>
    </row>
    <row r="632" spans="1:9" s="372" customFormat="1" ht="21.95" customHeight="1">
      <c r="A632" s="466" t="s">
        <v>24</v>
      </c>
      <c r="B632" s="389">
        <v>25.00919578730112</v>
      </c>
      <c r="C632" s="389">
        <v>50.433093517844426</v>
      </c>
      <c r="D632" s="389">
        <v>24.557710694851487</v>
      </c>
      <c r="E632" s="389">
        <v>25.399675067647198</v>
      </c>
      <c r="F632" s="389">
        <v>42.621171099646467</v>
      </c>
      <c r="G632" s="389">
        <v>31.97915383270324</v>
      </c>
      <c r="H632" s="405">
        <v>89946</v>
      </c>
      <c r="I632" s="392" t="s">
        <v>27</v>
      </c>
    </row>
    <row r="633" spans="1:9" s="519" customFormat="1" ht="21.95" customHeight="1" thickBot="1">
      <c r="A633" s="496" t="s">
        <v>28</v>
      </c>
      <c r="B633" s="394">
        <v>35.095601839425797</v>
      </c>
      <c r="C633" s="394">
        <v>39.703649465924173</v>
      </c>
      <c r="D633" s="394">
        <v>25.200748694599262</v>
      </c>
      <c r="E633" s="394">
        <v>28.305983742028406</v>
      </c>
      <c r="F633" s="394">
        <v>38.168795693388745</v>
      </c>
      <c r="G633" s="394">
        <v>33.525220564532162</v>
      </c>
      <c r="H633" s="416">
        <v>3289901</v>
      </c>
      <c r="I633" s="397" t="s">
        <v>189</v>
      </c>
    </row>
    <row r="634" spans="1:9" s="386" customFormat="1" ht="50.1" customHeight="1">
      <c r="A634" s="575" t="s">
        <v>310</v>
      </c>
      <c r="B634" s="575"/>
      <c r="C634" s="575"/>
      <c r="D634" s="575"/>
      <c r="E634" s="575"/>
      <c r="F634" s="575"/>
      <c r="G634" s="575"/>
      <c r="H634" s="575"/>
      <c r="I634" s="575"/>
    </row>
    <row r="635" spans="1:9" s="372" customFormat="1" ht="24.95" customHeight="1">
      <c r="A635" s="652" t="s">
        <v>314</v>
      </c>
      <c r="B635" s="653"/>
      <c r="C635" s="653"/>
      <c r="D635" s="653"/>
      <c r="E635" s="653"/>
      <c r="F635" s="653"/>
      <c r="G635" s="653"/>
      <c r="H635" s="653"/>
      <c r="I635" s="654"/>
    </row>
    <row r="636" spans="1:9" s="372" customFormat="1" ht="50.1" customHeight="1">
      <c r="A636" s="603" t="s">
        <v>178</v>
      </c>
      <c r="B636" s="658" t="s">
        <v>312</v>
      </c>
      <c r="C636" s="658"/>
      <c r="D636" s="658"/>
      <c r="E636" s="658" t="s">
        <v>313</v>
      </c>
      <c r="F636" s="658"/>
      <c r="G636" s="658"/>
      <c r="H636" s="611" t="s">
        <v>245</v>
      </c>
      <c r="I636" s="656" t="s">
        <v>4</v>
      </c>
    </row>
    <row r="637" spans="1:9" s="372" customFormat="1" ht="50.1" customHeight="1">
      <c r="A637" s="604"/>
      <c r="B637" s="141" t="s">
        <v>305</v>
      </c>
      <c r="C637" s="141" t="s">
        <v>306</v>
      </c>
      <c r="D637" s="141" t="s">
        <v>307</v>
      </c>
      <c r="E637" s="141" t="s">
        <v>305</v>
      </c>
      <c r="F637" s="141" t="s">
        <v>306</v>
      </c>
      <c r="G637" s="141" t="s">
        <v>307</v>
      </c>
      <c r="H637" s="612"/>
      <c r="I637" s="656"/>
    </row>
    <row r="638" spans="1:9" s="372" customFormat="1" ht="21.95" customHeight="1">
      <c r="A638" s="464" t="s">
        <v>11</v>
      </c>
      <c r="B638" s="520" t="s">
        <v>145</v>
      </c>
      <c r="C638" s="520" t="s">
        <v>145</v>
      </c>
      <c r="D638" s="520" t="s">
        <v>145</v>
      </c>
      <c r="E638" s="520" t="s">
        <v>145</v>
      </c>
      <c r="F638" s="520" t="s">
        <v>145</v>
      </c>
      <c r="G638" s="520" t="s">
        <v>145</v>
      </c>
      <c r="H638" s="520" t="s">
        <v>145</v>
      </c>
      <c r="I638" s="380" t="s">
        <v>10</v>
      </c>
    </row>
    <row r="639" spans="1:9" s="372" customFormat="1" ht="21.95" customHeight="1">
      <c r="A639" s="465" t="s">
        <v>15</v>
      </c>
      <c r="B639" s="521" t="s">
        <v>145</v>
      </c>
      <c r="C639" s="521" t="s">
        <v>145</v>
      </c>
      <c r="D639" s="521" t="s">
        <v>145</v>
      </c>
      <c r="E639" s="521" t="s">
        <v>145</v>
      </c>
      <c r="F639" s="521" t="s">
        <v>145</v>
      </c>
      <c r="G639" s="521" t="s">
        <v>145</v>
      </c>
      <c r="H639" s="521" t="s">
        <v>145</v>
      </c>
      <c r="I639" s="385" t="s">
        <v>14</v>
      </c>
    </row>
    <row r="640" spans="1:9" s="372" customFormat="1" ht="21.95" customHeight="1">
      <c r="A640" s="464" t="s">
        <v>1</v>
      </c>
      <c r="B640" s="377">
        <v>4.0540732802444017</v>
      </c>
      <c r="C640" s="377">
        <v>69.722081212095034</v>
      </c>
      <c r="D640" s="377">
        <v>26.223845507663395</v>
      </c>
      <c r="E640" s="377">
        <v>3.0460394702771949</v>
      </c>
      <c r="F640" s="377">
        <v>67.140089851909167</v>
      </c>
      <c r="G640" s="377">
        <v>29.813870677816652</v>
      </c>
      <c r="H640" s="401">
        <v>9061</v>
      </c>
      <c r="I640" s="380" t="s">
        <v>0</v>
      </c>
    </row>
    <row r="641" spans="1:9" s="372" customFormat="1" ht="21.95" customHeight="1">
      <c r="A641" s="465" t="s">
        <v>3</v>
      </c>
      <c r="B641" s="382">
        <v>6.3086922606596527</v>
      </c>
      <c r="C641" s="382">
        <v>57.661226466368156</v>
      </c>
      <c r="D641" s="382">
        <v>36.030081272975913</v>
      </c>
      <c r="E641" s="382">
        <v>1.729421950149046</v>
      </c>
      <c r="F641" s="382">
        <v>43.524366281541383</v>
      </c>
      <c r="G641" s="382">
        <v>54.746211768313415</v>
      </c>
      <c r="H641" s="402">
        <v>27909</v>
      </c>
      <c r="I641" s="385" t="s">
        <v>2</v>
      </c>
    </row>
    <row r="642" spans="1:9" s="372" customFormat="1" ht="21.95" customHeight="1">
      <c r="A642" s="228" t="s">
        <v>187</v>
      </c>
      <c r="B642" s="377">
        <v>27.354975870133313</v>
      </c>
      <c r="C642" s="377">
        <v>51.892114712499534</v>
      </c>
      <c r="D642" s="377">
        <v>20.752909417370393</v>
      </c>
      <c r="E642" s="377">
        <v>5.3207193259599963</v>
      </c>
      <c r="F642" s="377">
        <v>63.377217682015228</v>
      </c>
      <c r="G642" s="377">
        <v>31.302062992026521</v>
      </c>
      <c r="H642" s="401">
        <v>5463</v>
      </c>
      <c r="I642" s="380" t="s">
        <v>9</v>
      </c>
    </row>
    <row r="643" spans="1:9" s="372" customFormat="1" ht="21.95" customHeight="1">
      <c r="A643" s="465" t="s">
        <v>13</v>
      </c>
      <c r="B643" s="382">
        <v>6.264256784288821</v>
      </c>
      <c r="C643" s="382">
        <v>60.437740728460064</v>
      </c>
      <c r="D643" s="382">
        <v>33.298002487250663</v>
      </c>
      <c r="E643" s="382">
        <v>4.6258120763781285</v>
      </c>
      <c r="F643" s="382">
        <v>54.407056680703668</v>
      </c>
      <c r="G643" s="382">
        <v>40.967131242918001</v>
      </c>
      <c r="H643" s="402">
        <v>6029</v>
      </c>
      <c r="I643" s="385" t="s">
        <v>12</v>
      </c>
    </row>
    <row r="644" spans="1:9" s="372" customFormat="1" ht="21.95" customHeight="1">
      <c r="A644" s="464" t="s">
        <v>17</v>
      </c>
      <c r="B644" s="377">
        <v>14.991700028552435</v>
      </c>
      <c r="C644" s="377">
        <v>61.939018474859267</v>
      </c>
      <c r="D644" s="377">
        <v>23.06928149658734</v>
      </c>
      <c r="E644" s="377">
        <v>6.8635597528633117</v>
      </c>
      <c r="F644" s="377">
        <v>66.83162832717619</v>
      </c>
      <c r="G644" s="377">
        <v>26.304811919959629</v>
      </c>
      <c r="H644" s="401">
        <v>9833</v>
      </c>
      <c r="I644" s="380" t="s">
        <v>16</v>
      </c>
    </row>
    <row r="645" spans="1:9" s="372" customFormat="1" ht="21.95" customHeight="1">
      <c r="A645" s="465" t="s">
        <v>19</v>
      </c>
      <c r="B645" s="382">
        <v>2.3058896448725035</v>
      </c>
      <c r="C645" s="382">
        <v>76.737069076754025</v>
      </c>
      <c r="D645" s="382">
        <v>20.957041278373232</v>
      </c>
      <c r="E645" s="382">
        <v>0.89858754565523535</v>
      </c>
      <c r="F645" s="382">
        <v>54.533597085453465</v>
      </c>
      <c r="G645" s="382">
        <v>44.567815368890891</v>
      </c>
      <c r="H645" s="402">
        <v>2922</v>
      </c>
      <c r="I645" s="385" t="s">
        <v>18</v>
      </c>
    </row>
    <row r="646" spans="1:9" s="417" customFormat="1" ht="21.95" customHeight="1">
      <c r="A646" s="464" t="s">
        <v>21</v>
      </c>
      <c r="B646" s="377">
        <v>1.3771492495598319</v>
      </c>
      <c r="C646" s="377">
        <v>76.440650999120976</v>
      </c>
      <c r="D646" s="377">
        <v>22.182199751318258</v>
      </c>
      <c r="E646" s="377">
        <v>87.681706516552296</v>
      </c>
      <c r="F646" s="377">
        <v>4.8285260074270226</v>
      </c>
      <c r="G646" s="377">
        <v>7.4897674760203756</v>
      </c>
      <c r="H646" s="401">
        <v>4157</v>
      </c>
      <c r="I646" s="380" t="s">
        <v>20</v>
      </c>
    </row>
    <row r="647" spans="1:9" s="417" customFormat="1" ht="21.95" customHeight="1">
      <c r="A647" s="465" t="s">
        <v>26</v>
      </c>
      <c r="B647" s="400" t="s">
        <v>145</v>
      </c>
      <c r="C647" s="400" t="s">
        <v>145</v>
      </c>
      <c r="D647" s="400" t="s">
        <v>145</v>
      </c>
      <c r="E647" s="400" t="s">
        <v>145</v>
      </c>
      <c r="F647" s="400" t="s">
        <v>145</v>
      </c>
      <c r="G647" s="400" t="s">
        <v>145</v>
      </c>
      <c r="H647" s="400" t="s">
        <v>145</v>
      </c>
      <c r="I647" s="385" t="s">
        <v>25</v>
      </c>
    </row>
    <row r="648" spans="1:9" s="417" customFormat="1" ht="21.95" customHeight="1">
      <c r="A648" s="464" t="s">
        <v>23</v>
      </c>
      <c r="B648" s="377">
        <v>4.6296735239859039</v>
      </c>
      <c r="C648" s="377">
        <v>76.872428758139279</v>
      </c>
      <c r="D648" s="377">
        <v>18.497897717875052</v>
      </c>
      <c r="E648" s="377">
        <v>2.5170708850510808</v>
      </c>
      <c r="F648" s="377">
        <v>87.64223064437553</v>
      </c>
      <c r="G648" s="377">
        <v>9.8406984705744946</v>
      </c>
      <c r="H648" s="401">
        <v>2541</v>
      </c>
      <c r="I648" s="380" t="s">
        <v>22</v>
      </c>
    </row>
    <row r="649" spans="1:9" s="417" customFormat="1" ht="21.95" customHeight="1">
      <c r="A649" s="466" t="s">
        <v>24</v>
      </c>
      <c r="B649" s="389">
        <v>8.4171492807769148</v>
      </c>
      <c r="C649" s="389">
        <v>62.361089906824773</v>
      </c>
      <c r="D649" s="389">
        <v>29.221760812392528</v>
      </c>
      <c r="E649" s="389">
        <v>8.4491864610117702</v>
      </c>
      <c r="F649" s="389">
        <v>52.3684228863887</v>
      </c>
      <c r="G649" s="389">
        <v>39.182390652591891</v>
      </c>
      <c r="H649" s="405">
        <v>67915</v>
      </c>
      <c r="I649" s="392" t="s">
        <v>27</v>
      </c>
    </row>
    <row r="650" spans="1:9" s="417" customFormat="1" ht="21.95" customHeight="1" thickBot="1">
      <c r="A650" s="496" t="s">
        <v>28</v>
      </c>
      <c r="B650" s="394">
        <v>14.392494952201961</v>
      </c>
      <c r="C650" s="394">
        <v>51.474114335710993</v>
      </c>
      <c r="D650" s="394">
        <v>34.133390712067843</v>
      </c>
      <c r="E650" s="394">
        <v>8.2525290626418784</v>
      </c>
      <c r="F650" s="394">
        <v>47.084531343135779</v>
      </c>
      <c r="G650" s="394">
        <v>44.662939594194121</v>
      </c>
      <c r="H650" s="416">
        <v>2339845</v>
      </c>
      <c r="I650" s="397" t="s">
        <v>189</v>
      </c>
    </row>
    <row r="651" spans="1:9" s="419" customFormat="1" ht="21.95" customHeight="1">
      <c r="A651" s="485"/>
      <c r="B651" s="410"/>
      <c r="C651" s="418"/>
      <c r="D651" s="418"/>
      <c r="E651" s="418"/>
      <c r="F651" s="418"/>
      <c r="G651" s="418"/>
      <c r="H651" s="418"/>
      <c r="I651" s="412"/>
    </row>
    <row r="652" spans="1:9" s="406" customFormat="1" ht="50.1" customHeight="1">
      <c r="A652" s="575" t="s">
        <v>310</v>
      </c>
      <c r="B652" s="575"/>
      <c r="C652" s="575"/>
      <c r="D652" s="575"/>
      <c r="E652" s="575"/>
      <c r="F652" s="575"/>
      <c r="G652" s="575"/>
      <c r="H652" s="575"/>
      <c r="I652" s="575"/>
    </row>
    <row r="653" spans="1:9" s="373" customFormat="1" ht="24.95" customHeight="1">
      <c r="A653" s="652" t="s">
        <v>315</v>
      </c>
      <c r="B653" s="653"/>
      <c r="C653" s="653"/>
      <c r="D653" s="653"/>
      <c r="E653" s="653"/>
      <c r="F653" s="653"/>
      <c r="G653" s="653"/>
      <c r="H653" s="653"/>
      <c r="I653" s="654"/>
    </row>
    <row r="654" spans="1:9" s="372" customFormat="1" ht="50.1" customHeight="1">
      <c r="A654" s="603" t="s">
        <v>178</v>
      </c>
      <c r="B654" s="658" t="s">
        <v>312</v>
      </c>
      <c r="C654" s="658"/>
      <c r="D654" s="658"/>
      <c r="E654" s="658" t="s">
        <v>313</v>
      </c>
      <c r="F654" s="658"/>
      <c r="G654" s="658"/>
      <c r="H654" s="611" t="s">
        <v>245</v>
      </c>
      <c r="I654" s="656" t="s">
        <v>4</v>
      </c>
    </row>
    <row r="655" spans="1:9" s="372" customFormat="1" ht="50.1" customHeight="1">
      <c r="A655" s="604"/>
      <c r="B655" s="141" t="s">
        <v>305</v>
      </c>
      <c r="C655" s="141" t="s">
        <v>306</v>
      </c>
      <c r="D655" s="141" t="s">
        <v>307</v>
      </c>
      <c r="E655" s="141" t="s">
        <v>305</v>
      </c>
      <c r="F655" s="141" t="s">
        <v>306</v>
      </c>
      <c r="G655" s="141" t="s">
        <v>307</v>
      </c>
      <c r="H655" s="612"/>
      <c r="I655" s="656"/>
    </row>
    <row r="656" spans="1:9" s="372" customFormat="1" ht="21.95" customHeight="1">
      <c r="A656" s="464" t="s">
        <v>11</v>
      </c>
      <c r="B656" s="377">
        <v>86.114925278328599</v>
      </c>
      <c r="C656" s="377">
        <v>5.8406959722476746</v>
      </c>
      <c r="D656" s="377">
        <v>8.0443787494232968</v>
      </c>
      <c r="E656" s="377">
        <v>80.461324492616825</v>
      </c>
      <c r="F656" s="377">
        <v>10.470362128223003</v>
      </c>
      <c r="G656" s="377">
        <v>9.0683133791600561</v>
      </c>
      <c r="H656" s="401">
        <v>2434</v>
      </c>
      <c r="I656" s="380" t="s">
        <v>10</v>
      </c>
    </row>
    <row r="657" spans="1:9" s="372" customFormat="1" ht="21.95" customHeight="1">
      <c r="A657" s="465" t="s">
        <v>15</v>
      </c>
      <c r="B657" s="382">
        <v>60.60775691264746</v>
      </c>
      <c r="C657" s="382">
        <v>6.6481984487870456</v>
      </c>
      <c r="D657" s="382">
        <v>32.744044638565008</v>
      </c>
      <c r="E657" s="382">
        <v>60.637018227740612</v>
      </c>
      <c r="F657" s="382">
        <v>5.0947066182352163</v>
      </c>
      <c r="G657" s="382">
        <v>34.268275154023733</v>
      </c>
      <c r="H657" s="402">
        <v>2704</v>
      </c>
      <c r="I657" s="385" t="s">
        <v>14</v>
      </c>
    </row>
    <row r="658" spans="1:9" s="372" customFormat="1" ht="21.95" customHeight="1">
      <c r="A658" s="464" t="s">
        <v>1</v>
      </c>
      <c r="B658" s="377">
        <v>96.498884106488092</v>
      </c>
      <c r="C658" s="377">
        <v>3.3656145384983294</v>
      </c>
      <c r="D658" s="377">
        <v>0.13550135501355029</v>
      </c>
      <c r="E658" s="377">
        <v>97.834635209097172</v>
      </c>
      <c r="F658" s="377">
        <v>1.8943620808757125</v>
      </c>
      <c r="G658" s="377">
        <v>0.27100271002710058</v>
      </c>
      <c r="H658" s="401">
        <v>738</v>
      </c>
      <c r="I658" s="380" t="s">
        <v>0</v>
      </c>
    </row>
    <row r="659" spans="1:9" s="372" customFormat="1" ht="21.95" customHeight="1">
      <c r="A659" s="465" t="s">
        <v>3</v>
      </c>
      <c r="B659" s="382">
        <v>95.020457986683724</v>
      </c>
      <c r="C659" s="382">
        <v>3.5746898369535982</v>
      </c>
      <c r="D659" s="382">
        <v>1.4048521763627022</v>
      </c>
      <c r="E659" s="382">
        <v>92.747409800587548</v>
      </c>
      <c r="F659" s="382">
        <v>6.9891586023288816</v>
      </c>
      <c r="G659" s="382">
        <v>0.26343159708360658</v>
      </c>
      <c r="H659" s="402">
        <v>1569</v>
      </c>
      <c r="I659" s="385" t="s">
        <v>2</v>
      </c>
    </row>
    <row r="660" spans="1:9" s="372" customFormat="1" ht="21.95" customHeight="1">
      <c r="A660" s="228" t="s">
        <v>187</v>
      </c>
      <c r="B660" s="377">
        <v>60.679859713505181</v>
      </c>
      <c r="C660" s="377">
        <v>29.251988160289315</v>
      </c>
      <c r="D660" s="377">
        <v>10.068152126205364</v>
      </c>
      <c r="E660" s="377">
        <v>60.44526360853849</v>
      </c>
      <c r="F660" s="377">
        <v>33.113782842257912</v>
      </c>
      <c r="G660" s="377">
        <v>6.4409535492032086</v>
      </c>
      <c r="H660" s="401">
        <v>1422</v>
      </c>
      <c r="I660" s="380" t="s">
        <v>9</v>
      </c>
    </row>
    <row r="661" spans="1:9" s="372" customFormat="1" ht="21.95" customHeight="1">
      <c r="A661" s="465" t="s">
        <v>13</v>
      </c>
      <c r="B661" s="382">
        <v>67.917491833619053</v>
      </c>
      <c r="C661" s="382">
        <v>23.916653262746554</v>
      </c>
      <c r="D661" s="382">
        <v>8.1658549036345658</v>
      </c>
      <c r="E661" s="382">
        <v>79.807057313067887</v>
      </c>
      <c r="F661" s="382">
        <v>13.289930770997376</v>
      </c>
      <c r="G661" s="382">
        <v>6.903011915934977</v>
      </c>
      <c r="H661" s="402">
        <v>484</v>
      </c>
      <c r="I661" s="385" t="s">
        <v>12</v>
      </c>
    </row>
    <row r="662" spans="1:9" s="372" customFormat="1" ht="21.95" customHeight="1">
      <c r="A662" s="464" t="s">
        <v>17</v>
      </c>
      <c r="B662" s="377">
        <v>44.474393530997446</v>
      </c>
      <c r="C662" s="377">
        <v>43.635819107517342</v>
      </c>
      <c r="D662" s="377">
        <v>11.889787361485507</v>
      </c>
      <c r="E662" s="377">
        <v>44.474393530997446</v>
      </c>
      <c r="F662" s="377">
        <v>53.17460317460332</v>
      </c>
      <c r="G662" s="377">
        <v>2.3510032943995274</v>
      </c>
      <c r="H662" s="401">
        <v>126</v>
      </c>
      <c r="I662" s="380" t="s">
        <v>16</v>
      </c>
    </row>
    <row r="663" spans="1:9" s="372" customFormat="1" ht="21.95" customHeight="1">
      <c r="A663" s="465" t="s">
        <v>19</v>
      </c>
      <c r="B663" s="382">
        <v>98.299845440494593</v>
      </c>
      <c r="C663" s="382">
        <v>0.30911901081916537</v>
      </c>
      <c r="D663" s="382">
        <v>1.3910355486862442</v>
      </c>
      <c r="E663" s="382">
        <v>88.098918083462138</v>
      </c>
      <c r="F663" s="382">
        <v>11.128284389489954</v>
      </c>
      <c r="G663" s="382">
        <v>0.77279752704791349</v>
      </c>
      <c r="H663" s="402">
        <v>647</v>
      </c>
      <c r="I663" s="385" t="s">
        <v>18</v>
      </c>
    </row>
    <row r="664" spans="1:9" s="372" customFormat="1" ht="21.95" customHeight="1">
      <c r="A664" s="464" t="s">
        <v>21</v>
      </c>
      <c r="B664" s="377">
        <v>64.628097384638039</v>
      </c>
      <c r="C664" s="377">
        <v>34.494965640863128</v>
      </c>
      <c r="D664" s="377">
        <v>0.87693697449794206</v>
      </c>
      <c r="E664" s="377">
        <v>91.616199822262956</v>
      </c>
      <c r="F664" s="377">
        <v>1.438398999374596</v>
      </c>
      <c r="G664" s="377">
        <v>6.9454011783621201</v>
      </c>
      <c r="H664" s="401">
        <v>1599</v>
      </c>
      <c r="I664" s="380" t="s">
        <v>20</v>
      </c>
    </row>
    <row r="665" spans="1:9" s="372" customFormat="1" ht="21.95" customHeight="1">
      <c r="A665" s="465" t="s">
        <v>26</v>
      </c>
      <c r="B665" s="382">
        <v>69.045712844199386</v>
      </c>
      <c r="C665" s="382">
        <v>12.887899588597836</v>
      </c>
      <c r="D665" s="382">
        <v>18.066387567203144</v>
      </c>
      <c r="E665" s="382">
        <v>71.494404418456597</v>
      </c>
      <c r="F665" s="382">
        <v>18.186756278039585</v>
      </c>
      <c r="G665" s="382">
        <v>10.318839303504248</v>
      </c>
      <c r="H665" s="402">
        <v>3877</v>
      </c>
      <c r="I665" s="385" t="s">
        <v>25</v>
      </c>
    </row>
    <row r="666" spans="1:9" s="372" customFormat="1" ht="21.95" customHeight="1">
      <c r="A666" s="464" t="s">
        <v>23</v>
      </c>
      <c r="B666" s="377">
        <v>81.58029800182041</v>
      </c>
      <c r="C666" s="377">
        <v>15.039990162187413</v>
      </c>
      <c r="D666" s="377">
        <v>3.3797118359917673</v>
      </c>
      <c r="E666" s="377">
        <v>81.228891875105163</v>
      </c>
      <c r="F666" s="377">
        <v>13.240127264216472</v>
      </c>
      <c r="G666" s="377">
        <v>5.530980860677662</v>
      </c>
      <c r="H666" s="401">
        <v>6431</v>
      </c>
      <c r="I666" s="380" t="s">
        <v>22</v>
      </c>
    </row>
    <row r="667" spans="1:9" s="372" customFormat="1" ht="21.95" customHeight="1">
      <c r="A667" s="466" t="s">
        <v>24</v>
      </c>
      <c r="B667" s="389">
        <v>76.157524891319511</v>
      </c>
      <c r="C667" s="389">
        <v>13.662639396031636</v>
      </c>
      <c r="D667" s="389">
        <v>10.179835712649918</v>
      </c>
      <c r="E667" s="389">
        <v>77.652974224276349</v>
      </c>
      <c r="F667" s="389">
        <v>12.573301956312918</v>
      </c>
      <c r="G667" s="389">
        <v>9.7737238194115683</v>
      </c>
      <c r="H667" s="405">
        <v>22031</v>
      </c>
      <c r="I667" s="392" t="s">
        <v>27</v>
      </c>
    </row>
    <row r="668" spans="1:9" s="372" customFormat="1" ht="21.95" customHeight="1" thickBot="1">
      <c r="A668" s="496" t="s">
        <v>28</v>
      </c>
      <c r="B668" s="394">
        <v>86.084239492994143</v>
      </c>
      <c r="C668" s="394">
        <v>10.714765259933344</v>
      </c>
      <c r="D668" s="394">
        <v>3.200995247074871</v>
      </c>
      <c r="E668" s="394">
        <v>77.694625742438703</v>
      </c>
      <c r="F668" s="394">
        <v>16.210680086137458</v>
      </c>
      <c r="G668" s="394">
        <v>6.0946941714266076</v>
      </c>
      <c r="H668" s="416">
        <v>950056</v>
      </c>
      <c r="I668" s="397" t="s">
        <v>189</v>
      </c>
    </row>
    <row r="669" spans="1:9" s="450" customFormat="1" ht="21.6" customHeight="1">
      <c r="A669" s="421"/>
      <c r="B669" s="421"/>
      <c r="C669" s="421"/>
      <c r="D669" s="421"/>
      <c r="E669" s="421"/>
      <c r="F669" s="421"/>
      <c r="G669" s="421"/>
      <c r="H669" s="421"/>
      <c r="I669" s="421"/>
    </row>
    <row r="670" spans="1:9" s="452" customFormat="1" ht="21.6" customHeight="1">
      <c r="A670" s="421"/>
      <c r="B670" s="421"/>
      <c r="C670" s="421"/>
      <c r="D670" s="421"/>
      <c r="E670" s="421"/>
      <c r="F670" s="421"/>
      <c r="G670" s="421"/>
      <c r="H670" s="421"/>
      <c r="I670" s="421"/>
    </row>
    <row r="671" spans="1:9" s="452" customFormat="1" ht="21.6" customHeight="1">
      <c r="A671" s="421"/>
      <c r="B671" s="421"/>
      <c r="C671" s="421"/>
      <c r="D671" s="421"/>
      <c r="E671" s="421"/>
      <c r="F671" s="421"/>
      <c r="G671" s="421"/>
      <c r="H671" s="421"/>
      <c r="I671" s="421"/>
    </row>
    <row r="672" spans="1:9" s="373" customFormat="1" ht="24.95" customHeight="1">
      <c r="A672" s="421"/>
      <c r="B672" s="421"/>
      <c r="C672" s="421"/>
      <c r="D672" s="421"/>
      <c r="E672" s="421"/>
      <c r="F672" s="421"/>
      <c r="G672" s="421"/>
      <c r="H672" s="421"/>
      <c r="I672" s="421"/>
    </row>
    <row r="673" spans="1:9" s="372" customFormat="1" ht="24.95" customHeight="1">
      <c r="A673" s="421"/>
      <c r="B673" s="421"/>
      <c r="C673" s="421"/>
      <c r="D673" s="421"/>
      <c r="E673" s="421"/>
      <c r="F673" s="421"/>
      <c r="G673" s="421"/>
      <c r="H673" s="421"/>
      <c r="I673" s="421"/>
    </row>
    <row r="674" spans="1:9" s="372" customFormat="1" ht="24.95" customHeight="1">
      <c r="A674" s="421"/>
      <c r="B674" s="421"/>
      <c r="C674" s="421"/>
      <c r="D674" s="421"/>
      <c r="E674" s="421"/>
      <c r="F674" s="421"/>
      <c r="G674" s="421"/>
      <c r="H674" s="421"/>
      <c r="I674" s="421"/>
    </row>
    <row r="675" spans="1:9" s="372" customFormat="1" ht="24.95" customHeight="1">
      <c r="A675" s="421"/>
      <c r="B675" s="421"/>
      <c r="C675" s="421"/>
      <c r="D675" s="421"/>
      <c r="E675" s="421"/>
      <c r="F675" s="421"/>
      <c r="G675" s="421"/>
      <c r="H675" s="421"/>
      <c r="I675" s="421"/>
    </row>
    <row r="676" spans="1:9" s="372" customFormat="1" ht="24.95" customHeight="1">
      <c r="A676" s="421"/>
      <c r="B676" s="421"/>
      <c r="C676" s="421"/>
      <c r="D676" s="421"/>
      <c r="E676" s="421"/>
      <c r="F676" s="421"/>
      <c r="G676" s="421"/>
      <c r="H676" s="421"/>
      <c r="I676" s="421"/>
    </row>
    <row r="677" spans="1:9" s="372" customFormat="1" ht="24.95" customHeight="1">
      <c r="A677" s="421"/>
      <c r="B677" s="421"/>
      <c r="C677" s="421"/>
      <c r="D677" s="421"/>
      <c r="E677" s="421"/>
      <c r="F677" s="421"/>
      <c r="G677" s="421"/>
      <c r="H677" s="421"/>
      <c r="I677" s="421"/>
    </row>
    <row r="678" spans="1:9" s="372" customFormat="1" ht="24.95" customHeight="1">
      <c r="A678" s="421"/>
      <c r="B678" s="421"/>
      <c r="C678" s="421"/>
      <c r="D678" s="421"/>
      <c r="E678" s="421"/>
      <c r="F678" s="421"/>
      <c r="G678" s="421"/>
      <c r="H678" s="421"/>
      <c r="I678" s="421"/>
    </row>
    <row r="679" spans="1:9" s="372" customFormat="1" ht="24.95" customHeight="1">
      <c r="A679" s="421"/>
      <c r="B679" s="421"/>
      <c r="C679" s="421"/>
      <c r="D679" s="421"/>
      <c r="E679" s="421"/>
      <c r="F679" s="421"/>
      <c r="G679" s="421"/>
      <c r="H679" s="421"/>
      <c r="I679" s="421"/>
    </row>
    <row r="680" spans="1:9" s="372" customFormat="1" ht="24.95" customHeight="1">
      <c r="A680" s="421"/>
      <c r="B680" s="421"/>
      <c r="C680" s="421"/>
      <c r="D680" s="421"/>
      <c r="E680" s="421"/>
      <c r="F680" s="421"/>
      <c r="G680" s="421"/>
      <c r="H680" s="421"/>
      <c r="I680" s="421"/>
    </row>
    <row r="681" spans="1:9" s="372" customFormat="1" ht="24.95" customHeight="1">
      <c r="A681" s="421"/>
      <c r="B681" s="421"/>
      <c r="C681" s="421"/>
      <c r="D681" s="421"/>
      <c r="E681" s="421"/>
      <c r="F681" s="421"/>
      <c r="G681" s="421"/>
      <c r="H681" s="421"/>
      <c r="I681" s="421"/>
    </row>
    <row r="682" spans="1:9" s="372" customFormat="1" ht="24.95" customHeight="1">
      <c r="A682" s="421"/>
      <c r="B682" s="421"/>
      <c r="C682" s="421"/>
      <c r="D682" s="421"/>
      <c r="E682" s="421"/>
      <c r="F682" s="421"/>
      <c r="G682" s="421"/>
      <c r="H682" s="421"/>
      <c r="I682" s="421"/>
    </row>
    <row r="683" spans="1:9" s="372" customFormat="1" ht="24.95" customHeight="1">
      <c r="A683" s="421"/>
      <c r="B683" s="421"/>
      <c r="C683" s="421"/>
      <c r="D683" s="421"/>
      <c r="E683" s="421"/>
      <c r="F683" s="421"/>
      <c r="G683" s="421"/>
      <c r="H683" s="421"/>
      <c r="I683" s="421"/>
    </row>
    <row r="684" spans="1:9" s="372" customFormat="1" ht="24.95" customHeight="1">
      <c r="A684" s="421"/>
      <c r="B684" s="421"/>
      <c r="C684" s="421"/>
      <c r="D684" s="421"/>
      <c r="E684" s="421"/>
      <c r="F684" s="421"/>
      <c r="G684" s="421"/>
      <c r="H684" s="421"/>
      <c r="I684" s="421"/>
    </row>
    <row r="685" spans="1:9" s="372" customFormat="1" ht="24.95" customHeight="1">
      <c r="A685" s="421"/>
      <c r="B685" s="421"/>
      <c r="C685" s="421"/>
      <c r="D685" s="421"/>
      <c r="E685" s="421"/>
      <c r="F685" s="421"/>
      <c r="G685" s="421"/>
      <c r="H685" s="421"/>
      <c r="I685" s="421"/>
    </row>
    <row r="686" spans="1:9" s="372" customFormat="1" ht="24.95" customHeight="1">
      <c r="A686" s="421"/>
      <c r="B686" s="421"/>
      <c r="C686" s="421"/>
      <c r="D686" s="421"/>
      <c r="E686" s="421"/>
      <c r="F686" s="421"/>
      <c r="G686" s="421"/>
      <c r="H686" s="421"/>
      <c r="I686" s="421"/>
    </row>
    <row r="687" spans="1:9" s="386" customFormat="1" ht="50.1" customHeight="1">
      <c r="A687" s="659" t="s">
        <v>316</v>
      </c>
      <c r="B687" s="659"/>
      <c r="C687" s="659"/>
      <c r="D687" s="659"/>
      <c r="E687" s="659"/>
      <c r="F687" s="659"/>
      <c r="G687" s="659"/>
      <c r="H687" s="659"/>
      <c r="I687" s="659"/>
    </row>
    <row r="688" spans="1:9" s="372" customFormat="1" ht="24.95" customHeight="1">
      <c r="A688" s="657" t="s">
        <v>317</v>
      </c>
      <c r="B688" s="617"/>
      <c r="C688" s="617"/>
      <c r="D688" s="617"/>
      <c r="E688" s="617"/>
      <c r="F688" s="617"/>
      <c r="G688" s="617"/>
      <c r="H688" s="617"/>
      <c r="I688" s="617"/>
    </row>
    <row r="689" spans="1:9" s="372" customFormat="1" ht="50.1" customHeight="1">
      <c r="A689" s="603" t="s">
        <v>178</v>
      </c>
      <c r="B689" s="658" t="s">
        <v>318</v>
      </c>
      <c r="C689" s="658"/>
      <c r="D689" s="658"/>
      <c r="E689" s="658" t="s">
        <v>319</v>
      </c>
      <c r="F689" s="658"/>
      <c r="G689" s="658"/>
      <c r="H689" s="611" t="s">
        <v>245</v>
      </c>
      <c r="I689" s="656" t="s">
        <v>4</v>
      </c>
    </row>
    <row r="690" spans="1:9" s="372" customFormat="1" ht="50.1" customHeight="1">
      <c r="A690" s="604"/>
      <c r="B690" s="141" t="s">
        <v>305</v>
      </c>
      <c r="C690" s="141" t="s">
        <v>306</v>
      </c>
      <c r="D690" s="141" t="s">
        <v>307</v>
      </c>
      <c r="E690" s="141" t="s">
        <v>305</v>
      </c>
      <c r="F690" s="140" t="s">
        <v>306</v>
      </c>
      <c r="G690" s="141" t="s">
        <v>307</v>
      </c>
      <c r="H690" s="612"/>
      <c r="I690" s="656"/>
    </row>
    <row r="691" spans="1:9" s="372" customFormat="1" ht="21.95" customHeight="1">
      <c r="A691" s="464" t="s">
        <v>11</v>
      </c>
      <c r="B691" s="377">
        <v>90.019150852770181</v>
      </c>
      <c r="C691" s="377">
        <v>5.2508077850138131</v>
      </c>
      <c r="D691" s="377">
        <v>4.7300413622155029</v>
      </c>
      <c r="E691" s="377">
        <v>62.90922131763125</v>
      </c>
      <c r="F691" s="377">
        <v>24.080366754138257</v>
      </c>
      <c r="G691" s="377">
        <v>13.010411928230187</v>
      </c>
      <c r="H691" s="401">
        <v>2434</v>
      </c>
      <c r="I691" s="380" t="s">
        <v>10</v>
      </c>
    </row>
    <row r="692" spans="1:9" s="372" customFormat="1" ht="21.95" customHeight="1">
      <c r="A692" s="465" t="s">
        <v>15</v>
      </c>
      <c r="B692" s="382">
        <v>90.849318145632012</v>
      </c>
      <c r="C692" s="382">
        <v>4.0730890897819272</v>
      </c>
      <c r="D692" s="382">
        <v>5.0775927645857868</v>
      </c>
      <c r="E692" s="382">
        <v>38.697664802273529</v>
      </c>
      <c r="F692" s="382">
        <v>21.097242710406814</v>
      </c>
      <c r="G692" s="382">
        <v>40.205092487319405</v>
      </c>
      <c r="H692" s="402">
        <v>2704</v>
      </c>
      <c r="I692" s="385" t="s">
        <v>14</v>
      </c>
    </row>
    <row r="693" spans="1:9" s="372" customFormat="1" ht="21.95" customHeight="1">
      <c r="A693" s="464" t="s">
        <v>1</v>
      </c>
      <c r="B693" s="377">
        <v>68.237394341126418</v>
      </c>
      <c r="C693" s="377">
        <v>26.198293237905702</v>
      </c>
      <c r="D693" s="377">
        <v>5.5643124209692196</v>
      </c>
      <c r="E693" s="377">
        <v>10.137725347009985</v>
      </c>
      <c r="F693" s="377">
        <v>49.226651178768336</v>
      </c>
      <c r="G693" s="377">
        <v>40.635623474223351</v>
      </c>
      <c r="H693" s="401">
        <v>9799</v>
      </c>
      <c r="I693" s="380" t="s">
        <v>0</v>
      </c>
    </row>
    <row r="694" spans="1:9" s="372" customFormat="1" ht="21.95" customHeight="1">
      <c r="A694" s="465" t="s">
        <v>3</v>
      </c>
      <c r="B694" s="382">
        <v>36.463087891950003</v>
      </c>
      <c r="C694" s="382">
        <v>53.200340300105211</v>
      </c>
      <c r="D694" s="382">
        <v>10.336571807948998</v>
      </c>
      <c r="E694" s="382">
        <v>6.9825212566009309</v>
      </c>
      <c r="F694" s="382">
        <v>36.08430916739276</v>
      </c>
      <c r="G694" s="382">
        <v>56.933169576012318</v>
      </c>
      <c r="H694" s="402">
        <v>29478</v>
      </c>
      <c r="I694" s="385" t="s">
        <v>2</v>
      </c>
    </row>
    <row r="695" spans="1:9" s="372" customFormat="1" ht="21.95" customHeight="1">
      <c r="A695" s="228" t="s">
        <v>187</v>
      </c>
      <c r="B695" s="377">
        <v>57.581056398537946</v>
      </c>
      <c r="C695" s="377">
        <v>33.122643682641112</v>
      </c>
      <c r="D695" s="377">
        <v>9.2962999188228732</v>
      </c>
      <c r="E695" s="377">
        <v>31.858381440948015</v>
      </c>
      <c r="F695" s="377">
        <v>50.366749536533298</v>
      </c>
      <c r="G695" s="377">
        <v>17.774869022520463</v>
      </c>
      <c r="H695" s="401">
        <v>6885</v>
      </c>
      <c r="I695" s="380" t="s">
        <v>9</v>
      </c>
    </row>
    <row r="696" spans="1:9" s="417" customFormat="1" ht="21.95" customHeight="1">
      <c r="A696" s="465" t="s">
        <v>13</v>
      </c>
      <c r="B696" s="382">
        <v>35.663042301866362</v>
      </c>
      <c r="C696" s="382">
        <v>47.482590020405326</v>
      </c>
      <c r="D696" s="382">
        <v>16.854367677726827</v>
      </c>
      <c r="E696" s="382">
        <v>5.2556556240884404</v>
      </c>
      <c r="F696" s="382">
        <v>47.842344856346607</v>
      </c>
      <c r="G696" s="382">
        <v>46.901999519563191</v>
      </c>
      <c r="H696" s="402">
        <v>6513</v>
      </c>
      <c r="I696" s="385" t="s">
        <v>12</v>
      </c>
    </row>
    <row r="697" spans="1:9" s="417" customFormat="1" ht="21.95" customHeight="1">
      <c r="A697" s="464" t="s">
        <v>17</v>
      </c>
      <c r="B697" s="377">
        <v>35.223130057422509</v>
      </c>
      <c r="C697" s="377">
        <v>55.896695706342356</v>
      </c>
      <c r="D697" s="377">
        <v>8.8801742362341081</v>
      </c>
      <c r="E697" s="377">
        <v>9.7217102077535653</v>
      </c>
      <c r="F697" s="377">
        <v>55.0452274633736</v>
      </c>
      <c r="G697" s="377">
        <v>35.233062328871739</v>
      </c>
      <c r="H697" s="401">
        <v>9959</v>
      </c>
      <c r="I697" s="380" t="s">
        <v>16</v>
      </c>
    </row>
    <row r="698" spans="1:9" s="373" customFormat="1" ht="21.95" customHeight="1">
      <c r="A698" s="465" t="s">
        <v>19</v>
      </c>
      <c r="B698" s="382">
        <v>23.097733737925196</v>
      </c>
      <c r="C698" s="382">
        <v>59.404784940147294</v>
      </c>
      <c r="D698" s="382">
        <v>17.497481321926994</v>
      </c>
      <c r="E698" s="382">
        <v>7.1873262484087004</v>
      </c>
      <c r="F698" s="382">
        <v>56.743778896943695</v>
      </c>
      <c r="G698" s="382">
        <v>36.068894854646928</v>
      </c>
      <c r="H698" s="402">
        <v>3569</v>
      </c>
      <c r="I698" s="385" t="s">
        <v>18</v>
      </c>
    </row>
    <row r="699" spans="1:9" s="372" customFormat="1" ht="21.95" customHeight="1">
      <c r="A699" s="464" t="s">
        <v>21</v>
      </c>
      <c r="B699" s="377">
        <v>32.755406093241639</v>
      </c>
      <c r="C699" s="377">
        <v>44.557043391049163</v>
      </c>
      <c r="D699" s="377">
        <v>22.687550515709528</v>
      </c>
      <c r="E699" s="377">
        <v>7.4326613485189776</v>
      </c>
      <c r="F699" s="377">
        <v>51.75510822166919</v>
      </c>
      <c r="G699" s="377">
        <v>40.812230429811947</v>
      </c>
      <c r="H699" s="401">
        <v>5756</v>
      </c>
      <c r="I699" s="380" t="s">
        <v>20</v>
      </c>
    </row>
    <row r="700" spans="1:9" s="372" customFormat="1" ht="21.95" customHeight="1">
      <c r="A700" s="465" t="s">
        <v>26</v>
      </c>
      <c r="B700" s="382">
        <v>75.932278977564607</v>
      </c>
      <c r="C700" s="382">
        <v>11.987863498250668</v>
      </c>
      <c r="D700" s="382">
        <v>12.079857524185098</v>
      </c>
      <c r="E700" s="382">
        <v>44.940938789494126</v>
      </c>
      <c r="F700" s="382">
        <v>25.95396243472813</v>
      </c>
      <c r="G700" s="382">
        <v>29.105098775777584</v>
      </c>
      <c r="H700" s="402">
        <v>3877</v>
      </c>
      <c r="I700" s="385" t="s">
        <v>25</v>
      </c>
    </row>
    <row r="701" spans="1:9" s="372" customFormat="1" ht="21.95" customHeight="1">
      <c r="A701" s="464" t="s">
        <v>23</v>
      </c>
      <c r="B701" s="377">
        <v>64.477531105435858</v>
      </c>
      <c r="C701" s="377">
        <v>26.330499299270656</v>
      </c>
      <c r="D701" s="377">
        <v>9.1919695952936333</v>
      </c>
      <c r="E701" s="377">
        <v>42.308204989529827</v>
      </c>
      <c r="F701" s="377">
        <v>25.790948985410228</v>
      </c>
      <c r="G701" s="377">
        <v>31.900846025060048</v>
      </c>
      <c r="H701" s="401">
        <v>8972</v>
      </c>
      <c r="I701" s="380" t="s">
        <v>22</v>
      </c>
    </row>
    <row r="702" spans="1:9" s="372" customFormat="1" ht="21.95" customHeight="1">
      <c r="A702" s="466" t="s">
        <v>24</v>
      </c>
      <c r="B702" s="389">
        <v>48.158275024835802</v>
      </c>
      <c r="C702" s="389">
        <v>41.068304478857506</v>
      </c>
      <c r="D702" s="389">
        <v>10.773420496300446</v>
      </c>
      <c r="E702" s="389">
        <v>17.072272439075402</v>
      </c>
      <c r="F702" s="389">
        <v>41.143934325987068</v>
      </c>
      <c r="G702" s="389">
        <v>41.783793234933405</v>
      </c>
      <c r="H702" s="405">
        <v>89946</v>
      </c>
      <c r="I702" s="392" t="s">
        <v>27</v>
      </c>
    </row>
    <row r="703" spans="1:9" s="372" customFormat="1" ht="21.95" customHeight="1" thickBot="1">
      <c r="A703" s="496" t="s">
        <v>28</v>
      </c>
      <c r="B703" s="394">
        <v>56.637999491146587</v>
      </c>
      <c r="C703" s="394">
        <v>31.267026441558865</v>
      </c>
      <c r="D703" s="394">
        <v>12.094974067241045</v>
      </c>
      <c r="E703" s="394">
        <v>23.060981505162815</v>
      </c>
      <c r="F703" s="394">
        <v>42.747577959386874</v>
      </c>
      <c r="G703" s="394">
        <v>34.191440535402016</v>
      </c>
      <c r="H703" s="416">
        <v>3289901</v>
      </c>
      <c r="I703" s="397" t="s">
        <v>189</v>
      </c>
    </row>
    <row r="704" spans="1:9" s="386" customFormat="1" ht="50.1" customHeight="1">
      <c r="A704" s="659" t="s">
        <v>316</v>
      </c>
      <c r="B704" s="659"/>
      <c r="C704" s="659"/>
      <c r="D704" s="659"/>
      <c r="E704" s="659"/>
      <c r="F704" s="659"/>
      <c r="G704" s="659"/>
      <c r="H704" s="659"/>
      <c r="I704" s="659"/>
    </row>
    <row r="705" spans="1:9" s="372" customFormat="1" ht="24.95" customHeight="1">
      <c r="A705" s="653" t="s">
        <v>320</v>
      </c>
      <c r="B705" s="653"/>
      <c r="C705" s="653"/>
      <c r="D705" s="653"/>
      <c r="E705" s="653"/>
      <c r="F705" s="653"/>
      <c r="G705" s="653"/>
      <c r="H705" s="653"/>
      <c r="I705" s="653"/>
    </row>
    <row r="706" spans="1:9" s="372" customFormat="1" ht="50.1" customHeight="1">
      <c r="A706" s="603" t="s">
        <v>178</v>
      </c>
      <c r="B706" s="658" t="s">
        <v>318</v>
      </c>
      <c r="C706" s="658"/>
      <c r="D706" s="658"/>
      <c r="E706" s="658" t="s">
        <v>319</v>
      </c>
      <c r="F706" s="658"/>
      <c r="G706" s="658"/>
      <c r="H706" s="611" t="s">
        <v>245</v>
      </c>
      <c r="I706" s="656" t="s">
        <v>4</v>
      </c>
    </row>
    <row r="707" spans="1:9" s="372" customFormat="1" ht="50.1" customHeight="1">
      <c r="A707" s="604"/>
      <c r="B707" s="141" t="s">
        <v>305</v>
      </c>
      <c r="C707" s="141" t="s">
        <v>306</v>
      </c>
      <c r="D707" s="141" t="s">
        <v>307</v>
      </c>
      <c r="E707" s="141" t="s">
        <v>305</v>
      </c>
      <c r="F707" s="140" t="s">
        <v>306</v>
      </c>
      <c r="G707" s="141" t="s">
        <v>307</v>
      </c>
      <c r="H707" s="612"/>
      <c r="I707" s="656"/>
    </row>
    <row r="708" spans="1:9" s="372" customFormat="1" ht="21.95" customHeight="1">
      <c r="A708" s="464" t="s">
        <v>11</v>
      </c>
      <c r="B708" s="520" t="s">
        <v>145</v>
      </c>
      <c r="C708" s="520" t="s">
        <v>145</v>
      </c>
      <c r="D708" s="520" t="s">
        <v>145</v>
      </c>
      <c r="E708" s="520" t="s">
        <v>145</v>
      </c>
      <c r="F708" s="520" t="s">
        <v>145</v>
      </c>
      <c r="G708" s="520" t="s">
        <v>145</v>
      </c>
      <c r="H708" s="520" t="s">
        <v>145</v>
      </c>
      <c r="I708" s="380" t="s">
        <v>10</v>
      </c>
    </row>
    <row r="709" spans="1:9" s="372" customFormat="1" ht="21.95" customHeight="1">
      <c r="A709" s="465" t="s">
        <v>15</v>
      </c>
      <c r="B709" s="521" t="s">
        <v>145</v>
      </c>
      <c r="C709" s="521" t="s">
        <v>145</v>
      </c>
      <c r="D709" s="521" t="s">
        <v>145</v>
      </c>
      <c r="E709" s="521" t="s">
        <v>145</v>
      </c>
      <c r="F709" s="521" t="s">
        <v>145</v>
      </c>
      <c r="G709" s="521" t="s">
        <v>145</v>
      </c>
      <c r="H709" s="521" t="s">
        <v>145</v>
      </c>
      <c r="I709" s="385" t="s">
        <v>14</v>
      </c>
    </row>
    <row r="710" spans="1:9" s="372" customFormat="1" ht="21.95" customHeight="1">
      <c r="A710" s="464" t="s">
        <v>1</v>
      </c>
      <c r="B710" s="377">
        <v>65.849048355447508</v>
      </c>
      <c r="C710" s="377">
        <v>28.166546235320499</v>
      </c>
      <c r="D710" s="377">
        <v>5.984405409234915</v>
      </c>
      <c r="E710" s="377">
        <v>4.9816615584629487</v>
      </c>
      <c r="F710" s="377">
        <v>51.258263057876505</v>
      </c>
      <c r="G710" s="377">
        <v>43.760075383662638</v>
      </c>
      <c r="H710" s="401">
        <v>9061</v>
      </c>
      <c r="I710" s="380" t="s">
        <v>0</v>
      </c>
    </row>
    <row r="711" spans="1:9" s="372" customFormat="1" ht="21.95" customHeight="1">
      <c r="A711" s="465" t="s">
        <v>3</v>
      </c>
      <c r="B711" s="382">
        <v>33.107691521452573</v>
      </c>
      <c r="C711" s="382">
        <v>56.022217631004899</v>
      </c>
      <c r="D711" s="382">
        <v>10.870090847544475</v>
      </c>
      <c r="E711" s="382">
        <v>3.3919311985570246</v>
      </c>
      <c r="F711" s="382">
        <v>37.248251864928164</v>
      </c>
      <c r="G711" s="382">
        <v>59.35981693651955</v>
      </c>
      <c r="H711" s="402">
        <v>27909</v>
      </c>
      <c r="I711" s="385" t="s">
        <v>2</v>
      </c>
    </row>
    <row r="712" spans="1:9" s="450" customFormat="1" ht="21.95" customHeight="1">
      <c r="A712" s="228" t="s">
        <v>187</v>
      </c>
      <c r="B712" s="377">
        <v>49.28881477320197</v>
      </c>
      <c r="C712" s="377">
        <v>39.556050382199508</v>
      </c>
      <c r="D712" s="377">
        <v>11.155134844601083</v>
      </c>
      <c r="E712" s="377">
        <v>27.706188508087966</v>
      </c>
      <c r="F712" s="377">
        <v>53.201865684684677</v>
      </c>
      <c r="G712" s="377">
        <v>19.091945807230267</v>
      </c>
      <c r="H712" s="401">
        <v>5463</v>
      </c>
      <c r="I712" s="380" t="s">
        <v>9</v>
      </c>
    </row>
    <row r="713" spans="1:9" s="452" customFormat="1" ht="21.95" customHeight="1">
      <c r="A713" s="465" t="s">
        <v>13</v>
      </c>
      <c r="B713" s="382">
        <v>33.073214407928575</v>
      </c>
      <c r="C713" s="382">
        <v>49.243915002455132</v>
      </c>
      <c r="D713" s="382">
        <v>17.682870589616162</v>
      </c>
      <c r="E713" s="382">
        <v>3.9238603538604222</v>
      </c>
      <c r="F713" s="382">
        <v>47.312744351934711</v>
      </c>
      <c r="G713" s="382">
        <v>48.763395294204315</v>
      </c>
      <c r="H713" s="402">
        <v>6029</v>
      </c>
      <c r="I713" s="385" t="s">
        <v>12</v>
      </c>
    </row>
    <row r="714" spans="1:9" s="372" customFormat="1" ht="21.95" customHeight="1">
      <c r="A714" s="464" t="s">
        <v>17</v>
      </c>
      <c r="B714" s="377">
        <v>34.67745130244743</v>
      </c>
      <c r="C714" s="377">
        <v>56.460599952396628</v>
      </c>
      <c r="D714" s="377">
        <v>8.8619487451549155</v>
      </c>
      <c r="E714" s="377">
        <v>9.1925363645098503</v>
      </c>
      <c r="F714" s="377">
        <v>55.730236988481366</v>
      </c>
      <c r="G714" s="377">
        <v>35.077226647007642</v>
      </c>
      <c r="H714" s="401">
        <v>9833</v>
      </c>
      <c r="I714" s="380" t="s">
        <v>16</v>
      </c>
    </row>
    <row r="715" spans="1:9" s="372" customFormat="1" ht="21.95" customHeight="1">
      <c r="A715" s="465" t="s">
        <v>19</v>
      </c>
      <c r="B715" s="382">
        <v>6.8911059926951816</v>
      </c>
      <c r="C715" s="382">
        <v>72.113510421419065</v>
      </c>
      <c r="D715" s="382">
        <v>20.995383585885591</v>
      </c>
      <c r="E715" s="382">
        <v>2.8239450309961454</v>
      </c>
      <c r="F715" s="382">
        <v>61.265758686924329</v>
      </c>
      <c r="G715" s="382">
        <v>35.910296282079194</v>
      </c>
      <c r="H715" s="402">
        <v>2922</v>
      </c>
      <c r="I715" s="385" t="s">
        <v>18</v>
      </c>
    </row>
    <row r="716" spans="1:9" s="373" customFormat="1" ht="21.95" customHeight="1">
      <c r="A716" s="464" t="s">
        <v>21</v>
      </c>
      <c r="B716" s="377">
        <v>9.5448609577582886</v>
      </c>
      <c r="C716" s="377">
        <v>60.55702587804219</v>
      </c>
      <c r="D716" s="377">
        <v>29.898113164198488</v>
      </c>
      <c r="E716" s="377">
        <v>0.94355386270895103</v>
      </c>
      <c r="F716" s="377">
        <v>53.621623327431543</v>
      </c>
      <c r="G716" s="377">
        <v>45.43482280985809</v>
      </c>
      <c r="H716" s="401">
        <v>4157</v>
      </c>
      <c r="I716" s="380" t="s">
        <v>20</v>
      </c>
    </row>
    <row r="717" spans="1:9" s="372" customFormat="1" ht="21.95" customHeight="1">
      <c r="A717" s="465" t="s">
        <v>26</v>
      </c>
      <c r="B717" s="400" t="s">
        <v>145</v>
      </c>
      <c r="C717" s="400" t="s">
        <v>145</v>
      </c>
      <c r="D717" s="400" t="s">
        <v>145</v>
      </c>
      <c r="E717" s="400" t="s">
        <v>145</v>
      </c>
      <c r="F717" s="400" t="s">
        <v>145</v>
      </c>
      <c r="G717" s="400" t="s">
        <v>145</v>
      </c>
      <c r="H717" s="400" t="s">
        <v>145</v>
      </c>
      <c r="I717" s="385" t="s">
        <v>25</v>
      </c>
    </row>
    <row r="718" spans="1:9" s="372" customFormat="1" ht="21.95" customHeight="1">
      <c r="A718" s="464" t="s">
        <v>23</v>
      </c>
      <c r="B718" s="377">
        <v>5.5680527295614164</v>
      </c>
      <c r="C718" s="377">
        <v>76.887328331054533</v>
      </c>
      <c r="D718" s="377">
        <v>17.544618939384581</v>
      </c>
      <c r="E718" s="377">
        <v>2.4440889836784163</v>
      </c>
      <c r="F718" s="377">
        <v>19.723159045389831</v>
      </c>
      <c r="G718" s="377">
        <v>77.832751970931525</v>
      </c>
      <c r="H718" s="401">
        <v>2541</v>
      </c>
      <c r="I718" s="380" t="s">
        <v>22</v>
      </c>
    </row>
    <row r="719" spans="1:9" s="372" customFormat="1" ht="21.95" customHeight="1">
      <c r="A719" s="466" t="s">
        <v>24</v>
      </c>
      <c r="B719" s="389">
        <v>35.401157239888917</v>
      </c>
      <c r="C719" s="389">
        <v>52.193571799115027</v>
      </c>
      <c r="D719" s="389">
        <v>12.405270960989853</v>
      </c>
      <c r="E719" s="389">
        <v>6.2371297366185727</v>
      </c>
      <c r="F719" s="389">
        <v>45.34990080683297</v>
      </c>
      <c r="G719" s="389">
        <v>48.412969456543912</v>
      </c>
      <c r="H719" s="405">
        <v>67915</v>
      </c>
      <c r="I719" s="392" t="s">
        <v>27</v>
      </c>
    </row>
    <row r="720" spans="1:9" s="372" customFormat="1" ht="21.95" customHeight="1" thickBot="1">
      <c r="A720" s="496" t="s">
        <v>28</v>
      </c>
      <c r="B720" s="522">
        <v>43.000934006782309</v>
      </c>
      <c r="C720" s="523">
        <v>41.016857731722872</v>
      </c>
      <c r="D720" s="523">
        <v>15.982208261473613</v>
      </c>
      <c r="E720" s="523">
        <v>10.730157538922688</v>
      </c>
      <c r="F720" s="523">
        <v>48.58370016831195</v>
      </c>
      <c r="G720" s="523">
        <v>40.686142292711608</v>
      </c>
      <c r="H720" s="524">
        <v>2339845</v>
      </c>
      <c r="I720" s="397" t="s">
        <v>189</v>
      </c>
    </row>
    <row r="721" spans="1:9" s="419" customFormat="1" ht="21.95" customHeight="1">
      <c r="A721" s="485"/>
      <c r="B721" s="454"/>
      <c r="C721" s="525"/>
      <c r="D721" s="525"/>
      <c r="E721" s="525"/>
      <c r="F721" s="525"/>
      <c r="G721" s="525"/>
      <c r="H721" s="525"/>
      <c r="I721" s="412"/>
    </row>
    <row r="722" spans="1:9" s="386" customFormat="1" ht="50.1" customHeight="1">
      <c r="A722" s="659" t="s">
        <v>316</v>
      </c>
      <c r="B722" s="659"/>
      <c r="C722" s="659"/>
      <c r="D722" s="659"/>
      <c r="E722" s="659"/>
      <c r="F722" s="659"/>
      <c r="G722" s="659"/>
      <c r="H722" s="659"/>
      <c r="I722" s="659"/>
    </row>
    <row r="723" spans="1:9" s="372" customFormat="1" ht="24.95" customHeight="1">
      <c r="A723" s="652" t="s">
        <v>321</v>
      </c>
      <c r="B723" s="653"/>
      <c r="C723" s="653"/>
      <c r="D723" s="653"/>
      <c r="E723" s="653"/>
      <c r="F723" s="653"/>
      <c r="G723" s="653"/>
      <c r="H723" s="653"/>
      <c r="I723" s="654"/>
    </row>
    <row r="724" spans="1:9" s="372" customFormat="1" ht="50.1" customHeight="1">
      <c r="A724" s="603" t="s">
        <v>178</v>
      </c>
      <c r="B724" s="658" t="s">
        <v>318</v>
      </c>
      <c r="C724" s="658"/>
      <c r="D724" s="658"/>
      <c r="E724" s="658" t="s">
        <v>319</v>
      </c>
      <c r="F724" s="658"/>
      <c r="G724" s="658"/>
      <c r="H724" s="611" t="s">
        <v>245</v>
      </c>
      <c r="I724" s="656" t="s">
        <v>4</v>
      </c>
    </row>
    <row r="725" spans="1:9" s="372" customFormat="1" ht="50.1" customHeight="1">
      <c r="A725" s="604"/>
      <c r="B725" s="141" t="s">
        <v>305</v>
      </c>
      <c r="C725" s="141" t="s">
        <v>306</v>
      </c>
      <c r="D725" s="141" t="s">
        <v>307</v>
      </c>
      <c r="E725" s="141" t="s">
        <v>305</v>
      </c>
      <c r="F725" s="140" t="s">
        <v>306</v>
      </c>
      <c r="G725" s="141" t="s">
        <v>307</v>
      </c>
      <c r="H725" s="612"/>
      <c r="I725" s="656"/>
    </row>
    <row r="726" spans="1:9" s="372" customFormat="1" ht="21.95" customHeight="1">
      <c r="A726" s="464" t="s">
        <v>11</v>
      </c>
      <c r="B726" s="377">
        <v>90.019150852770181</v>
      </c>
      <c r="C726" s="377">
        <v>5.2508077850138131</v>
      </c>
      <c r="D726" s="377">
        <v>4.7300413622155029</v>
      </c>
      <c r="E726" s="377">
        <v>62.90922131763125</v>
      </c>
      <c r="F726" s="377">
        <v>24.080366754138257</v>
      </c>
      <c r="G726" s="377">
        <v>13.010411928230187</v>
      </c>
      <c r="H726" s="401">
        <v>2434</v>
      </c>
      <c r="I726" s="380" t="s">
        <v>10</v>
      </c>
    </row>
    <row r="727" spans="1:9" s="372" customFormat="1" ht="21.95" customHeight="1">
      <c r="A727" s="465" t="s">
        <v>15</v>
      </c>
      <c r="B727" s="382">
        <v>90.849318145632012</v>
      </c>
      <c r="C727" s="382">
        <v>4.0730890897819272</v>
      </c>
      <c r="D727" s="382">
        <v>5.0775927645857868</v>
      </c>
      <c r="E727" s="382">
        <v>38.697664802273529</v>
      </c>
      <c r="F727" s="382">
        <v>21.097242710406814</v>
      </c>
      <c r="G727" s="382">
        <v>40.205092487319405</v>
      </c>
      <c r="H727" s="402">
        <v>2704</v>
      </c>
      <c r="I727" s="385" t="s">
        <v>14</v>
      </c>
    </row>
    <row r="728" spans="1:9" s="372" customFormat="1" ht="21.95" customHeight="1">
      <c r="A728" s="464" t="s">
        <v>1</v>
      </c>
      <c r="B728" s="377">
        <v>97.560975609756099</v>
      </c>
      <c r="C728" s="377">
        <v>2.0325203252032544</v>
      </c>
      <c r="D728" s="377">
        <v>0.4065040650406509</v>
      </c>
      <c r="E728" s="377">
        <v>73.442730750836986</v>
      </c>
      <c r="F728" s="377">
        <v>24.282971996386657</v>
      </c>
      <c r="G728" s="377">
        <v>2.2742972527764516</v>
      </c>
      <c r="H728" s="401">
        <v>738</v>
      </c>
      <c r="I728" s="380" t="s">
        <v>0</v>
      </c>
    </row>
    <row r="729" spans="1:9" s="372" customFormat="1" ht="21.95" customHeight="1">
      <c r="A729" s="465" t="s">
        <v>3</v>
      </c>
      <c r="B729" s="382">
        <v>96.14808298701945</v>
      </c>
      <c r="C729" s="382">
        <v>3.0054553873602332</v>
      </c>
      <c r="D729" s="382">
        <v>0.84646162562033112</v>
      </c>
      <c r="E729" s="382">
        <v>70.851085902834996</v>
      </c>
      <c r="F729" s="382">
        <v>15.380372427094038</v>
      </c>
      <c r="G729" s="382">
        <v>13.768541670071418</v>
      </c>
      <c r="H729" s="402">
        <v>1569</v>
      </c>
      <c r="I729" s="385" t="s">
        <v>2</v>
      </c>
    </row>
    <row r="730" spans="1:9" s="372" customFormat="1" ht="21.95" customHeight="1">
      <c r="A730" s="228" t="s">
        <v>187</v>
      </c>
      <c r="B730" s="377">
        <v>89.437959351568381</v>
      </c>
      <c r="C730" s="377">
        <v>8.4069609824397187</v>
      </c>
      <c r="D730" s="377">
        <v>2.1550796659919285</v>
      </c>
      <c r="E730" s="377">
        <v>47.81016061971885</v>
      </c>
      <c r="F730" s="377">
        <v>39.474879271169655</v>
      </c>
      <c r="G730" s="377">
        <v>12.714960109111107</v>
      </c>
      <c r="H730" s="401">
        <v>1422</v>
      </c>
      <c r="I730" s="380" t="s">
        <v>9</v>
      </c>
    </row>
    <row r="731" spans="1:9" s="372" customFormat="1" ht="21.95" customHeight="1">
      <c r="A731" s="465" t="s">
        <v>13</v>
      </c>
      <c r="B731" s="382">
        <v>67.923522410447205</v>
      </c>
      <c r="C731" s="382">
        <v>25.542448870047174</v>
      </c>
      <c r="D731" s="382">
        <v>6.5340287195058186</v>
      </c>
      <c r="E731" s="382">
        <v>21.845311996413823</v>
      </c>
      <c r="F731" s="382">
        <v>54.43937262722114</v>
      </c>
      <c r="G731" s="382">
        <v>23.715315376365748</v>
      </c>
      <c r="H731" s="402">
        <v>484</v>
      </c>
      <c r="I731" s="385" t="s">
        <v>12</v>
      </c>
    </row>
    <row r="732" spans="1:9" s="417" customFormat="1" ht="21.95" customHeight="1">
      <c r="A732" s="464" t="s">
        <v>17</v>
      </c>
      <c r="B732" s="377">
        <v>77.807726864330675</v>
      </c>
      <c r="C732" s="377">
        <v>11.889787361485507</v>
      </c>
      <c r="D732" s="377">
        <v>10.302485774183916</v>
      </c>
      <c r="E732" s="377">
        <v>51.018268942797405</v>
      </c>
      <c r="F732" s="377">
        <v>1.5873015873015917</v>
      </c>
      <c r="G732" s="377">
        <v>47.394429469901304</v>
      </c>
      <c r="H732" s="401">
        <v>126</v>
      </c>
      <c r="I732" s="380" t="s">
        <v>16</v>
      </c>
    </row>
    <row r="733" spans="1:9" s="417" customFormat="1" ht="21.95" customHeight="1">
      <c r="A733" s="465" t="s">
        <v>19</v>
      </c>
      <c r="B733" s="382">
        <v>96.290571870170012</v>
      </c>
      <c r="C733" s="382">
        <v>2.009273570324575</v>
      </c>
      <c r="D733" s="382">
        <v>1.7001545595054095</v>
      </c>
      <c r="E733" s="382">
        <v>26.893353941267389</v>
      </c>
      <c r="F733" s="382">
        <v>36.321483771251934</v>
      </c>
      <c r="G733" s="382">
        <v>36.785162287480681</v>
      </c>
      <c r="H733" s="402">
        <v>647</v>
      </c>
      <c r="I733" s="385" t="s">
        <v>18</v>
      </c>
    </row>
    <row r="734" spans="1:9" s="373" customFormat="1" ht="21.95" customHeight="1">
      <c r="A734" s="464" t="s">
        <v>21</v>
      </c>
      <c r="B734" s="377">
        <v>93.097017180297399</v>
      </c>
      <c r="C734" s="377">
        <v>2.9610914220480979</v>
      </c>
      <c r="D734" s="377">
        <v>3.941891397654159</v>
      </c>
      <c r="E734" s="377">
        <v>24.302717520196175</v>
      </c>
      <c r="F734" s="377">
        <v>46.902635867285603</v>
      </c>
      <c r="G734" s="377">
        <v>28.794646612517138</v>
      </c>
      <c r="H734" s="401">
        <v>1599</v>
      </c>
      <c r="I734" s="380" t="s">
        <v>20</v>
      </c>
    </row>
    <row r="735" spans="1:9" s="372" customFormat="1" ht="21.95" customHeight="1">
      <c r="A735" s="465" t="s">
        <v>26</v>
      </c>
      <c r="B735" s="382">
        <v>75.932278977564607</v>
      </c>
      <c r="C735" s="382">
        <v>11.987863498250668</v>
      </c>
      <c r="D735" s="382">
        <v>12.079857524185098</v>
      </c>
      <c r="E735" s="382">
        <v>44.940938789494126</v>
      </c>
      <c r="F735" s="382">
        <v>25.95396243472813</v>
      </c>
      <c r="G735" s="382">
        <v>29.105098775777584</v>
      </c>
      <c r="H735" s="402">
        <v>3877</v>
      </c>
      <c r="I735" s="385" t="s">
        <v>25</v>
      </c>
    </row>
    <row r="736" spans="1:9" s="372" customFormat="1" ht="21.95" customHeight="1">
      <c r="A736" s="464" t="s">
        <v>23</v>
      </c>
      <c r="B736" s="377">
        <v>87.753691042163581</v>
      </c>
      <c r="C736" s="377">
        <v>6.3546164552707669</v>
      </c>
      <c r="D736" s="377">
        <v>5.8916925025654754</v>
      </c>
      <c r="E736" s="377">
        <v>58.059210862779373</v>
      </c>
      <c r="F736" s="377">
        <v>28.188438370823256</v>
      </c>
      <c r="G736" s="377">
        <v>13.75235076639739</v>
      </c>
      <c r="H736" s="401">
        <v>6431</v>
      </c>
      <c r="I736" s="380" t="s">
        <v>22</v>
      </c>
    </row>
    <row r="737" spans="1:9" s="372" customFormat="1" ht="21.95" customHeight="1">
      <c r="A737" s="466" t="s">
        <v>24</v>
      </c>
      <c r="B737" s="389">
        <v>87.484663040128225</v>
      </c>
      <c r="C737" s="389">
        <v>6.7724245798356533</v>
      </c>
      <c r="D737" s="389">
        <v>5.7429123800377511</v>
      </c>
      <c r="E737" s="389">
        <v>50.473784700768491</v>
      </c>
      <c r="F737" s="389">
        <v>28.178194525402052</v>
      </c>
      <c r="G737" s="389">
        <v>21.348020773829809</v>
      </c>
      <c r="H737" s="405">
        <v>22031</v>
      </c>
      <c r="I737" s="392" t="s">
        <v>27</v>
      </c>
    </row>
    <row r="738" spans="1:9" s="372" customFormat="1" ht="21.95" customHeight="1" thickBot="1">
      <c r="A738" s="496" t="s">
        <v>28</v>
      </c>
      <c r="B738" s="394">
        <v>90.224040196484438</v>
      </c>
      <c r="C738" s="394">
        <v>7.2546587547057122</v>
      </c>
      <c r="D738" s="394">
        <v>2.5213010488168091</v>
      </c>
      <c r="E738" s="394">
        <v>53.42994586443627</v>
      </c>
      <c r="F738" s="394">
        <v>28.374086954705319</v>
      </c>
      <c r="G738" s="394">
        <v>18.195967180866166</v>
      </c>
      <c r="H738" s="416">
        <v>950056</v>
      </c>
      <c r="I738" s="397" t="s">
        <v>189</v>
      </c>
    </row>
    <row r="739" spans="1:9" s="372" customFormat="1" ht="24.95" customHeight="1">
      <c r="A739" s="489"/>
      <c r="B739" s="421"/>
      <c r="C739" s="421"/>
      <c r="D739" s="421"/>
      <c r="E739" s="421"/>
      <c r="F739" s="421"/>
      <c r="G739" s="421"/>
      <c r="H739" s="491"/>
      <c r="I739" s="443"/>
    </row>
    <row r="740" spans="1:9" s="372" customFormat="1" ht="24.95" customHeight="1">
      <c r="A740" s="368"/>
      <c r="B740" s="369"/>
      <c r="C740" s="369"/>
      <c r="D740" s="369"/>
      <c r="E740" s="369"/>
      <c r="F740" s="369"/>
      <c r="G740" s="369"/>
      <c r="H740" s="370"/>
      <c r="I740" s="371"/>
    </row>
    <row r="741" spans="1:9" s="372" customFormat="1" ht="24.95" customHeight="1">
      <c r="A741" s="368"/>
      <c r="B741" s="369"/>
      <c r="C741" s="369"/>
      <c r="D741" s="369"/>
      <c r="E741" s="369"/>
      <c r="F741" s="369"/>
      <c r="G741" s="369"/>
      <c r="H741" s="370"/>
      <c r="I741" s="371"/>
    </row>
    <row r="742" spans="1:9" s="372" customFormat="1" ht="24.95" customHeight="1">
      <c r="A742" s="368"/>
      <c r="B742" s="369"/>
      <c r="C742" s="369"/>
      <c r="D742" s="369"/>
      <c r="E742" s="369"/>
      <c r="F742" s="369"/>
      <c r="G742" s="369"/>
      <c r="H742" s="370"/>
      <c r="I742" s="371"/>
    </row>
    <row r="743" spans="1:9" s="372" customFormat="1" ht="24.95" customHeight="1">
      <c r="A743" s="368"/>
      <c r="B743" s="369"/>
      <c r="C743" s="369"/>
      <c r="D743" s="369"/>
      <c r="E743" s="369"/>
      <c r="F743" s="369"/>
      <c r="G743" s="369"/>
      <c r="H743" s="370"/>
      <c r="I743" s="371"/>
    </row>
    <row r="744" spans="1:9" s="372" customFormat="1" ht="24.95" customHeight="1">
      <c r="A744" s="368"/>
      <c r="B744" s="369"/>
      <c r="C744" s="369"/>
      <c r="D744" s="369"/>
      <c r="E744" s="369"/>
      <c r="F744" s="369"/>
      <c r="G744" s="369"/>
      <c r="H744" s="370"/>
      <c r="I744" s="371"/>
    </row>
    <row r="745" spans="1:9" s="372" customFormat="1" ht="24.95" customHeight="1">
      <c r="A745" s="368"/>
      <c r="B745" s="369"/>
      <c r="C745" s="369"/>
      <c r="D745" s="369"/>
      <c r="E745" s="369"/>
      <c r="F745" s="369"/>
      <c r="G745" s="369"/>
      <c r="H745" s="370"/>
      <c r="I745" s="371"/>
    </row>
    <row r="746" spans="1:9" s="372" customFormat="1" ht="24.95" customHeight="1">
      <c r="A746" s="368"/>
      <c r="B746" s="369"/>
      <c r="C746" s="369"/>
      <c r="D746" s="369"/>
      <c r="E746" s="369"/>
      <c r="F746" s="369"/>
      <c r="G746" s="369"/>
      <c r="H746" s="370"/>
      <c r="I746" s="371"/>
    </row>
    <row r="747" spans="1:9" s="372" customFormat="1" ht="24.95" customHeight="1">
      <c r="A747" s="368"/>
      <c r="B747" s="369"/>
      <c r="C747" s="369"/>
      <c r="D747" s="369"/>
      <c r="E747" s="369"/>
      <c r="F747" s="369"/>
      <c r="G747" s="369"/>
      <c r="H747" s="370"/>
      <c r="I747" s="371"/>
    </row>
    <row r="748" spans="1:9" s="372" customFormat="1" ht="24.95" customHeight="1">
      <c r="A748" s="368"/>
      <c r="B748" s="369"/>
      <c r="C748" s="369"/>
      <c r="D748" s="369"/>
      <c r="E748" s="369"/>
      <c r="F748" s="369"/>
      <c r="G748" s="369"/>
      <c r="H748" s="370"/>
      <c r="I748" s="371"/>
    </row>
    <row r="749" spans="1:9" s="372" customFormat="1" ht="24.95" customHeight="1">
      <c r="A749" s="368"/>
      <c r="B749" s="369"/>
      <c r="C749" s="369"/>
      <c r="D749" s="369"/>
      <c r="E749" s="369"/>
      <c r="F749" s="369"/>
      <c r="G749" s="369"/>
      <c r="H749" s="370"/>
      <c r="I749" s="371"/>
    </row>
    <row r="750" spans="1:9" s="372" customFormat="1" ht="24.95" customHeight="1">
      <c r="A750" s="368"/>
      <c r="B750" s="369"/>
      <c r="C750" s="369"/>
      <c r="D750" s="369"/>
      <c r="E750" s="369"/>
      <c r="F750" s="369"/>
      <c r="G750" s="369"/>
      <c r="H750" s="370"/>
      <c r="I750" s="371"/>
    </row>
    <row r="751" spans="1:9" s="372" customFormat="1" ht="24.95" customHeight="1">
      <c r="A751" s="368"/>
      <c r="B751" s="369"/>
      <c r="C751" s="369"/>
      <c r="D751" s="369"/>
      <c r="E751" s="369"/>
      <c r="F751" s="369"/>
      <c r="G751" s="369"/>
      <c r="H751" s="370"/>
      <c r="I751" s="371"/>
    </row>
    <row r="752" spans="1:9" s="372" customFormat="1" ht="24.95" customHeight="1">
      <c r="A752" s="368"/>
      <c r="B752" s="369"/>
      <c r="C752" s="369"/>
      <c r="D752" s="369"/>
      <c r="E752" s="369"/>
      <c r="F752" s="369"/>
      <c r="G752" s="369"/>
      <c r="H752" s="370"/>
      <c r="I752" s="371"/>
    </row>
    <row r="753" spans="1:9" s="372" customFormat="1" ht="24.95" customHeight="1">
      <c r="A753" s="368"/>
      <c r="B753" s="369"/>
      <c r="C753" s="369"/>
      <c r="D753" s="369"/>
      <c r="E753" s="369"/>
      <c r="F753" s="369"/>
      <c r="G753" s="369"/>
      <c r="H753" s="370"/>
      <c r="I753" s="371"/>
    </row>
    <row r="754" spans="1:9" s="372" customFormat="1" ht="24.95" customHeight="1">
      <c r="A754" s="368"/>
      <c r="B754" s="369"/>
      <c r="C754" s="369"/>
      <c r="D754" s="369"/>
      <c r="E754" s="369"/>
      <c r="F754" s="369"/>
      <c r="G754" s="369"/>
      <c r="H754" s="370"/>
      <c r="I754" s="371"/>
    </row>
    <row r="755" spans="1:9" s="372" customFormat="1" ht="24.95" customHeight="1">
      <c r="A755" s="368"/>
      <c r="B755" s="369"/>
      <c r="C755" s="369"/>
      <c r="D755" s="369"/>
      <c r="E755" s="369"/>
      <c r="F755" s="369"/>
      <c r="G755" s="369"/>
      <c r="H755" s="370"/>
      <c r="I755" s="371"/>
    </row>
    <row r="756" spans="1:9" s="386" customFormat="1" ht="60" customHeight="1">
      <c r="A756" s="575" t="s">
        <v>322</v>
      </c>
      <c r="B756" s="575"/>
      <c r="C756" s="575"/>
      <c r="D756" s="575"/>
      <c r="E756" s="575"/>
      <c r="F756" s="575"/>
      <c r="G756" s="575"/>
      <c r="H756" s="575"/>
      <c r="I756" s="575"/>
    </row>
    <row r="757" spans="1:9" s="372" customFormat="1" ht="24.95" customHeight="1">
      <c r="A757" s="615" t="s">
        <v>323</v>
      </c>
      <c r="B757" s="602"/>
      <c r="C757" s="602"/>
      <c r="D757" s="602"/>
      <c r="E757" s="602"/>
      <c r="F757" s="602"/>
      <c r="G757" s="602"/>
      <c r="H757" s="602"/>
      <c r="I757" s="602"/>
    </row>
    <row r="758" spans="1:9" s="372" customFormat="1" ht="50.1" customHeight="1">
      <c r="A758" s="603" t="s">
        <v>178</v>
      </c>
      <c r="B758" s="658" t="s">
        <v>324</v>
      </c>
      <c r="C758" s="658"/>
      <c r="D758" s="658"/>
      <c r="E758" s="658" t="s">
        <v>325</v>
      </c>
      <c r="F758" s="658"/>
      <c r="G758" s="658"/>
      <c r="H758" s="611" t="s">
        <v>245</v>
      </c>
      <c r="I758" s="656" t="s">
        <v>4</v>
      </c>
    </row>
    <row r="759" spans="1:9" s="372" customFormat="1" ht="50.1" customHeight="1">
      <c r="A759" s="604"/>
      <c r="B759" s="141" t="s">
        <v>305</v>
      </c>
      <c r="C759" s="141" t="s">
        <v>306</v>
      </c>
      <c r="D759" s="141" t="s">
        <v>307</v>
      </c>
      <c r="E759" s="141" t="s">
        <v>305</v>
      </c>
      <c r="F759" s="141" t="s">
        <v>306</v>
      </c>
      <c r="G759" s="141" t="s">
        <v>307</v>
      </c>
      <c r="H759" s="612"/>
      <c r="I759" s="656"/>
    </row>
    <row r="760" spans="1:9" s="372" customFormat="1" ht="21.95" customHeight="1">
      <c r="A760" s="464" t="s">
        <v>11</v>
      </c>
      <c r="B760" s="377">
        <v>83.454453545741842</v>
      </c>
      <c r="C760" s="377">
        <v>10.252264112621312</v>
      </c>
      <c r="D760" s="377">
        <v>6.2932823416365551</v>
      </c>
      <c r="E760" s="377">
        <v>77.309771387951287</v>
      </c>
      <c r="F760" s="377">
        <v>14.320178592657962</v>
      </c>
      <c r="G760" s="377">
        <v>8.3700500193904954</v>
      </c>
      <c r="H760" s="401">
        <v>2434</v>
      </c>
      <c r="I760" s="380" t="s">
        <v>10</v>
      </c>
    </row>
    <row r="761" spans="1:9" s="372" customFormat="1" ht="21.95" customHeight="1">
      <c r="A761" s="465" t="s">
        <v>15</v>
      </c>
      <c r="B761" s="382">
        <v>57.546797404780456</v>
      </c>
      <c r="C761" s="382">
        <v>7.80810502667285</v>
      </c>
      <c r="D761" s="382">
        <v>34.645097568546454</v>
      </c>
      <c r="E761" s="382">
        <v>60.376328949203028</v>
      </c>
      <c r="F761" s="382">
        <v>5.9555704483032583</v>
      </c>
      <c r="G761" s="382">
        <v>33.66810060249329</v>
      </c>
      <c r="H761" s="402">
        <v>2704</v>
      </c>
      <c r="I761" s="385" t="s">
        <v>14</v>
      </c>
    </row>
    <row r="762" spans="1:9" s="417" customFormat="1" ht="21.95" customHeight="1">
      <c r="A762" s="464" t="s">
        <v>1</v>
      </c>
      <c r="B762" s="377">
        <v>13.416802520716459</v>
      </c>
      <c r="C762" s="377">
        <v>43.404781940691876</v>
      </c>
      <c r="D762" s="377">
        <v>43.178415538592908</v>
      </c>
      <c r="E762" s="377">
        <v>10.897234817591555</v>
      </c>
      <c r="F762" s="377">
        <v>50.554403458479015</v>
      </c>
      <c r="G762" s="377">
        <v>38.548361723931251</v>
      </c>
      <c r="H762" s="401">
        <v>9799</v>
      </c>
      <c r="I762" s="380" t="s">
        <v>0</v>
      </c>
    </row>
    <row r="763" spans="1:9" s="373" customFormat="1" ht="21.95" customHeight="1">
      <c r="A763" s="465" t="s">
        <v>3</v>
      </c>
      <c r="B763" s="382">
        <v>18.274551542017857</v>
      </c>
      <c r="C763" s="382">
        <v>59.57908848269804</v>
      </c>
      <c r="D763" s="382">
        <v>22.146359975287414</v>
      </c>
      <c r="E763" s="382">
        <v>17.195051944599527</v>
      </c>
      <c r="F763" s="382">
        <v>59.366121551371009</v>
      </c>
      <c r="G763" s="382">
        <v>23.438826504033052</v>
      </c>
      <c r="H763" s="402">
        <v>29478</v>
      </c>
      <c r="I763" s="385" t="s">
        <v>2</v>
      </c>
    </row>
    <row r="764" spans="1:9" s="372" customFormat="1" ht="21.95" customHeight="1">
      <c r="A764" s="228" t="s">
        <v>187</v>
      </c>
      <c r="B764" s="377">
        <v>45.154596266424853</v>
      </c>
      <c r="C764" s="377">
        <v>40.330655890154077</v>
      </c>
      <c r="D764" s="377">
        <v>14.514747843423182</v>
      </c>
      <c r="E764" s="377">
        <v>19.496520158151561</v>
      </c>
      <c r="F764" s="377">
        <v>64.429898219174561</v>
      </c>
      <c r="G764" s="377">
        <v>16.073581622673856</v>
      </c>
      <c r="H764" s="401">
        <v>6885</v>
      </c>
      <c r="I764" s="380" t="s">
        <v>9</v>
      </c>
    </row>
    <row r="765" spans="1:9" s="372" customFormat="1" ht="21.95" customHeight="1">
      <c r="A765" s="465" t="s">
        <v>13</v>
      </c>
      <c r="B765" s="382">
        <v>22.68221818640027</v>
      </c>
      <c r="C765" s="382">
        <v>54.251366586563691</v>
      </c>
      <c r="D765" s="382">
        <v>23.066415227033723</v>
      </c>
      <c r="E765" s="382">
        <v>26.313656500486672</v>
      </c>
      <c r="F765" s="382">
        <v>47.209874436565435</v>
      </c>
      <c r="G765" s="382">
        <v>26.47646906294565</v>
      </c>
      <c r="H765" s="402">
        <v>6513</v>
      </c>
      <c r="I765" s="385" t="s">
        <v>12</v>
      </c>
    </row>
    <row r="766" spans="1:9" s="372" customFormat="1" ht="21.95" customHeight="1">
      <c r="A766" s="464" t="s">
        <v>17</v>
      </c>
      <c r="B766" s="377">
        <v>25.736552991869743</v>
      </c>
      <c r="C766" s="377">
        <v>62.960746447776373</v>
      </c>
      <c r="D766" s="377">
        <v>11.302700560352976</v>
      </c>
      <c r="E766" s="377">
        <v>33.629032366224585</v>
      </c>
      <c r="F766" s="377">
        <v>58.030145305087913</v>
      </c>
      <c r="G766" s="377">
        <v>8.340822328686242</v>
      </c>
      <c r="H766" s="401">
        <v>9959</v>
      </c>
      <c r="I766" s="380" t="s">
        <v>16</v>
      </c>
    </row>
    <row r="767" spans="1:9" s="372" customFormat="1" ht="21.95" customHeight="1">
      <c r="A767" s="465" t="s">
        <v>19</v>
      </c>
      <c r="B767" s="382">
        <v>6.4203629658026102</v>
      </c>
      <c r="C767" s="382">
        <v>52.577721088724239</v>
      </c>
      <c r="D767" s="382">
        <v>41.00191594547244</v>
      </c>
      <c r="E767" s="382">
        <v>5.7814520167224384</v>
      </c>
      <c r="F767" s="382">
        <v>62.886992773497873</v>
      </c>
      <c r="G767" s="382">
        <v>31.33155520977914</v>
      </c>
      <c r="H767" s="402">
        <v>3569</v>
      </c>
      <c r="I767" s="385" t="s">
        <v>18</v>
      </c>
    </row>
    <row r="768" spans="1:9" s="372" customFormat="1" ht="21.95" customHeight="1">
      <c r="A768" s="464" t="s">
        <v>21</v>
      </c>
      <c r="B768" s="377">
        <v>32.496845278183201</v>
      </c>
      <c r="C768" s="377">
        <v>51.229073110285853</v>
      </c>
      <c r="D768" s="377">
        <v>16.274081611531205</v>
      </c>
      <c r="E768" s="377">
        <v>32.200568611636307</v>
      </c>
      <c r="F768" s="377">
        <v>42.837026943781446</v>
      </c>
      <c r="G768" s="377">
        <v>24.962404444582443</v>
      </c>
      <c r="H768" s="401">
        <v>5756</v>
      </c>
      <c r="I768" s="380" t="s">
        <v>20</v>
      </c>
    </row>
    <row r="769" spans="1:9" s="372" customFormat="1" ht="21.95" customHeight="1">
      <c r="A769" s="465" t="s">
        <v>26</v>
      </c>
      <c r="B769" s="382">
        <v>75.542257731926739</v>
      </c>
      <c r="C769" s="382">
        <v>15.131059877657952</v>
      </c>
      <c r="D769" s="382">
        <v>9.3266823904157103</v>
      </c>
      <c r="E769" s="382">
        <v>75.851898713693146</v>
      </c>
      <c r="F769" s="382">
        <v>15.031844994136343</v>
      </c>
      <c r="G769" s="382">
        <v>9.1162562921709167</v>
      </c>
      <c r="H769" s="402">
        <v>3877</v>
      </c>
      <c r="I769" s="385" t="s">
        <v>25</v>
      </c>
    </row>
    <row r="770" spans="1:9" s="372" customFormat="1" ht="21.95" customHeight="1">
      <c r="A770" s="464" t="s">
        <v>23</v>
      </c>
      <c r="B770" s="377">
        <v>47.209836760728145</v>
      </c>
      <c r="C770" s="377">
        <v>30.973710261702763</v>
      </c>
      <c r="D770" s="377">
        <v>21.816452977569067</v>
      </c>
      <c r="E770" s="377">
        <v>45.74977667663579</v>
      </c>
      <c r="F770" s="377">
        <v>22.725269210831414</v>
      </c>
      <c r="G770" s="377">
        <v>31.524954112532399</v>
      </c>
      <c r="H770" s="401">
        <v>8972</v>
      </c>
      <c r="I770" s="380" t="s">
        <v>22</v>
      </c>
    </row>
    <row r="771" spans="1:9" s="372" customFormat="1" ht="21.95" customHeight="1">
      <c r="A771" s="466" t="s">
        <v>24</v>
      </c>
      <c r="B771" s="389">
        <v>29.687170940868196</v>
      </c>
      <c r="C771" s="389">
        <v>47.859698314872318</v>
      </c>
      <c r="D771" s="389">
        <v>22.453130744257408</v>
      </c>
      <c r="E771" s="389">
        <v>27.973879043882661</v>
      </c>
      <c r="F771" s="389">
        <v>48.457068341053244</v>
      </c>
      <c r="G771" s="389">
        <v>23.569052615064496</v>
      </c>
      <c r="H771" s="405">
        <v>89946</v>
      </c>
      <c r="I771" s="392" t="s">
        <v>27</v>
      </c>
    </row>
    <row r="772" spans="1:9" s="372" customFormat="1" ht="21.95" customHeight="1" thickBot="1">
      <c r="A772" s="496" t="s">
        <v>28</v>
      </c>
      <c r="B772" s="394">
        <v>37.127433628480162</v>
      </c>
      <c r="C772" s="394">
        <v>38.373511718080181</v>
      </c>
      <c r="D772" s="394">
        <v>24.499054653402585</v>
      </c>
      <c r="E772" s="394">
        <v>34.264141169545418</v>
      </c>
      <c r="F772" s="394">
        <v>39.58599041352236</v>
      </c>
      <c r="G772" s="394">
        <v>26.149868416886761</v>
      </c>
      <c r="H772" s="416">
        <v>3289901</v>
      </c>
      <c r="I772" s="397" t="s">
        <v>189</v>
      </c>
    </row>
    <row r="773" spans="1:9" s="386" customFormat="1" ht="50.1" customHeight="1">
      <c r="A773" s="575" t="s">
        <v>322</v>
      </c>
      <c r="B773" s="575"/>
      <c r="C773" s="575"/>
      <c r="D773" s="575"/>
      <c r="E773" s="575"/>
      <c r="F773" s="575"/>
      <c r="G773" s="575"/>
      <c r="H773" s="575"/>
      <c r="I773" s="575"/>
    </row>
    <row r="774" spans="1:9" s="372" customFormat="1" ht="24.95" customHeight="1">
      <c r="A774" s="652" t="s">
        <v>326</v>
      </c>
      <c r="B774" s="653"/>
      <c r="C774" s="653"/>
      <c r="D774" s="653"/>
      <c r="E774" s="653"/>
      <c r="F774" s="653"/>
      <c r="G774" s="653"/>
      <c r="H774" s="653"/>
      <c r="I774" s="654"/>
    </row>
    <row r="775" spans="1:9" s="372" customFormat="1" ht="50.1" customHeight="1">
      <c r="A775" s="603" t="s">
        <v>178</v>
      </c>
      <c r="B775" s="658" t="s">
        <v>324</v>
      </c>
      <c r="C775" s="658"/>
      <c r="D775" s="658"/>
      <c r="E775" s="658" t="s">
        <v>325</v>
      </c>
      <c r="F775" s="658"/>
      <c r="G775" s="658"/>
      <c r="H775" s="611" t="s">
        <v>245</v>
      </c>
      <c r="I775" s="656" t="s">
        <v>4</v>
      </c>
    </row>
    <row r="776" spans="1:9" s="372" customFormat="1" ht="50.1" customHeight="1">
      <c r="A776" s="604"/>
      <c r="B776" s="141" t="s">
        <v>305</v>
      </c>
      <c r="C776" s="141" t="s">
        <v>306</v>
      </c>
      <c r="D776" s="141" t="s">
        <v>307</v>
      </c>
      <c r="E776" s="141" t="s">
        <v>305</v>
      </c>
      <c r="F776" s="141" t="s">
        <v>306</v>
      </c>
      <c r="G776" s="141" t="s">
        <v>307</v>
      </c>
      <c r="H776" s="612"/>
      <c r="I776" s="656"/>
    </row>
    <row r="777" spans="1:9" s="372" customFormat="1" ht="21" customHeight="1">
      <c r="A777" s="464" t="s">
        <v>11</v>
      </c>
      <c r="B777" s="520" t="s">
        <v>145</v>
      </c>
      <c r="C777" s="520" t="s">
        <v>145</v>
      </c>
      <c r="D777" s="520" t="s">
        <v>145</v>
      </c>
      <c r="E777" s="520" t="s">
        <v>145</v>
      </c>
      <c r="F777" s="520" t="s">
        <v>145</v>
      </c>
      <c r="G777" s="520" t="s">
        <v>145</v>
      </c>
      <c r="H777" s="520" t="s">
        <v>145</v>
      </c>
      <c r="I777" s="380" t="s">
        <v>10</v>
      </c>
    </row>
    <row r="778" spans="1:9" s="372" customFormat="1" ht="21" customHeight="1">
      <c r="A778" s="465" t="s">
        <v>15</v>
      </c>
      <c r="B778" s="521" t="s">
        <v>145</v>
      </c>
      <c r="C778" s="521" t="s">
        <v>145</v>
      </c>
      <c r="D778" s="521" t="s">
        <v>145</v>
      </c>
      <c r="E778" s="521" t="s">
        <v>145</v>
      </c>
      <c r="F778" s="521" t="s">
        <v>145</v>
      </c>
      <c r="G778" s="521" t="s">
        <v>145</v>
      </c>
      <c r="H778" s="521" t="s">
        <v>145</v>
      </c>
      <c r="I778" s="385" t="s">
        <v>14</v>
      </c>
    </row>
    <row r="779" spans="1:9" s="372" customFormat="1" ht="21" customHeight="1">
      <c r="A779" s="464" t="s">
        <v>1</v>
      </c>
      <c r="B779" s="377">
        <v>7.0817047049853556</v>
      </c>
      <c r="C779" s="377">
        <v>46.234122040113526</v>
      </c>
      <c r="D779" s="377">
        <v>46.684173254902724</v>
      </c>
      <c r="E779" s="377">
        <v>4.4449974202226832</v>
      </c>
      <c r="F779" s="377">
        <v>53.93317314232192</v>
      </c>
      <c r="G779" s="377">
        <v>41.621829437457656</v>
      </c>
      <c r="H779" s="401">
        <v>9061</v>
      </c>
      <c r="I779" s="380" t="s">
        <v>0</v>
      </c>
    </row>
    <row r="780" spans="1:9" s="372" customFormat="1" ht="21" customHeight="1">
      <c r="A780" s="465" t="s">
        <v>3</v>
      </c>
      <c r="B780" s="382">
        <v>13.969257574424148</v>
      </c>
      <c r="C780" s="382">
        <v>62.740266214587962</v>
      </c>
      <c r="D780" s="382">
        <v>23.290476210989873</v>
      </c>
      <c r="E780" s="382">
        <v>12.934656487296825</v>
      </c>
      <c r="F780" s="382">
        <v>62.516530392709143</v>
      </c>
      <c r="G780" s="382">
        <v>24.548813119996268</v>
      </c>
      <c r="H780" s="402">
        <v>27909</v>
      </c>
      <c r="I780" s="385" t="s">
        <v>2</v>
      </c>
    </row>
    <row r="781" spans="1:9" s="372" customFormat="1" ht="21" customHeight="1">
      <c r="A781" s="228" t="s">
        <v>187</v>
      </c>
      <c r="B781" s="377">
        <v>34.209511549009513</v>
      </c>
      <c r="C781" s="377">
        <v>48.027780493622046</v>
      </c>
      <c r="D781" s="377">
        <v>17.76270795737172</v>
      </c>
      <c r="E781" s="377">
        <v>8.1737488249928436</v>
      </c>
      <c r="F781" s="377">
        <v>73.711413491539602</v>
      </c>
      <c r="G781" s="377">
        <v>18.114837683468895</v>
      </c>
      <c r="H781" s="401">
        <v>5463</v>
      </c>
      <c r="I781" s="380" t="s">
        <v>9</v>
      </c>
    </row>
    <row r="782" spans="1:9" s="372" customFormat="1" ht="21" customHeight="1">
      <c r="A782" s="465" t="s">
        <v>13</v>
      </c>
      <c r="B782" s="382">
        <v>19.517093466856053</v>
      </c>
      <c r="C782" s="382">
        <v>56.636157489189486</v>
      </c>
      <c r="D782" s="382">
        <v>23.846749043953807</v>
      </c>
      <c r="E782" s="382">
        <v>22.291311604391495</v>
      </c>
      <c r="F782" s="382">
        <v>49.705006358861539</v>
      </c>
      <c r="G782" s="382">
        <v>28.003682036746607</v>
      </c>
      <c r="H782" s="402">
        <v>6029</v>
      </c>
      <c r="I782" s="385" t="s">
        <v>12</v>
      </c>
    </row>
    <row r="783" spans="1:9" s="372" customFormat="1" ht="21" customHeight="1">
      <c r="A783" s="464" t="s">
        <v>17</v>
      </c>
      <c r="B783" s="377">
        <v>24.784941650160881</v>
      </c>
      <c r="C783" s="377">
        <v>63.76752505577182</v>
      </c>
      <c r="D783" s="377">
        <v>11.44753329406643</v>
      </c>
      <c r="E783" s="377">
        <v>32.798702994282351</v>
      </c>
      <c r="F783" s="377">
        <v>58.773743221129884</v>
      </c>
      <c r="G783" s="377">
        <v>8.4275537845865003</v>
      </c>
      <c r="H783" s="401">
        <v>9833</v>
      </c>
      <c r="I783" s="380" t="s">
        <v>16</v>
      </c>
    </row>
    <row r="784" spans="1:9" s="372" customFormat="1" ht="21" customHeight="1">
      <c r="A784" s="465" t="s">
        <v>19</v>
      </c>
      <c r="B784" s="382">
        <v>1.3738108914954088</v>
      </c>
      <c r="C784" s="382">
        <v>56.485245231231197</v>
      </c>
      <c r="D784" s="382">
        <v>42.140943877273003</v>
      </c>
      <c r="E784" s="382">
        <v>1.3805620286387559</v>
      </c>
      <c r="F784" s="382">
        <v>68.529663657979057</v>
      </c>
      <c r="G784" s="382">
        <v>30.089774313381991</v>
      </c>
      <c r="H784" s="402">
        <v>2922</v>
      </c>
      <c r="I784" s="385" t="s">
        <v>18</v>
      </c>
    </row>
    <row r="785" spans="1:9" s="372" customFormat="1" ht="21" customHeight="1">
      <c r="A785" s="464" t="s">
        <v>21</v>
      </c>
      <c r="B785" s="377">
        <v>8.561739387807016</v>
      </c>
      <c r="C785" s="377">
        <v>70.060588566887034</v>
      </c>
      <c r="D785" s="377">
        <v>21.377672045304838</v>
      </c>
      <c r="E785" s="377">
        <v>8.2717707906964044</v>
      </c>
      <c r="F785" s="377">
        <v>58.466490042002803</v>
      </c>
      <c r="G785" s="377">
        <v>33.261739167299552</v>
      </c>
      <c r="H785" s="401">
        <v>4157</v>
      </c>
      <c r="I785" s="380" t="s">
        <v>20</v>
      </c>
    </row>
    <row r="786" spans="1:9" s="372" customFormat="1" ht="21" customHeight="1">
      <c r="A786" s="465" t="s">
        <v>26</v>
      </c>
      <c r="B786" s="400" t="s">
        <v>145</v>
      </c>
      <c r="C786" s="400" t="s">
        <v>145</v>
      </c>
      <c r="D786" s="400" t="s">
        <v>145</v>
      </c>
      <c r="E786" s="400" t="s">
        <v>145</v>
      </c>
      <c r="F786" s="400" t="s">
        <v>145</v>
      </c>
      <c r="G786" s="400" t="s">
        <v>145</v>
      </c>
      <c r="H786" s="400" t="s">
        <v>145</v>
      </c>
      <c r="I786" s="385" t="s">
        <v>25</v>
      </c>
    </row>
    <row r="787" spans="1:9" s="372" customFormat="1" ht="21" customHeight="1">
      <c r="A787" s="464" t="s">
        <v>23</v>
      </c>
      <c r="B787" s="377">
        <v>4.3560110509099434</v>
      </c>
      <c r="C787" s="377">
        <v>86.052332836115198</v>
      </c>
      <c r="D787" s="377">
        <v>9.591656112975711</v>
      </c>
      <c r="E787" s="377">
        <v>4.1238293901767928</v>
      </c>
      <c r="F787" s="377">
        <v>55.051821005653665</v>
      </c>
      <c r="G787" s="377">
        <v>40.824349604169214</v>
      </c>
      <c r="H787" s="401">
        <v>2541</v>
      </c>
      <c r="I787" s="380" t="s">
        <v>22</v>
      </c>
    </row>
    <row r="788" spans="1:9" s="372" customFormat="1" ht="21" customHeight="1">
      <c r="A788" s="466" t="s">
        <v>24</v>
      </c>
      <c r="B788" s="389">
        <v>15.504304431522131</v>
      </c>
      <c r="C788" s="389">
        <v>60.012625086877947</v>
      </c>
      <c r="D788" s="389">
        <v>24.483070481595831</v>
      </c>
      <c r="E788" s="389">
        <v>14.01347283325075</v>
      </c>
      <c r="F788" s="389">
        <v>60.324185149031528</v>
      </c>
      <c r="G788" s="389">
        <v>25.662342017716899</v>
      </c>
      <c r="H788" s="405">
        <v>67915</v>
      </c>
      <c r="I788" s="392" t="s">
        <v>27</v>
      </c>
    </row>
    <row r="789" spans="1:9" s="372" customFormat="1" ht="21" customHeight="1" thickBot="1">
      <c r="A789" s="496" t="s">
        <v>28</v>
      </c>
      <c r="B789" s="394">
        <v>18.515038886406035</v>
      </c>
      <c r="C789" s="394">
        <v>49.544913894298539</v>
      </c>
      <c r="D789" s="394">
        <v>31.940047219280199</v>
      </c>
      <c r="E789" s="394">
        <v>16.100000000000001</v>
      </c>
      <c r="F789" s="394">
        <v>50.3</v>
      </c>
      <c r="G789" s="394">
        <v>33.6</v>
      </c>
      <c r="H789" s="416">
        <v>2339845</v>
      </c>
      <c r="I789" s="397" t="s">
        <v>189</v>
      </c>
    </row>
    <row r="790" spans="1:9" s="419" customFormat="1" ht="21" customHeight="1">
      <c r="A790" s="485"/>
      <c r="B790" s="410"/>
      <c r="C790" s="418"/>
      <c r="D790" s="418"/>
      <c r="E790" s="418"/>
      <c r="F790" s="418"/>
      <c r="G790" s="418"/>
      <c r="H790" s="418"/>
      <c r="I790" s="412"/>
    </row>
    <row r="791" spans="1:9" s="386" customFormat="1" ht="50.1" customHeight="1">
      <c r="A791" s="575" t="s">
        <v>322</v>
      </c>
      <c r="B791" s="575"/>
      <c r="C791" s="575"/>
      <c r="D791" s="575"/>
      <c r="E791" s="575"/>
      <c r="F791" s="575"/>
      <c r="G791" s="575"/>
      <c r="H791" s="575"/>
      <c r="I791" s="575"/>
    </row>
    <row r="792" spans="1:9" s="372" customFormat="1" ht="24.95" customHeight="1">
      <c r="A792" s="652" t="s">
        <v>327</v>
      </c>
      <c r="B792" s="653"/>
      <c r="C792" s="653"/>
      <c r="D792" s="653"/>
      <c r="E792" s="653"/>
      <c r="F792" s="653"/>
      <c r="G792" s="653"/>
      <c r="H792" s="653"/>
      <c r="I792" s="654"/>
    </row>
    <row r="793" spans="1:9" s="372" customFormat="1" ht="50.1" customHeight="1">
      <c r="A793" s="603" t="s">
        <v>178</v>
      </c>
      <c r="B793" s="658" t="s">
        <v>324</v>
      </c>
      <c r="C793" s="658"/>
      <c r="D793" s="658"/>
      <c r="E793" s="658" t="s">
        <v>325</v>
      </c>
      <c r="F793" s="658"/>
      <c r="G793" s="658"/>
      <c r="H793" s="611" t="s">
        <v>245</v>
      </c>
      <c r="I793" s="656" t="s">
        <v>4</v>
      </c>
    </row>
    <row r="794" spans="1:9" s="372" customFormat="1" ht="50.1" customHeight="1">
      <c r="A794" s="604"/>
      <c r="B794" s="141" t="s">
        <v>305</v>
      </c>
      <c r="C794" s="141" t="s">
        <v>306</v>
      </c>
      <c r="D794" s="141" t="s">
        <v>307</v>
      </c>
      <c r="E794" s="141" t="s">
        <v>305</v>
      </c>
      <c r="F794" s="141" t="s">
        <v>306</v>
      </c>
      <c r="G794" s="141" t="s">
        <v>307</v>
      </c>
      <c r="H794" s="612"/>
      <c r="I794" s="656"/>
    </row>
    <row r="795" spans="1:9" s="372" customFormat="1" ht="21.95" customHeight="1">
      <c r="A795" s="464" t="s">
        <v>11</v>
      </c>
      <c r="B795" s="377">
        <v>83.454453545741842</v>
      </c>
      <c r="C795" s="377">
        <v>10.252264112621312</v>
      </c>
      <c r="D795" s="377">
        <v>6.2932823416365551</v>
      </c>
      <c r="E795" s="377">
        <v>77.309771387951287</v>
      </c>
      <c r="F795" s="377">
        <v>14.320178592657962</v>
      </c>
      <c r="G795" s="377">
        <v>8.3700500193904954</v>
      </c>
      <c r="H795" s="401">
        <v>2434</v>
      </c>
      <c r="I795" s="380" t="s">
        <v>10</v>
      </c>
    </row>
    <row r="796" spans="1:9" s="372" customFormat="1" ht="21.95" customHeight="1">
      <c r="A796" s="465" t="s">
        <v>15</v>
      </c>
      <c r="B796" s="382">
        <v>57.546797404780456</v>
      </c>
      <c r="C796" s="382">
        <v>7.80810502667285</v>
      </c>
      <c r="D796" s="382">
        <v>34.645097568546454</v>
      </c>
      <c r="E796" s="382">
        <v>60.376328949203028</v>
      </c>
      <c r="F796" s="382">
        <v>5.9555704483032583</v>
      </c>
      <c r="G796" s="382">
        <v>33.66810060249329</v>
      </c>
      <c r="H796" s="402">
        <v>2704</v>
      </c>
      <c r="I796" s="385" t="s">
        <v>14</v>
      </c>
    </row>
    <row r="797" spans="1:9" s="372" customFormat="1" ht="21.95" customHeight="1">
      <c r="A797" s="464" t="s">
        <v>1</v>
      </c>
      <c r="B797" s="377">
        <v>91.197725702747206</v>
      </c>
      <c r="C797" s="377">
        <v>8.6667729422392359</v>
      </c>
      <c r="D797" s="377">
        <v>0.13550135501355029</v>
      </c>
      <c r="E797" s="377">
        <v>90.116371751952798</v>
      </c>
      <c r="F797" s="377">
        <v>9.0706201179658947</v>
      </c>
      <c r="G797" s="377">
        <v>0.81300813008130179</v>
      </c>
      <c r="H797" s="401">
        <v>738</v>
      </c>
      <c r="I797" s="380" t="s">
        <v>0</v>
      </c>
    </row>
    <row r="798" spans="1:9" s="372" customFormat="1" ht="21.95" customHeight="1">
      <c r="A798" s="465" t="s">
        <v>3</v>
      </c>
      <c r="B798" s="382">
        <v>94.856099879530262</v>
      </c>
      <c r="C798" s="382">
        <v>3.3488084831218941</v>
      </c>
      <c r="D798" s="382">
        <v>1.7950916373478638</v>
      </c>
      <c r="E798" s="382">
        <v>92.977956226208718</v>
      </c>
      <c r="F798" s="382">
        <v>3.3273960236942006</v>
      </c>
      <c r="G798" s="382">
        <v>3.6946477500971078</v>
      </c>
      <c r="H798" s="402">
        <v>1569</v>
      </c>
      <c r="I798" s="385" t="s">
        <v>2</v>
      </c>
    </row>
    <row r="799" spans="1:9" s="372" customFormat="1" ht="21.95" customHeight="1">
      <c r="A799" s="228" t="s">
        <v>187</v>
      </c>
      <c r="B799" s="377">
        <v>87.20311793396354</v>
      </c>
      <c r="C799" s="377">
        <v>10.760056938857659</v>
      </c>
      <c r="D799" s="377">
        <v>2.0368251271786817</v>
      </c>
      <c r="E799" s="377">
        <v>62.996027748197022</v>
      </c>
      <c r="F799" s="377">
        <v>28.772431318384665</v>
      </c>
      <c r="G799" s="377">
        <v>8.2315409334178291</v>
      </c>
      <c r="H799" s="401">
        <v>1422</v>
      </c>
      <c r="I799" s="380" t="s">
        <v>9</v>
      </c>
    </row>
    <row r="800" spans="1:9" s="372" customFormat="1" ht="21.95" customHeight="1">
      <c r="A800" s="465" t="s">
        <v>13</v>
      </c>
      <c r="B800" s="382">
        <v>62.108947389158956</v>
      </c>
      <c r="C800" s="382">
        <v>24.544952636305005</v>
      </c>
      <c r="D800" s="382">
        <v>13.346099974536319</v>
      </c>
      <c r="E800" s="382">
        <v>76.41844447272139</v>
      </c>
      <c r="F800" s="382">
        <v>16.128985264009014</v>
      </c>
      <c r="G800" s="382">
        <v>7.4525702632698536</v>
      </c>
      <c r="H800" s="402">
        <v>484</v>
      </c>
      <c r="I800" s="385" t="s">
        <v>12</v>
      </c>
    </row>
    <row r="801" spans="1:9" s="372" customFormat="1" ht="21.95" customHeight="1">
      <c r="A801" s="464" t="s">
        <v>17</v>
      </c>
      <c r="B801" s="377">
        <v>100</v>
      </c>
      <c r="C801" s="377">
        <v>0</v>
      </c>
      <c r="D801" s="377">
        <v>0</v>
      </c>
      <c r="E801" s="377">
        <v>98.427672955974842</v>
      </c>
      <c r="F801" s="377">
        <v>0</v>
      </c>
      <c r="G801" s="377">
        <v>1.5723270440251613</v>
      </c>
      <c r="H801" s="401">
        <v>126</v>
      </c>
      <c r="I801" s="380" t="s">
        <v>16</v>
      </c>
    </row>
    <row r="802" spans="1:9" s="372" customFormat="1" ht="21.95" customHeight="1">
      <c r="A802" s="465" t="s">
        <v>19</v>
      </c>
      <c r="B802" s="382">
        <v>29.211746522411129</v>
      </c>
      <c r="C802" s="382">
        <v>34.930448222565687</v>
      </c>
      <c r="D802" s="382">
        <v>35.857805255023187</v>
      </c>
      <c r="E802" s="382">
        <v>25.656877897990725</v>
      </c>
      <c r="F802" s="382">
        <v>37.403400309119014</v>
      </c>
      <c r="G802" s="382">
        <v>36.939721792890261</v>
      </c>
      <c r="H802" s="402">
        <v>647</v>
      </c>
      <c r="I802" s="385" t="s">
        <v>18</v>
      </c>
    </row>
    <row r="803" spans="1:9" s="372" customFormat="1" ht="21.95" customHeight="1">
      <c r="A803" s="464" t="s">
        <v>21</v>
      </c>
      <c r="B803" s="377">
        <v>94.722133074488141</v>
      </c>
      <c r="C803" s="377">
        <v>2.2718437462492544</v>
      </c>
      <c r="D803" s="377">
        <v>3.0060231792622707</v>
      </c>
      <c r="E803" s="377">
        <v>94.409457005410587</v>
      </c>
      <c r="F803" s="377">
        <v>2.2043326978097046</v>
      </c>
      <c r="G803" s="377">
        <v>3.3862102967793755</v>
      </c>
      <c r="H803" s="401">
        <v>1599</v>
      </c>
      <c r="I803" s="380" t="s">
        <v>20</v>
      </c>
    </row>
    <row r="804" spans="1:9" s="372" customFormat="1" ht="21.95" customHeight="1">
      <c r="A804" s="465" t="s">
        <v>26</v>
      </c>
      <c r="B804" s="382">
        <v>75.542257731926739</v>
      </c>
      <c r="C804" s="382">
        <v>15.131059877657952</v>
      </c>
      <c r="D804" s="382">
        <v>9.3266823904157103</v>
      </c>
      <c r="E804" s="382">
        <v>75.851898713693146</v>
      </c>
      <c r="F804" s="382">
        <v>15.031844994136343</v>
      </c>
      <c r="G804" s="382">
        <v>9.1162562921709167</v>
      </c>
      <c r="H804" s="402">
        <v>3877</v>
      </c>
      <c r="I804" s="385" t="s">
        <v>25</v>
      </c>
    </row>
    <row r="805" spans="1:9" s="372" customFormat="1" ht="21.95" customHeight="1">
      <c r="A805" s="464" t="s">
        <v>23</v>
      </c>
      <c r="B805" s="377">
        <v>64.142128959242768</v>
      </c>
      <c r="C805" s="377">
        <v>9.2111881093812169</v>
      </c>
      <c r="D805" s="377">
        <v>26.646682931375853</v>
      </c>
      <c r="E805" s="377">
        <v>62.196912744882063</v>
      </c>
      <c r="F805" s="377">
        <v>9.9524861116798569</v>
      </c>
      <c r="G805" s="377">
        <v>27.850601143437924</v>
      </c>
      <c r="H805" s="401">
        <v>6431</v>
      </c>
      <c r="I805" s="380" t="s">
        <v>22</v>
      </c>
    </row>
    <row r="806" spans="1:9" s="372" customFormat="1" ht="21.95" customHeight="1">
      <c r="A806" s="466" t="s">
        <v>24</v>
      </c>
      <c r="B806" s="389">
        <v>73.408716898035337</v>
      </c>
      <c r="C806" s="389">
        <v>10.395850930689575</v>
      </c>
      <c r="D806" s="389">
        <v>16.195432171275662</v>
      </c>
      <c r="E806" s="389">
        <v>71.009646271661438</v>
      </c>
      <c r="F806" s="389">
        <v>11.87428780390236</v>
      </c>
      <c r="G806" s="389">
        <v>17.116065924436949</v>
      </c>
      <c r="H806" s="405">
        <v>22031</v>
      </c>
      <c r="I806" s="392" t="s">
        <v>27</v>
      </c>
    </row>
    <row r="807" spans="1:9" s="372" customFormat="1" ht="21.95" customHeight="1" thickBot="1">
      <c r="A807" s="496" t="s">
        <v>28</v>
      </c>
      <c r="B807" s="394">
        <v>82.966961798734985</v>
      </c>
      <c r="C807" s="394">
        <v>10.860028802336736</v>
      </c>
      <c r="D807" s="394">
        <v>6.173009398934127</v>
      </c>
      <c r="E807" s="394">
        <v>79.099999999999994</v>
      </c>
      <c r="F807" s="394">
        <v>13.023243575927241</v>
      </c>
      <c r="G807" s="394">
        <v>7.9</v>
      </c>
      <c r="H807" s="416">
        <v>950056</v>
      </c>
      <c r="I807" s="397" t="s">
        <v>189</v>
      </c>
    </row>
    <row r="808" spans="1:9" s="372" customFormat="1">
      <c r="A808" s="368"/>
      <c r="B808" s="369"/>
      <c r="C808" s="369"/>
      <c r="D808" s="369"/>
      <c r="E808" s="369"/>
      <c r="F808" s="369"/>
      <c r="G808" s="369"/>
      <c r="H808" s="370"/>
      <c r="I808" s="371"/>
    </row>
    <row r="809" spans="1:9" s="372" customFormat="1">
      <c r="A809" s="368"/>
      <c r="B809" s="369"/>
      <c r="C809" s="369"/>
      <c r="D809" s="369"/>
      <c r="E809" s="369"/>
      <c r="F809" s="369"/>
      <c r="G809" s="369"/>
      <c r="H809" s="370"/>
      <c r="I809" s="371"/>
    </row>
    <row r="810" spans="1:9" s="372" customFormat="1">
      <c r="A810" s="368"/>
      <c r="B810" s="369"/>
      <c r="C810" s="369"/>
      <c r="D810" s="369"/>
      <c r="E810" s="369"/>
      <c r="F810" s="369"/>
      <c r="G810" s="369"/>
      <c r="H810" s="370"/>
      <c r="I810" s="371"/>
    </row>
    <row r="811" spans="1:9" s="372" customFormat="1">
      <c r="A811" s="368"/>
      <c r="B811" s="369"/>
      <c r="C811" s="369"/>
      <c r="D811" s="369"/>
      <c r="E811" s="369"/>
      <c r="F811" s="369"/>
      <c r="G811" s="369"/>
      <c r="H811" s="370"/>
      <c r="I811" s="371"/>
    </row>
    <row r="812" spans="1:9" s="372" customFormat="1">
      <c r="A812" s="368"/>
      <c r="B812" s="369"/>
      <c r="C812" s="369"/>
      <c r="D812" s="369"/>
      <c r="E812" s="369"/>
      <c r="F812" s="369"/>
      <c r="G812" s="369"/>
      <c r="H812" s="370"/>
      <c r="I812" s="371"/>
    </row>
    <row r="813" spans="1:9" s="372" customFormat="1">
      <c r="A813" s="368"/>
      <c r="B813" s="369"/>
      <c r="C813" s="369"/>
      <c r="D813" s="369"/>
      <c r="E813" s="369"/>
      <c r="F813" s="369"/>
      <c r="G813" s="369"/>
      <c r="H813" s="370"/>
      <c r="I813" s="371"/>
    </row>
    <row r="814" spans="1:9" s="372" customFormat="1">
      <c r="A814" s="368"/>
      <c r="B814" s="369"/>
      <c r="C814" s="369"/>
      <c r="D814" s="369"/>
      <c r="E814" s="369"/>
      <c r="F814" s="369"/>
      <c r="G814" s="369"/>
      <c r="H814" s="370"/>
      <c r="I814" s="371"/>
    </row>
    <row r="815" spans="1:9" s="372" customFormat="1">
      <c r="A815" s="368"/>
      <c r="B815" s="369"/>
      <c r="C815" s="369"/>
      <c r="D815" s="369"/>
      <c r="E815" s="369"/>
      <c r="F815" s="369"/>
      <c r="G815" s="369"/>
      <c r="H815" s="370"/>
      <c r="I815" s="371"/>
    </row>
    <row r="816" spans="1:9" s="372" customFormat="1">
      <c r="A816" s="368"/>
      <c r="B816" s="369"/>
      <c r="C816" s="369"/>
      <c r="D816" s="369"/>
      <c r="E816" s="369"/>
      <c r="F816" s="369"/>
      <c r="G816" s="369"/>
      <c r="H816" s="370"/>
      <c r="I816" s="371"/>
    </row>
    <row r="817" spans="1:9" s="372" customFormat="1">
      <c r="A817" s="368"/>
      <c r="B817" s="369"/>
      <c r="C817" s="369"/>
      <c r="D817" s="369"/>
      <c r="E817" s="369"/>
      <c r="F817" s="369"/>
      <c r="G817" s="369"/>
      <c r="H817" s="370"/>
      <c r="I817" s="371"/>
    </row>
    <row r="818" spans="1:9" s="372" customFormat="1">
      <c r="A818" s="368"/>
      <c r="B818" s="369"/>
      <c r="C818" s="369"/>
      <c r="D818" s="369"/>
      <c r="E818" s="369"/>
      <c r="F818" s="369"/>
      <c r="G818" s="369"/>
      <c r="H818" s="370"/>
      <c r="I818" s="371"/>
    </row>
    <row r="819" spans="1:9" s="372" customFormat="1">
      <c r="A819" s="368"/>
      <c r="B819" s="369"/>
      <c r="C819" s="369"/>
      <c r="D819" s="369"/>
      <c r="E819" s="369"/>
      <c r="F819" s="369"/>
      <c r="G819" s="369"/>
      <c r="H819" s="370"/>
      <c r="I819" s="371"/>
    </row>
    <row r="820" spans="1:9" s="372" customFormat="1">
      <c r="A820" s="368"/>
      <c r="B820" s="369"/>
      <c r="C820" s="369"/>
      <c r="D820" s="369"/>
      <c r="E820" s="369"/>
      <c r="F820" s="369"/>
      <c r="G820" s="369"/>
      <c r="H820" s="370"/>
      <c r="I820" s="371"/>
    </row>
    <row r="821" spans="1:9" s="372" customFormat="1">
      <c r="A821" s="368"/>
      <c r="B821" s="369"/>
      <c r="C821" s="369"/>
      <c r="D821" s="369"/>
      <c r="E821" s="369"/>
      <c r="F821" s="369"/>
      <c r="G821" s="369"/>
      <c r="H821" s="370"/>
      <c r="I821" s="371"/>
    </row>
    <row r="822" spans="1:9" s="372" customFormat="1">
      <c r="A822" s="368"/>
      <c r="B822" s="369"/>
      <c r="C822" s="369"/>
      <c r="D822" s="369"/>
      <c r="E822" s="369"/>
      <c r="F822" s="369"/>
      <c r="G822" s="369"/>
      <c r="H822" s="370"/>
      <c r="I822" s="371"/>
    </row>
    <row r="823" spans="1:9" s="372" customFormat="1">
      <c r="A823" s="368"/>
      <c r="B823" s="369"/>
      <c r="C823" s="369"/>
      <c r="D823" s="369"/>
      <c r="E823" s="369"/>
      <c r="F823" s="369"/>
      <c r="G823" s="369"/>
      <c r="H823" s="370"/>
      <c r="I823" s="371"/>
    </row>
    <row r="824" spans="1:9" s="372" customFormat="1">
      <c r="A824" s="368"/>
      <c r="B824" s="369"/>
      <c r="C824" s="369"/>
      <c r="D824" s="369"/>
      <c r="E824" s="369"/>
      <c r="F824" s="369"/>
      <c r="G824" s="369"/>
      <c r="H824" s="370"/>
      <c r="I824" s="371"/>
    </row>
    <row r="825" spans="1:9" s="372" customFormat="1">
      <c r="A825" s="368"/>
      <c r="B825" s="369"/>
      <c r="C825" s="369"/>
      <c r="D825" s="369"/>
      <c r="E825" s="369"/>
      <c r="F825" s="369"/>
      <c r="G825" s="369"/>
      <c r="H825" s="370"/>
      <c r="I825" s="371"/>
    </row>
    <row r="826" spans="1:9" s="372" customFormat="1">
      <c r="A826" s="368"/>
      <c r="B826" s="369"/>
      <c r="C826" s="369"/>
      <c r="D826" s="369"/>
      <c r="E826" s="369"/>
      <c r="F826" s="369"/>
      <c r="G826" s="369"/>
      <c r="H826" s="370"/>
      <c r="I826" s="371"/>
    </row>
    <row r="827" spans="1:9" s="372" customFormat="1">
      <c r="A827" s="368"/>
      <c r="B827" s="369"/>
      <c r="C827" s="369"/>
      <c r="D827" s="369"/>
      <c r="E827" s="369"/>
      <c r="F827" s="369"/>
      <c r="G827" s="369"/>
      <c r="H827" s="370"/>
      <c r="I827" s="371"/>
    </row>
    <row r="828" spans="1:9" s="372" customFormat="1">
      <c r="A828" s="368"/>
      <c r="B828" s="369"/>
      <c r="C828" s="369"/>
      <c r="D828" s="369"/>
      <c r="E828" s="369"/>
      <c r="F828" s="369"/>
      <c r="G828" s="369"/>
      <c r="H828" s="370"/>
      <c r="I828" s="371"/>
    </row>
    <row r="829" spans="1:9" s="372" customFormat="1">
      <c r="A829" s="368"/>
      <c r="B829" s="369"/>
      <c r="C829" s="369"/>
      <c r="D829" s="369"/>
      <c r="E829" s="369"/>
      <c r="F829" s="369"/>
      <c r="G829" s="369"/>
      <c r="H829" s="370"/>
      <c r="I829" s="371"/>
    </row>
    <row r="830" spans="1:9" s="372" customFormat="1">
      <c r="A830" s="368"/>
      <c r="B830" s="369"/>
      <c r="C830" s="369"/>
      <c r="D830" s="369"/>
      <c r="E830" s="369"/>
      <c r="F830" s="369"/>
      <c r="G830" s="369"/>
      <c r="H830" s="370"/>
      <c r="I830" s="371"/>
    </row>
    <row r="831" spans="1:9" s="372" customFormat="1">
      <c r="A831" s="368"/>
      <c r="B831" s="369"/>
      <c r="C831" s="369"/>
      <c r="D831" s="369"/>
      <c r="E831" s="369"/>
      <c r="F831" s="369"/>
      <c r="G831" s="369"/>
      <c r="H831" s="370"/>
      <c r="I831" s="371"/>
    </row>
    <row r="832" spans="1:9" s="372" customFormat="1">
      <c r="A832" s="368"/>
      <c r="B832" s="369"/>
      <c r="C832" s="369"/>
      <c r="D832" s="369"/>
      <c r="E832" s="369"/>
      <c r="F832" s="369"/>
      <c r="G832" s="369"/>
      <c r="H832" s="370"/>
      <c r="I832" s="371"/>
    </row>
    <row r="833" spans="1:9" s="372" customFormat="1">
      <c r="A833" s="368"/>
      <c r="B833" s="369"/>
      <c r="C833" s="369"/>
      <c r="D833" s="369"/>
      <c r="E833" s="369"/>
      <c r="F833" s="369"/>
      <c r="G833" s="369"/>
      <c r="H833" s="370"/>
      <c r="I833" s="371"/>
    </row>
    <row r="834" spans="1:9" s="372" customFormat="1">
      <c r="A834" s="368"/>
      <c r="B834" s="369"/>
      <c r="C834" s="369"/>
      <c r="D834" s="369"/>
      <c r="E834" s="369"/>
      <c r="F834" s="369"/>
      <c r="G834" s="369"/>
      <c r="H834" s="370"/>
      <c r="I834" s="371"/>
    </row>
    <row r="835" spans="1:9" s="372" customFormat="1">
      <c r="A835" s="368"/>
      <c r="B835" s="369"/>
      <c r="C835" s="369"/>
      <c r="D835" s="369"/>
      <c r="E835" s="369"/>
      <c r="F835" s="369"/>
      <c r="G835" s="369"/>
      <c r="H835" s="370"/>
      <c r="I835" s="371"/>
    </row>
    <row r="836" spans="1:9" s="372" customFormat="1">
      <c r="A836" s="368"/>
      <c r="B836" s="369"/>
      <c r="C836" s="369"/>
      <c r="D836" s="369"/>
      <c r="E836" s="369"/>
      <c r="F836" s="369"/>
      <c r="G836" s="369"/>
      <c r="H836" s="370"/>
      <c r="I836" s="371"/>
    </row>
    <row r="837" spans="1:9" s="372" customFormat="1">
      <c r="A837" s="368"/>
      <c r="B837" s="369"/>
      <c r="C837" s="369"/>
      <c r="D837" s="369"/>
      <c r="E837" s="369"/>
      <c r="F837" s="369"/>
      <c r="G837" s="369"/>
      <c r="H837" s="370"/>
      <c r="I837" s="371"/>
    </row>
    <row r="838" spans="1:9" s="372" customFormat="1">
      <c r="A838" s="368"/>
      <c r="B838" s="369"/>
      <c r="C838" s="369"/>
      <c r="D838" s="369"/>
      <c r="E838" s="369"/>
      <c r="F838" s="369"/>
      <c r="G838" s="369"/>
      <c r="H838" s="370"/>
      <c r="I838" s="371"/>
    </row>
    <row r="839" spans="1:9" s="372" customFormat="1">
      <c r="A839" s="368"/>
      <c r="B839" s="369"/>
      <c r="C839" s="369"/>
      <c r="D839" s="369"/>
      <c r="E839" s="369"/>
      <c r="F839" s="369"/>
      <c r="G839" s="369"/>
      <c r="H839" s="370"/>
      <c r="I839" s="371"/>
    </row>
    <row r="840" spans="1:9" s="372" customFormat="1">
      <c r="A840" s="368"/>
      <c r="B840" s="369"/>
      <c r="C840" s="369"/>
      <c r="D840" s="369"/>
      <c r="E840" s="369"/>
      <c r="F840" s="369"/>
      <c r="G840" s="369"/>
      <c r="H840" s="370"/>
      <c r="I840" s="371"/>
    </row>
    <row r="841" spans="1:9" s="372" customFormat="1">
      <c r="A841" s="368"/>
      <c r="B841" s="369"/>
      <c r="C841" s="369"/>
      <c r="D841" s="369"/>
      <c r="E841" s="369"/>
      <c r="F841" s="369"/>
      <c r="G841" s="369"/>
      <c r="H841" s="370"/>
      <c r="I841" s="371"/>
    </row>
    <row r="842" spans="1:9" s="372" customFormat="1">
      <c r="A842" s="368"/>
      <c r="B842" s="369"/>
      <c r="C842" s="369"/>
      <c r="D842" s="369"/>
      <c r="E842" s="369"/>
      <c r="F842" s="369"/>
      <c r="G842" s="369"/>
      <c r="H842" s="370"/>
      <c r="I842" s="371"/>
    </row>
    <row r="843" spans="1:9" s="372" customFormat="1">
      <c r="A843" s="368"/>
      <c r="B843" s="369"/>
      <c r="C843" s="369"/>
      <c r="D843" s="369"/>
      <c r="E843" s="369"/>
      <c r="F843" s="369"/>
      <c r="G843" s="369"/>
      <c r="H843" s="370"/>
      <c r="I843" s="371"/>
    </row>
    <row r="844" spans="1:9" s="372" customFormat="1">
      <c r="A844" s="368"/>
      <c r="B844" s="369"/>
      <c r="C844" s="369"/>
      <c r="D844" s="369"/>
      <c r="E844" s="369"/>
      <c r="F844" s="369"/>
      <c r="G844" s="369"/>
      <c r="H844" s="370"/>
      <c r="I844" s="371"/>
    </row>
    <row r="845" spans="1:9" s="372" customFormat="1">
      <c r="A845" s="368"/>
      <c r="B845" s="369"/>
      <c r="C845" s="369"/>
      <c r="D845" s="369"/>
      <c r="E845" s="369"/>
      <c r="F845" s="369"/>
      <c r="G845" s="369"/>
      <c r="H845" s="370"/>
      <c r="I845" s="371"/>
    </row>
    <row r="846" spans="1:9" s="372" customFormat="1">
      <c r="A846" s="368"/>
      <c r="B846" s="369"/>
      <c r="C846" s="369"/>
      <c r="D846" s="369"/>
      <c r="E846" s="369"/>
      <c r="F846" s="369"/>
      <c r="G846" s="369"/>
      <c r="H846" s="370"/>
      <c r="I846" s="371"/>
    </row>
    <row r="847" spans="1:9" s="372" customFormat="1">
      <c r="A847" s="368"/>
      <c r="B847" s="369"/>
      <c r="C847" s="369"/>
      <c r="D847" s="369"/>
      <c r="E847" s="369"/>
      <c r="F847" s="369"/>
      <c r="G847" s="369"/>
      <c r="H847" s="370"/>
      <c r="I847" s="371"/>
    </row>
    <row r="848" spans="1:9" s="372" customFormat="1">
      <c r="A848" s="368"/>
      <c r="B848" s="369"/>
      <c r="C848" s="369"/>
      <c r="D848" s="369"/>
      <c r="E848" s="369"/>
      <c r="F848" s="369"/>
      <c r="G848" s="369"/>
      <c r="H848" s="370"/>
      <c r="I848" s="371"/>
    </row>
    <row r="849" spans="1:9" s="372" customFormat="1">
      <c r="A849" s="368"/>
      <c r="B849" s="369"/>
      <c r="C849" s="369"/>
      <c r="D849" s="369"/>
      <c r="E849" s="369"/>
      <c r="F849" s="369"/>
      <c r="G849" s="369"/>
      <c r="H849" s="370"/>
      <c r="I849" s="371"/>
    </row>
    <row r="850" spans="1:9" s="372" customFormat="1">
      <c r="A850" s="368"/>
      <c r="B850" s="369"/>
      <c r="C850" s="369"/>
      <c r="D850" s="369"/>
      <c r="E850" s="369"/>
      <c r="F850" s="369"/>
      <c r="G850" s="369"/>
      <c r="H850" s="370"/>
      <c r="I850" s="371"/>
    </row>
    <row r="851" spans="1:9" s="372" customFormat="1">
      <c r="A851" s="368"/>
      <c r="B851" s="369"/>
      <c r="C851" s="369"/>
      <c r="D851" s="369"/>
      <c r="E851" s="369"/>
      <c r="F851" s="369"/>
      <c r="G851" s="369"/>
      <c r="H851" s="370"/>
      <c r="I851" s="371"/>
    </row>
    <row r="852" spans="1:9" s="372" customFormat="1">
      <c r="A852" s="368"/>
      <c r="B852" s="369"/>
      <c r="C852" s="369"/>
      <c r="D852" s="369"/>
      <c r="E852" s="369"/>
      <c r="F852" s="369"/>
      <c r="G852" s="369"/>
      <c r="H852" s="370"/>
      <c r="I852" s="371"/>
    </row>
    <row r="853" spans="1:9" s="372" customFormat="1">
      <c r="A853" s="368"/>
      <c r="B853" s="369"/>
      <c r="C853" s="369"/>
      <c r="D853" s="369"/>
      <c r="E853" s="369"/>
      <c r="F853" s="369"/>
      <c r="G853" s="369"/>
      <c r="H853" s="370"/>
      <c r="I853" s="371"/>
    </row>
    <row r="854" spans="1:9" s="372" customFormat="1">
      <c r="A854" s="368"/>
      <c r="B854" s="369"/>
      <c r="C854" s="369"/>
      <c r="D854" s="369"/>
      <c r="E854" s="369"/>
      <c r="F854" s="369"/>
      <c r="G854" s="369"/>
      <c r="H854" s="370"/>
      <c r="I854" s="371"/>
    </row>
    <row r="855" spans="1:9" s="372" customFormat="1">
      <c r="A855" s="368"/>
      <c r="B855" s="369"/>
      <c r="C855" s="369"/>
      <c r="D855" s="369"/>
      <c r="E855" s="369"/>
      <c r="F855" s="369"/>
      <c r="G855" s="369"/>
      <c r="H855" s="370"/>
      <c r="I855" s="371"/>
    </row>
    <row r="856" spans="1:9" s="372" customFormat="1">
      <c r="A856" s="368"/>
      <c r="B856" s="369"/>
      <c r="C856" s="369"/>
      <c r="D856" s="369"/>
      <c r="E856" s="369"/>
      <c r="F856" s="369"/>
      <c r="G856" s="369"/>
      <c r="H856" s="370"/>
      <c r="I856" s="371"/>
    </row>
    <row r="857" spans="1:9" s="372" customFormat="1">
      <c r="A857" s="368"/>
      <c r="B857" s="369"/>
      <c r="C857" s="369"/>
      <c r="D857" s="369"/>
      <c r="E857" s="369"/>
      <c r="F857" s="369"/>
      <c r="G857" s="369"/>
      <c r="H857" s="370"/>
      <c r="I857" s="371"/>
    </row>
    <row r="858" spans="1:9" s="372" customFormat="1">
      <c r="A858" s="368"/>
      <c r="B858" s="369"/>
      <c r="C858" s="369"/>
      <c r="D858" s="369"/>
      <c r="E858" s="369"/>
      <c r="F858" s="369"/>
      <c r="G858" s="369"/>
      <c r="H858" s="370"/>
      <c r="I858" s="371"/>
    </row>
    <row r="859" spans="1:9" s="372" customFormat="1">
      <c r="A859" s="368"/>
      <c r="B859" s="369"/>
      <c r="C859" s="369"/>
      <c r="D859" s="369"/>
      <c r="E859" s="369"/>
      <c r="F859" s="369"/>
      <c r="G859" s="369"/>
      <c r="H859" s="370"/>
      <c r="I859" s="371"/>
    </row>
    <row r="860" spans="1:9" s="372" customFormat="1">
      <c r="A860" s="368"/>
      <c r="B860" s="369"/>
      <c r="C860" s="369"/>
      <c r="D860" s="369"/>
      <c r="E860" s="369"/>
      <c r="F860" s="369"/>
      <c r="G860" s="369"/>
      <c r="H860" s="370"/>
      <c r="I860" s="371"/>
    </row>
    <row r="861" spans="1:9" s="372" customFormat="1">
      <c r="A861" s="368"/>
      <c r="B861" s="369"/>
      <c r="C861" s="369"/>
      <c r="D861" s="369"/>
      <c r="E861" s="369"/>
      <c r="F861" s="369"/>
      <c r="G861" s="369"/>
      <c r="H861" s="370"/>
      <c r="I861" s="371"/>
    </row>
    <row r="862" spans="1:9" s="372" customFormat="1">
      <c r="A862" s="368"/>
      <c r="B862" s="369"/>
      <c r="C862" s="369"/>
      <c r="D862" s="369"/>
      <c r="E862" s="369"/>
      <c r="F862" s="369"/>
      <c r="G862" s="369"/>
      <c r="H862" s="370"/>
      <c r="I862" s="371"/>
    </row>
    <row r="863" spans="1:9" s="372" customFormat="1">
      <c r="A863" s="368"/>
      <c r="B863" s="369"/>
      <c r="C863" s="369"/>
      <c r="D863" s="369"/>
      <c r="E863" s="369"/>
      <c r="F863" s="369"/>
      <c r="G863" s="369"/>
      <c r="H863" s="370"/>
      <c r="I863" s="371"/>
    </row>
    <row r="864" spans="1:9" s="372" customFormat="1">
      <c r="A864" s="368"/>
      <c r="B864" s="369"/>
      <c r="C864" s="369"/>
      <c r="D864" s="369"/>
      <c r="E864" s="369"/>
      <c r="F864" s="369"/>
      <c r="G864" s="369"/>
      <c r="H864" s="370"/>
      <c r="I864" s="371"/>
    </row>
    <row r="865" spans="1:9" s="372" customFormat="1">
      <c r="A865" s="368"/>
      <c r="B865" s="369"/>
      <c r="C865" s="369"/>
      <c r="D865" s="369"/>
      <c r="E865" s="369"/>
      <c r="F865" s="369"/>
      <c r="G865" s="369"/>
      <c r="H865" s="370"/>
      <c r="I865" s="371"/>
    </row>
    <row r="866" spans="1:9" s="372" customFormat="1">
      <c r="A866" s="368"/>
      <c r="B866" s="369"/>
      <c r="C866" s="369"/>
      <c r="D866" s="369"/>
      <c r="E866" s="369"/>
      <c r="F866" s="369"/>
      <c r="G866" s="369"/>
      <c r="H866" s="370"/>
      <c r="I866" s="371"/>
    </row>
    <row r="867" spans="1:9" s="372" customFormat="1">
      <c r="A867" s="368"/>
      <c r="B867" s="369"/>
      <c r="C867" s="369"/>
      <c r="D867" s="369"/>
      <c r="E867" s="369"/>
      <c r="F867" s="369"/>
      <c r="G867" s="369"/>
      <c r="H867" s="370"/>
      <c r="I867" s="371"/>
    </row>
    <row r="868" spans="1:9" s="372" customFormat="1">
      <c r="A868" s="368"/>
      <c r="B868" s="369"/>
      <c r="C868" s="369"/>
      <c r="D868" s="369"/>
      <c r="E868" s="369"/>
      <c r="F868" s="369"/>
      <c r="G868" s="369"/>
      <c r="H868" s="370"/>
      <c r="I868" s="371"/>
    </row>
    <row r="869" spans="1:9" s="372" customFormat="1">
      <c r="A869" s="368"/>
      <c r="B869" s="369"/>
      <c r="C869" s="369"/>
      <c r="D869" s="369"/>
      <c r="E869" s="369"/>
      <c r="F869" s="369"/>
      <c r="G869" s="369"/>
      <c r="H869" s="370"/>
      <c r="I869" s="371"/>
    </row>
    <row r="870" spans="1:9" s="372" customFormat="1">
      <c r="A870" s="368"/>
      <c r="B870" s="369"/>
      <c r="C870" s="369"/>
      <c r="D870" s="369"/>
      <c r="E870" s="369"/>
      <c r="F870" s="369"/>
      <c r="G870" s="369"/>
      <c r="H870" s="370"/>
      <c r="I870" s="371"/>
    </row>
    <row r="871" spans="1:9" s="372" customFormat="1">
      <c r="A871" s="368"/>
      <c r="B871" s="369"/>
      <c r="C871" s="369"/>
      <c r="D871" s="369"/>
      <c r="E871" s="369"/>
      <c r="F871" s="369"/>
      <c r="G871" s="369"/>
      <c r="H871" s="370"/>
      <c r="I871" s="371"/>
    </row>
    <row r="872" spans="1:9" s="372" customFormat="1">
      <c r="A872" s="368"/>
      <c r="B872" s="369"/>
      <c r="C872" s="369"/>
      <c r="D872" s="369"/>
      <c r="E872" s="369"/>
      <c r="F872" s="369"/>
      <c r="G872" s="369"/>
      <c r="H872" s="370"/>
      <c r="I872" s="371"/>
    </row>
    <row r="873" spans="1:9" s="372" customFormat="1">
      <c r="A873" s="368"/>
      <c r="B873" s="369"/>
      <c r="C873" s="369"/>
      <c r="D873" s="369"/>
      <c r="E873" s="369"/>
      <c r="F873" s="369"/>
      <c r="G873" s="369"/>
      <c r="H873" s="370"/>
      <c r="I873" s="371"/>
    </row>
    <row r="874" spans="1:9" s="372" customFormat="1">
      <c r="A874" s="368"/>
      <c r="B874" s="369"/>
      <c r="C874" s="369"/>
      <c r="D874" s="369"/>
      <c r="E874" s="369"/>
      <c r="F874" s="369"/>
      <c r="G874" s="369"/>
      <c r="H874" s="370"/>
      <c r="I874" s="371"/>
    </row>
    <row r="875" spans="1:9" s="372" customFormat="1">
      <c r="A875" s="368"/>
      <c r="B875" s="369"/>
      <c r="C875" s="369"/>
      <c r="D875" s="369"/>
      <c r="E875" s="369"/>
      <c r="F875" s="369"/>
      <c r="G875" s="369"/>
      <c r="H875" s="370"/>
      <c r="I875" s="371"/>
    </row>
    <row r="876" spans="1:9" s="372" customFormat="1">
      <c r="A876" s="368"/>
      <c r="B876" s="369"/>
      <c r="C876" s="369"/>
      <c r="D876" s="369"/>
      <c r="E876" s="369"/>
      <c r="F876" s="369"/>
      <c r="G876" s="369"/>
      <c r="H876" s="370"/>
      <c r="I876" s="371"/>
    </row>
    <row r="877" spans="1:9" s="372" customFormat="1">
      <c r="A877" s="368"/>
      <c r="B877" s="369"/>
      <c r="C877" s="369"/>
      <c r="D877" s="369"/>
      <c r="E877" s="369"/>
      <c r="F877" s="369"/>
      <c r="G877" s="369"/>
      <c r="H877" s="370"/>
      <c r="I877" s="371"/>
    </row>
    <row r="878" spans="1:9" s="372" customFormat="1">
      <c r="A878" s="368"/>
      <c r="B878" s="369"/>
      <c r="C878" s="369"/>
      <c r="D878" s="369"/>
      <c r="E878" s="369"/>
      <c r="F878" s="369"/>
      <c r="G878" s="369"/>
      <c r="H878" s="370"/>
      <c r="I878" s="371"/>
    </row>
    <row r="879" spans="1:9" s="372" customFormat="1">
      <c r="A879" s="368"/>
      <c r="B879" s="369"/>
      <c r="C879" s="369"/>
      <c r="D879" s="369"/>
      <c r="E879" s="369"/>
      <c r="F879" s="369"/>
      <c r="G879" s="369"/>
      <c r="H879" s="370"/>
      <c r="I879" s="371"/>
    </row>
  </sheetData>
  <mergeCells count="196">
    <mergeCell ref="A791:I791"/>
    <mergeCell ref="A792:I792"/>
    <mergeCell ref="A793:A794"/>
    <mergeCell ref="B793:D793"/>
    <mergeCell ref="E793:G793"/>
    <mergeCell ref="H793:H794"/>
    <mergeCell ref="I793:I794"/>
    <mergeCell ref="A773:I773"/>
    <mergeCell ref="A774:I774"/>
    <mergeCell ref="A775:A776"/>
    <mergeCell ref="B775:D775"/>
    <mergeCell ref="E775:G775"/>
    <mergeCell ref="H775:H776"/>
    <mergeCell ref="I775:I776"/>
    <mergeCell ref="A756:I756"/>
    <mergeCell ref="A757:I757"/>
    <mergeCell ref="A758:A759"/>
    <mergeCell ref="B758:D758"/>
    <mergeCell ref="E758:G758"/>
    <mergeCell ref="H758:H759"/>
    <mergeCell ref="I758:I759"/>
    <mergeCell ref="A722:I722"/>
    <mergeCell ref="A723:I723"/>
    <mergeCell ref="A724:A725"/>
    <mergeCell ref="B724:D724"/>
    <mergeCell ref="E724:G724"/>
    <mergeCell ref="H724:H725"/>
    <mergeCell ref="I724:I725"/>
    <mergeCell ref="A704:I704"/>
    <mergeCell ref="A705:I705"/>
    <mergeCell ref="A706:A707"/>
    <mergeCell ref="B706:D706"/>
    <mergeCell ref="E706:G706"/>
    <mergeCell ref="H706:H707"/>
    <mergeCell ref="I706:I707"/>
    <mergeCell ref="A687:I687"/>
    <mergeCell ref="A688:I688"/>
    <mergeCell ref="A689:A690"/>
    <mergeCell ref="B689:D689"/>
    <mergeCell ref="E689:G689"/>
    <mergeCell ref="H689:H690"/>
    <mergeCell ref="I689:I690"/>
    <mergeCell ref="A652:I652"/>
    <mergeCell ref="A653:I653"/>
    <mergeCell ref="A654:A655"/>
    <mergeCell ref="B654:D654"/>
    <mergeCell ref="E654:G654"/>
    <mergeCell ref="H654:H655"/>
    <mergeCell ref="I654:I655"/>
    <mergeCell ref="A634:I634"/>
    <mergeCell ref="A635:I635"/>
    <mergeCell ref="A636:A637"/>
    <mergeCell ref="B636:D636"/>
    <mergeCell ref="E636:G636"/>
    <mergeCell ref="H636:H637"/>
    <mergeCell ref="I636:I637"/>
    <mergeCell ref="A617:I617"/>
    <mergeCell ref="A618:I618"/>
    <mergeCell ref="A619:A620"/>
    <mergeCell ref="B619:D619"/>
    <mergeCell ref="E619:G619"/>
    <mergeCell ref="H619:H620"/>
    <mergeCell ref="I619:I620"/>
    <mergeCell ref="A582:I582"/>
    <mergeCell ref="A583:I583"/>
    <mergeCell ref="A584:A585"/>
    <mergeCell ref="B584:D584"/>
    <mergeCell ref="E584:G584"/>
    <mergeCell ref="H584:H585"/>
    <mergeCell ref="I584:I585"/>
    <mergeCell ref="A564:I564"/>
    <mergeCell ref="A565:I565"/>
    <mergeCell ref="A566:A567"/>
    <mergeCell ref="B566:D566"/>
    <mergeCell ref="E566:G566"/>
    <mergeCell ref="H566:H567"/>
    <mergeCell ref="I566:I567"/>
    <mergeCell ref="A547:I547"/>
    <mergeCell ref="A548:I548"/>
    <mergeCell ref="A549:A550"/>
    <mergeCell ref="B549:D549"/>
    <mergeCell ref="E549:G549"/>
    <mergeCell ref="H549:H550"/>
    <mergeCell ref="I549:I550"/>
    <mergeCell ref="A510:I510"/>
    <mergeCell ref="A511:I511"/>
    <mergeCell ref="A512:A513"/>
    <mergeCell ref="B512:D512"/>
    <mergeCell ref="E512:G512"/>
    <mergeCell ref="H512:H513"/>
    <mergeCell ref="I512:I513"/>
    <mergeCell ref="A492:I492"/>
    <mergeCell ref="A493:I493"/>
    <mergeCell ref="A494:A495"/>
    <mergeCell ref="B494:D494"/>
    <mergeCell ref="E494:G494"/>
    <mergeCell ref="H494:H495"/>
    <mergeCell ref="I494:I495"/>
    <mergeCell ref="A475:I475"/>
    <mergeCell ref="A476:I476"/>
    <mergeCell ref="A477:A478"/>
    <mergeCell ref="B477:D477"/>
    <mergeCell ref="E477:G477"/>
    <mergeCell ref="H477:H478"/>
    <mergeCell ref="I477:I478"/>
    <mergeCell ref="B438:H438"/>
    <mergeCell ref="B439:H439"/>
    <mergeCell ref="B440:B441"/>
    <mergeCell ref="C440:F440"/>
    <mergeCell ref="G440:G441"/>
    <mergeCell ref="H440:H441"/>
    <mergeCell ref="B420:H420"/>
    <mergeCell ref="B421:H421"/>
    <mergeCell ref="B422:B423"/>
    <mergeCell ref="C422:F422"/>
    <mergeCell ref="G422:G423"/>
    <mergeCell ref="H422:H423"/>
    <mergeCell ref="B403:H403"/>
    <mergeCell ref="B404:H404"/>
    <mergeCell ref="B405:B406"/>
    <mergeCell ref="C405:F405"/>
    <mergeCell ref="G405:G406"/>
    <mergeCell ref="H405:H406"/>
    <mergeCell ref="B326:I326"/>
    <mergeCell ref="B327:I327"/>
    <mergeCell ref="B328:B329"/>
    <mergeCell ref="C328:G328"/>
    <mergeCell ref="H328:H329"/>
    <mergeCell ref="I328:I329"/>
    <mergeCell ref="B306:I306"/>
    <mergeCell ref="B307:I307"/>
    <mergeCell ref="B308:B309"/>
    <mergeCell ref="C308:G308"/>
    <mergeCell ref="H308:H309"/>
    <mergeCell ref="I308:I309"/>
    <mergeCell ref="B289:I289"/>
    <mergeCell ref="B290:I290"/>
    <mergeCell ref="B291:B292"/>
    <mergeCell ref="C291:G291"/>
    <mergeCell ref="H291:H292"/>
    <mergeCell ref="I291:I292"/>
    <mergeCell ref="B217:I217"/>
    <mergeCell ref="B218:I218"/>
    <mergeCell ref="B219:B220"/>
    <mergeCell ref="C219:G219"/>
    <mergeCell ref="H219:H220"/>
    <mergeCell ref="I219:I220"/>
    <mergeCell ref="B198:I198"/>
    <mergeCell ref="B199:I199"/>
    <mergeCell ref="B200:B201"/>
    <mergeCell ref="C200:G200"/>
    <mergeCell ref="H200:H201"/>
    <mergeCell ref="I200:I201"/>
    <mergeCell ref="B181:I181"/>
    <mergeCell ref="B182:I182"/>
    <mergeCell ref="B183:B184"/>
    <mergeCell ref="C183:G183"/>
    <mergeCell ref="H183:H184"/>
    <mergeCell ref="I183:I184"/>
    <mergeCell ref="B149:I149"/>
    <mergeCell ref="B150:I150"/>
    <mergeCell ref="B151:B152"/>
    <mergeCell ref="C151:G151"/>
    <mergeCell ref="H151:H152"/>
    <mergeCell ref="I151:I152"/>
    <mergeCell ref="B130:I130"/>
    <mergeCell ref="B131:I131"/>
    <mergeCell ref="B132:B133"/>
    <mergeCell ref="C132:G132"/>
    <mergeCell ref="H132:H133"/>
    <mergeCell ref="I132:I133"/>
    <mergeCell ref="B113:I113"/>
    <mergeCell ref="B114:I114"/>
    <mergeCell ref="B115:B116"/>
    <mergeCell ref="C115:G115"/>
    <mergeCell ref="H115:H116"/>
    <mergeCell ref="I115:I116"/>
    <mergeCell ref="B80:I80"/>
    <mergeCell ref="B81:I81"/>
    <mergeCell ref="B82:B83"/>
    <mergeCell ref="C82:G82"/>
    <mergeCell ref="H82:H83"/>
    <mergeCell ref="I82:I83"/>
    <mergeCell ref="B61:I61"/>
    <mergeCell ref="B62:I62"/>
    <mergeCell ref="B63:B64"/>
    <mergeCell ref="C63:G63"/>
    <mergeCell ref="H63:H64"/>
    <mergeCell ref="I63:I64"/>
    <mergeCell ref="A18:I18"/>
    <mergeCell ref="B44:I44"/>
    <mergeCell ref="B45:I45"/>
    <mergeCell ref="B46:B47"/>
    <mergeCell ref="C46:G46"/>
    <mergeCell ref="H46:H47"/>
    <mergeCell ref="I46:I47"/>
  </mergeCells>
  <printOptions horizontalCentered="1" verticalCentered="1"/>
  <pageMargins left="0.19685039370078741" right="0.19685039370078741" top="0.39370078740157483" bottom="0.39370078740157483" header="0.19685039370078741" footer="0.19685039370078741"/>
  <pageSetup paperSize="9" scale="60" firstPageNumber="70" orientation="landscape" useFirstPageNumber="1" r:id="rId1"/>
  <headerFooter>
    <oddHeader>&amp;L&amp;"Times New Roman,Gras"&amp;20&amp;K05-018Gouvernorat Gafsa&amp;R&amp;"Times New Roman,Gras"&amp;20&amp;K05-018   ولاية قفصة</oddHeader>
    <oddFooter>&amp;L&amp;"Times New Roman,Gras"&amp;18&amp;K05-016Statistique Tunisie /rGPH 2014&amp;C&amp;"-,Gras"&amp;18&amp;K05-016&amp;P&amp;R&amp;"-,Gras"&amp;14&amp;K05-016  &amp;"Times New Roman,Gras"&amp;16 &amp;18إحصائيات تونس /تعداد 2014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L253"/>
  <sheetViews>
    <sheetView rightToLeft="1" view="pageBreakPreview" zoomScale="80" zoomScaleSheetLayoutView="80" workbookViewId="0">
      <selection activeCell="A42" sqref="A42"/>
    </sheetView>
  </sheetViews>
  <sheetFormatPr baseColWidth="10" defaultRowHeight="18.75"/>
  <cols>
    <col min="1" max="1" width="23" style="8" customWidth="1"/>
    <col min="2" max="2" width="15.28515625" style="7" customWidth="1"/>
    <col min="3" max="3" width="13.7109375" style="7" customWidth="1"/>
    <col min="4" max="4" width="13.85546875" style="7" customWidth="1"/>
    <col min="5" max="5" width="15.42578125" style="7" customWidth="1"/>
    <col min="6" max="6" width="10.5703125" style="7" customWidth="1"/>
    <col min="7" max="7" width="30.7109375" style="7" customWidth="1"/>
    <col min="8" max="8" width="12.7109375" style="7" customWidth="1"/>
    <col min="9" max="9" width="23.85546875" style="7" customWidth="1"/>
    <col min="10" max="10" width="10.140625" style="7" customWidth="1"/>
    <col min="11" max="11" width="11.5703125" style="7" customWidth="1"/>
    <col min="12" max="12" width="25.7109375" style="9" customWidth="1"/>
    <col min="13" max="16384" width="11.42578125" style="1"/>
  </cols>
  <sheetData>
    <row r="18" spans="1:12" ht="92.25" customHeight="1">
      <c r="A18" s="672" t="s">
        <v>129</v>
      </c>
      <c r="B18" s="673"/>
      <c r="C18" s="673"/>
      <c r="D18" s="673"/>
      <c r="E18" s="673"/>
      <c r="F18" s="673"/>
      <c r="G18" s="673"/>
      <c r="H18" s="673"/>
      <c r="I18" s="673"/>
      <c r="J18" s="673"/>
      <c r="K18" s="673"/>
      <c r="L18" s="673"/>
    </row>
    <row r="86" spans="1:12" ht="19.5" thickBot="1"/>
    <row r="87" spans="1:12" s="6" customFormat="1" ht="50.1" customHeight="1" thickBot="1">
      <c r="A87" s="669" t="s">
        <v>130</v>
      </c>
      <c r="B87" s="670"/>
      <c r="C87" s="670"/>
      <c r="D87" s="670"/>
      <c r="E87" s="670"/>
      <c r="F87" s="670"/>
      <c r="G87" s="670"/>
      <c r="H87" s="670"/>
      <c r="I87" s="670"/>
      <c r="J87" s="670"/>
      <c r="K87" s="670"/>
      <c r="L87" s="671"/>
    </row>
    <row r="88" spans="1:12" ht="24.95" customHeight="1" thickBot="1">
      <c r="A88" s="674" t="s">
        <v>166</v>
      </c>
      <c r="B88" s="675"/>
      <c r="C88" s="675"/>
      <c r="D88" s="675"/>
      <c r="E88" s="675"/>
      <c r="F88" s="675"/>
      <c r="G88" s="675"/>
      <c r="H88" s="675"/>
      <c r="I88" s="675"/>
      <c r="J88" s="675"/>
      <c r="K88" s="675"/>
      <c r="L88" s="676"/>
    </row>
    <row r="89" spans="1:12" ht="45" customHeight="1" thickBot="1">
      <c r="A89" s="662" t="s">
        <v>4</v>
      </c>
      <c r="B89" s="664" t="s">
        <v>167</v>
      </c>
      <c r="C89" s="666" t="s">
        <v>56</v>
      </c>
      <c r="D89" s="667"/>
      <c r="E89" s="668"/>
      <c r="F89" s="666" t="s">
        <v>57</v>
      </c>
      <c r="G89" s="667"/>
      <c r="H89" s="667"/>
      <c r="I89" s="667"/>
      <c r="J89" s="667"/>
      <c r="K89" s="668"/>
      <c r="L89" s="660" t="s">
        <v>76</v>
      </c>
    </row>
    <row r="90" spans="1:12" ht="80.099999999999994" customHeight="1" thickBot="1">
      <c r="A90" s="663"/>
      <c r="B90" s="665"/>
      <c r="C90" s="201" t="s">
        <v>58</v>
      </c>
      <c r="D90" s="201" t="s">
        <v>59</v>
      </c>
      <c r="E90" s="201" t="s">
        <v>60</v>
      </c>
      <c r="F90" s="201" t="s">
        <v>61</v>
      </c>
      <c r="G90" s="201" t="s">
        <v>62</v>
      </c>
      <c r="H90" s="201" t="s">
        <v>63</v>
      </c>
      <c r="I90" s="201" t="s">
        <v>64</v>
      </c>
      <c r="J90" s="201" t="s">
        <v>65</v>
      </c>
      <c r="K90" s="201" t="s">
        <v>66</v>
      </c>
      <c r="L90" s="661"/>
    </row>
    <row r="91" spans="1:12" s="6" customFormat="1" ht="18" customHeight="1" thickBot="1">
      <c r="A91" s="37" t="s">
        <v>10</v>
      </c>
      <c r="B91" s="38">
        <v>913</v>
      </c>
      <c r="C91" s="214">
        <v>430</v>
      </c>
      <c r="D91" s="214">
        <v>8256</v>
      </c>
      <c r="E91" s="214">
        <v>-7826</v>
      </c>
      <c r="F91" s="39">
        <v>28.875968992248062</v>
      </c>
      <c r="G91" s="39">
        <v>7.1220930232558146</v>
      </c>
      <c r="H91" s="39">
        <v>22.080910852713178</v>
      </c>
      <c r="I91" s="39">
        <v>24.44282945736434</v>
      </c>
      <c r="J91" s="39">
        <v>14.413759689922481</v>
      </c>
      <c r="K91" s="39">
        <v>3.0644379844961245</v>
      </c>
      <c r="L91" s="40" t="s">
        <v>11</v>
      </c>
    </row>
    <row r="92" spans="1:12" s="6" customFormat="1" ht="18" customHeight="1" thickBot="1">
      <c r="A92" s="41" t="s">
        <v>14</v>
      </c>
      <c r="B92" s="42">
        <v>1378</v>
      </c>
      <c r="C92" s="215">
        <v>450</v>
      </c>
      <c r="D92" s="215">
        <v>326</v>
      </c>
      <c r="E92" s="215">
        <v>124</v>
      </c>
      <c r="F92" s="43">
        <v>26.073619631901842</v>
      </c>
      <c r="G92" s="43">
        <v>5.5214723926380369</v>
      </c>
      <c r="H92" s="43">
        <v>33.128834355828218</v>
      </c>
      <c r="I92" s="43">
        <v>25.766871165644172</v>
      </c>
      <c r="J92" s="43">
        <v>8.2822085889570545</v>
      </c>
      <c r="K92" s="43">
        <v>1.2269938650306749</v>
      </c>
      <c r="L92" s="44" t="s">
        <v>15</v>
      </c>
    </row>
    <row r="93" spans="1:12" s="6" customFormat="1" ht="18" customHeight="1" thickBot="1">
      <c r="A93" s="37" t="s">
        <v>0</v>
      </c>
      <c r="B93" s="38">
        <v>5070</v>
      </c>
      <c r="C93" s="214">
        <v>1643</v>
      </c>
      <c r="D93" s="214">
        <v>856</v>
      </c>
      <c r="E93" s="214">
        <v>787</v>
      </c>
      <c r="F93" s="39">
        <v>16.588785046728972</v>
      </c>
      <c r="G93" s="39">
        <v>15.186915887850468</v>
      </c>
      <c r="H93" s="39">
        <v>27.453271028037385</v>
      </c>
      <c r="I93" s="39">
        <v>33.528037383177569</v>
      </c>
      <c r="J93" s="39">
        <v>3.3878504672897196</v>
      </c>
      <c r="K93" s="39">
        <v>3.8551401869158877</v>
      </c>
      <c r="L93" s="40" t="s">
        <v>1</v>
      </c>
    </row>
    <row r="94" spans="1:12" s="6" customFormat="1" ht="18" customHeight="1" thickBot="1">
      <c r="A94" s="41" t="s">
        <v>2</v>
      </c>
      <c r="B94" s="42">
        <v>18745</v>
      </c>
      <c r="C94" s="215">
        <v>5747</v>
      </c>
      <c r="D94" s="215">
        <v>1747</v>
      </c>
      <c r="E94" s="215">
        <v>4000</v>
      </c>
      <c r="F94" s="43">
        <v>13.45163136805953</v>
      </c>
      <c r="G94" s="43">
        <v>14.367487120778478</v>
      </c>
      <c r="H94" s="43">
        <v>28.048082427017746</v>
      </c>
      <c r="I94" s="43">
        <v>28.734974241556955</v>
      </c>
      <c r="J94" s="43">
        <v>10.360618202633084</v>
      </c>
      <c r="K94" s="43">
        <v>5.0372066399542073</v>
      </c>
      <c r="L94" s="44" t="s">
        <v>3</v>
      </c>
    </row>
    <row r="95" spans="1:12" s="6" customFormat="1" ht="18" customHeight="1" thickBot="1">
      <c r="A95" s="37" t="s">
        <v>9</v>
      </c>
      <c r="B95" s="38">
        <v>2943</v>
      </c>
      <c r="C95" s="214">
        <v>574</v>
      </c>
      <c r="D95" s="214">
        <v>1416</v>
      </c>
      <c r="E95" s="214">
        <v>-842</v>
      </c>
      <c r="F95" s="39">
        <v>19.350282485875706</v>
      </c>
      <c r="G95" s="39">
        <v>10.875706214689266</v>
      </c>
      <c r="H95" s="39">
        <v>26.341807909604519</v>
      </c>
      <c r="I95" s="39">
        <v>26.059322033898301</v>
      </c>
      <c r="J95" s="39">
        <v>13.983050847457626</v>
      </c>
      <c r="K95" s="39">
        <v>3.3898305084745761</v>
      </c>
      <c r="L95" s="40" t="s">
        <v>71</v>
      </c>
    </row>
    <row r="96" spans="1:12" s="6" customFormat="1" ht="18" customHeight="1" thickBot="1">
      <c r="A96" s="41" t="s">
        <v>12</v>
      </c>
      <c r="B96" s="42">
        <v>2596</v>
      </c>
      <c r="C96" s="215">
        <v>478</v>
      </c>
      <c r="D96" s="215">
        <v>1268</v>
      </c>
      <c r="E96" s="215">
        <v>-790</v>
      </c>
      <c r="F96" s="43">
        <v>19.952681388012618</v>
      </c>
      <c r="G96" s="43">
        <v>7.5709779179810726</v>
      </c>
      <c r="H96" s="43">
        <v>30.835962145110411</v>
      </c>
      <c r="I96" s="43">
        <v>28.154574132492115</v>
      </c>
      <c r="J96" s="43">
        <v>12.145110410094638</v>
      </c>
      <c r="K96" s="43">
        <v>1.3406940063091481</v>
      </c>
      <c r="L96" s="44" t="s">
        <v>13</v>
      </c>
    </row>
    <row r="97" spans="1:12" s="6" customFormat="1" ht="18" customHeight="1" thickBot="1">
      <c r="A97" s="37" t="s">
        <v>16</v>
      </c>
      <c r="B97" s="38">
        <v>4613</v>
      </c>
      <c r="C97" s="214">
        <v>1033</v>
      </c>
      <c r="D97" s="214">
        <v>1717</v>
      </c>
      <c r="E97" s="214">
        <v>-684</v>
      </c>
      <c r="F97" s="39">
        <v>17.880023296447291</v>
      </c>
      <c r="G97" s="39">
        <v>10.25043680838672</v>
      </c>
      <c r="H97" s="39">
        <v>26.092020966802558</v>
      </c>
      <c r="I97" s="39">
        <v>33.663366336633665</v>
      </c>
      <c r="J97" s="39">
        <v>7.6295864880605704</v>
      </c>
      <c r="K97" s="39">
        <v>4.4845661036691906</v>
      </c>
      <c r="L97" s="40" t="s">
        <v>17</v>
      </c>
    </row>
    <row r="98" spans="1:12" s="6" customFormat="1" ht="18" customHeight="1" thickBot="1">
      <c r="A98" s="41" t="s">
        <v>18</v>
      </c>
      <c r="B98" s="42">
        <v>1746</v>
      </c>
      <c r="C98" s="215">
        <v>493</v>
      </c>
      <c r="D98" s="215">
        <v>678</v>
      </c>
      <c r="E98" s="215">
        <v>-185</v>
      </c>
      <c r="F98" s="43">
        <v>12.24188790560472</v>
      </c>
      <c r="G98" s="43">
        <v>16.519174041297934</v>
      </c>
      <c r="H98" s="43">
        <v>35.103244837758112</v>
      </c>
      <c r="I98" s="43">
        <v>31.858407079646017</v>
      </c>
      <c r="J98" s="43">
        <v>2.359882005899705</v>
      </c>
      <c r="K98" s="43">
        <v>1.9174041297935105</v>
      </c>
      <c r="L98" s="44" t="s">
        <v>19</v>
      </c>
    </row>
    <row r="99" spans="1:12" s="6" customFormat="1" ht="18" customHeight="1" thickBot="1">
      <c r="A99" s="37" t="s">
        <v>20</v>
      </c>
      <c r="B99" s="45">
        <v>3172</v>
      </c>
      <c r="C99" s="214">
        <v>799</v>
      </c>
      <c r="D99" s="214">
        <v>743</v>
      </c>
      <c r="E99" s="214">
        <v>56</v>
      </c>
      <c r="F99" s="39">
        <v>21.668909825033644</v>
      </c>
      <c r="G99" s="39">
        <v>6.594885598923284</v>
      </c>
      <c r="H99" s="39">
        <v>33.91655450874832</v>
      </c>
      <c r="I99" s="39">
        <v>28.129205921938087</v>
      </c>
      <c r="J99" s="39">
        <v>6.0565275908479137</v>
      </c>
      <c r="K99" s="39">
        <v>3.6339165545087484</v>
      </c>
      <c r="L99" s="40" t="s">
        <v>21</v>
      </c>
    </row>
    <row r="100" spans="1:12" s="6" customFormat="1" ht="18" customHeight="1" thickBot="1">
      <c r="A100" s="41" t="s">
        <v>25</v>
      </c>
      <c r="B100" s="42">
        <v>1816</v>
      </c>
      <c r="C100" s="215">
        <v>624</v>
      </c>
      <c r="D100" s="215">
        <v>783</v>
      </c>
      <c r="E100" s="215">
        <v>-159</v>
      </c>
      <c r="F100" s="43">
        <v>31.800766283524901</v>
      </c>
      <c r="G100" s="43">
        <v>6.0025542784163477</v>
      </c>
      <c r="H100" s="43">
        <v>21.455938697318008</v>
      </c>
      <c r="I100" s="43">
        <v>34.227330779054917</v>
      </c>
      <c r="J100" s="43">
        <v>5.3639846743295019</v>
      </c>
      <c r="K100" s="43">
        <v>1.1494252873563218</v>
      </c>
      <c r="L100" s="44" t="s">
        <v>26</v>
      </c>
    </row>
    <row r="101" spans="1:12" s="21" customFormat="1" ht="18" customHeight="1" thickBot="1">
      <c r="A101" s="37" t="s">
        <v>22</v>
      </c>
      <c r="B101" s="45">
        <v>2602</v>
      </c>
      <c r="C101" s="214">
        <v>658</v>
      </c>
      <c r="D101" s="214">
        <v>1319</v>
      </c>
      <c r="E101" s="214">
        <v>-661</v>
      </c>
      <c r="F101" s="39">
        <v>27.141774071266113</v>
      </c>
      <c r="G101" s="39">
        <v>7.6573161485974222</v>
      </c>
      <c r="H101" s="39">
        <v>26.611068991660346</v>
      </c>
      <c r="I101" s="39">
        <v>25.625473843821077</v>
      </c>
      <c r="J101" s="39">
        <v>10.538286580742987</v>
      </c>
      <c r="K101" s="39">
        <v>2.4260803639120545</v>
      </c>
      <c r="L101" s="40" t="s">
        <v>23</v>
      </c>
    </row>
    <row r="102" spans="1:12" s="21" customFormat="1" ht="18" customHeight="1" thickBot="1">
      <c r="A102" s="46" t="s">
        <v>27</v>
      </c>
      <c r="B102" s="47">
        <v>45594</v>
      </c>
      <c r="C102" s="216">
        <v>12929</v>
      </c>
      <c r="D102" s="216">
        <v>19109</v>
      </c>
      <c r="E102" s="216">
        <v>-6180</v>
      </c>
      <c r="F102" s="48">
        <v>23.711340206185568</v>
      </c>
      <c r="G102" s="48">
        <v>9.0114605683185935</v>
      </c>
      <c r="H102" s="48">
        <v>25.522005337798941</v>
      </c>
      <c r="I102" s="48">
        <v>27.348369878067931</v>
      </c>
      <c r="J102" s="48">
        <v>11.261709142288973</v>
      </c>
      <c r="K102" s="48">
        <v>3.1451148673399971</v>
      </c>
      <c r="L102" s="49" t="s">
        <v>24</v>
      </c>
    </row>
    <row r="103" spans="1:12" s="6" customFormat="1" ht="18" customHeight="1" thickBot="1">
      <c r="A103" s="202" t="s">
        <v>29</v>
      </c>
      <c r="B103" s="203">
        <v>1666036</v>
      </c>
      <c r="C103" s="203">
        <v>688277</v>
      </c>
      <c r="D103" s="204">
        <v>688277</v>
      </c>
      <c r="E103" s="203">
        <v>0</v>
      </c>
      <c r="F103" s="205">
        <v>17.171053874103443</v>
      </c>
      <c r="G103" s="205">
        <v>19.0920884986351</v>
      </c>
      <c r="H103" s="205">
        <v>25.518249320453794</v>
      </c>
      <c r="I103" s="205">
        <v>29.085739771939789</v>
      </c>
      <c r="J103" s="205">
        <v>5.9001027128094643</v>
      </c>
      <c r="K103" s="205">
        <v>3.2327658220584108</v>
      </c>
      <c r="L103" s="53" t="s">
        <v>28</v>
      </c>
    </row>
    <row r="104" spans="1:12" s="6" customFormat="1" ht="50.1" customHeight="1" thickBot="1">
      <c r="A104" s="669" t="s">
        <v>130</v>
      </c>
      <c r="B104" s="670"/>
      <c r="C104" s="670"/>
      <c r="D104" s="670"/>
      <c r="E104" s="670"/>
      <c r="F104" s="670"/>
      <c r="G104" s="670"/>
      <c r="H104" s="670"/>
      <c r="I104" s="670"/>
      <c r="J104" s="670"/>
      <c r="K104" s="670"/>
      <c r="L104" s="671"/>
    </row>
    <row r="105" spans="1:12" ht="24.95" customHeight="1" thickBot="1">
      <c r="A105" s="542" t="s">
        <v>131</v>
      </c>
      <c r="B105" s="542"/>
      <c r="C105" s="542"/>
      <c r="D105" s="542"/>
      <c r="E105" s="542"/>
      <c r="F105" s="542"/>
      <c r="G105" s="542"/>
      <c r="H105" s="542"/>
      <c r="I105" s="542"/>
      <c r="J105" s="542"/>
      <c r="K105" s="542"/>
      <c r="L105" s="542"/>
    </row>
    <row r="106" spans="1:12" ht="45" customHeight="1" thickBot="1">
      <c r="A106" s="662" t="s">
        <v>4</v>
      </c>
      <c r="B106" s="664" t="s">
        <v>167</v>
      </c>
      <c r="C106" s="666" t="s">
        <v>56</v>
      </c>
      <c r="D106" s="667"/>
      <c r="E106" s="668"/>
      <c r="F106" s="666" t="s">
        <v>57</v>
      </c>
      <c r="G106" s="667"/>
      <c r="H106" s="667"/>
      <c r="I106" s="667"/>
      <c r="J106" s="667"/>
      <c r="K106" s="668"/>
      <c r="L106" s="660" t="s">
        <v>76</v>
      </c>
    </row>
    <row r="107" spans="1:12" ht="80.099999999999994" customHeight="1" thickBot="1">
      <c r="A107" s="663"/>
      <c r="B107" s="665"/>
      <c r="C107" s="201" t="s">
        <v>58</v>
      </c>
      <c r="D107" s="201" t="s">
        <v>59</v>
      </c>
      <c r="E107" s="201" t="s">
        <v>60</v>
      </c>
      <c r="F107" s="201" t="s">
        <v>61</v>
      </c>
      <c r="G107" s="201" t="s">
        <v>62</v>
      </c>
      <c r="H107" s="201" t="s">
        <v>63</v>
      </c>
      <c r="I107" s="201" t="s">
        <v>64</v>
      </c>
      <c r="J107" s="201" t="s">
        <v>65</v>
      </c>
      <c r="K107" s="201" t="s">
        <v>66</v>
      </c>
      <c r="L107" s="661"/>
    </row>
    <row r="108" spans="1:12" s="6" customFormat="1" ht="17.100000000000001" customHeight="1" thickBot="1">
      <c r="A108" s="37" t="s">
        <v>10</v>
      </c>
      <c r="B108" s="38">
        <v>466</v>
      </c>
      <c r="C108" s="214">
        <v>222</v>
      </c>
      <c r="D108" s="214">
        <v>4218</v>
      </c>
      <c r="E108" s="214">
        <v>-3996</v>
      </c>
      <c r="F108" s="39">
        <v>40.422000948316736</v>
      </c>
      <c r="G108" s="39">
        <v>8.4637268847795166</v>
      </c>
      <c r="H108" s="39">
        <v>14.580369843527738</v>
      </c>
      <c r="I108" s="39">
        <v>17.852062588904694</v>
      </c>
      <c r="J108" s="39">
        <v>15.504978662873398</v>
      </c>
      <c r="K108" s="39">
        <v>3.176861071597914</v>
      </c>
      <c r="L108" s="40" t="s">
        <v>11</v>
      </c>
    </row>
    <row r="109" spans="1:12" s="6" customFormat="1" ht="17.100000000000001" customHeight="1" thickBot="1">
      <c r="A109" s="41" t="s">
        <v>14</v>
      </c>
      <c r="B109" s="42">
        <v>696</v>
      </c>
      <c r="C109" s="215">
        <v>211</v>
      </c>
      <c r="D109" s="215">
        <v>153</v>
      </c>
      <c r="E109" s="215">
        <v>58</v>
      </c>
      <c r="F109" s="43">
        <v>37.908496732026144</v>
      </c>
      <c r="G109" s="43">
        <v>7.8431372549019613</v>
      </c>
      <c r="H109" s="43">
        <v>24.183006535947712</v>
      </c>
      <c r="I109" s="43">
        <v>18.300653594771241</v>
      </c>
      <c r="J109" s="43">
        <v>9.1503267973856204</v>
      </c>
      <c r="K109" s="43">
        <v>2.6143790849673203</v>
      </c>
      <c r="L109" s="44" t="s">
        <v>15</v>
      </c>
    </row>
    <row r="110" spans="1:12" s="6" customFormat="1" ht="17.100000000000001" customHeight="1" thickBot="1">
      <c r="A110" s="37" t="s">
        <v>0</v>
      </c>
      <c r="B110" s="38">
        <v>2409</v>
      </c>
      <c r="C110" s="214">
        <v>749</v>
      </c>
      <c r="D110" s="214">
        <v>403</v>
      </c>
      <c r="E110" s="214">
        <v>346</v>
      </c>
      <c r="F110" s="39">
        <v>26.550868486352357</v>
      </c>
      <c r="G110" s="39">
        <v>20.595533498759306</v>
      </c>
      <c r="H110" s="39">
        <v>17.369727047146402</v>
      </c>
      <c r="I110" s="39">
        <v>29.032258064516125</v>
      </c>
      <c r="J110" s="39">
        <v>2.2332506203473947</v>
      </c>
      <c r="K110" s="39">
        <v>4.2183622828784122</v>
      </c>
      <c r="L110" s="40" t="s">
        <v>1</v>
      </c>
    </row>
    <row r="111" spans="1:12" s="6" customFormat="1" ht="17.100000000000001" customHeight="1" thickBot="1">
      <c r="A111" s="41" t="s">
        <v>2</v>
      </c>
      <c r="B111" s="42">
        <v>9538</v>
      </c>
      <c r="C111" s="215">
        <v>2911</v>
      </c>
      <c r="D111" s="215">
        <v>786</v>
      </c>
      <c r="E111" s="215">
        <v>2125</v>
      </c>
      <c r="F111" s="43">
        <v>20.229007633587784</v>
      </c>
      <c r="G111" s="43">
        <v>19.974554707379134</v>
      </c>
      <c r="H111" s="43">
        <v>22.264631043256998</v>
      </c>
      <c r="I111" s="43">
        <v>22.391857506361323</v>
      </c>
      <c r="J111" s="43">
        <v>9.5419847328244281</v>
      </c>
      <c r="K111" s="43">
        <v>5.5979643765903306</v>
      </c>
      <c r="L111" s="44" t="s">
        <v>3</v>
      </c>
    </row>
    <row r="112" spans="1:12" s="6" customFormat="1" ht="17.100000000000001" customHeight="1" thickBot="1">
      <c r="A112" s="37" t="s">
        <v>9</v>
      </c>
      <c r="B112" s="38">
        <v>1437</v>
      </c>
      <c r="C112" s="214">
        <v>258</v>
      </c>
      <c r="D112" s="214">
        <v>678</v>
      </c>
      <c r="E112" s="214">
        <v>-420</v>
      </c>
      <c r="F112" s="39">
        <v>25.073746312684364</v>
      </c>
      <c r="G112" s="39">
        <v>14.306784660766962</v>
      </c>
      <c r="H112" s="39">
        <v>17.256637168141594</v>
      </c>
      <c r="I112" s="39">
        <v>19.174041297935105</v>
      </c>
      <c r="J112" s="39">
        <v>20.206489675516224</v>
      </c>
      <c r="K112" s="39">
        <v>3.9823008849557522</v>
      </c>
      <c r="L112" s="40" t="s">
        <v>71</v>
      </c>
    </row>
    <row r="113" spans="1:12" s="6" customFormat="1" ht="17.100000000000001" customHeight="1" thickBot="1">
      <c r="A113" s="41" t="s">
        <v>12</v>
      </c>
      <c r="B113" s="42">
        <v>1368</v>
      </c>
      <c r="C113" s="215">
        <v>222</v>
      </c>
      <c r="D113" s="215">
        <v>581</v>
      </c>
      <c r="E113" s="215">
        <v>-359</v>
      </c>
      <c r="F113" s="43">
        <v>30.120481927710841</v>
      </c>
      <c r="G113" s="43">
        <v>10.499139414802066</v>
      </c>
      <c r="H113" s="43">
        <v>19.965576592082616</v>
      </c>
      <c r="I113" s="43">
        <v>22.203098106712563</v>
      </c>
      <c r="J113" s="43">
        <v>16.006884681583479</v>
      </c>
      <c r="K113" s="43">
        <v>1.2048192771084336</v>
      </c>
      <c r="L113" s="44" t="s">
        <v>13</v>
      </c>
    </row>
    <row r="114" spans="1:12" s="6" customFormat="1" ht="17.100000000000001" customHeight="1" thickBot="1">
      <c r="A114" s="37" t="s">
        <v>16</v>
      </c>
      <c r="B114" s="38">
        <v>2313</v>
      </c>
      <c r="C114" s="214">
        <v>472</v>
      </c>
      <c r="D114" s="214">
        <v>777</v>
      </c>
      <c r="E114" s="214">
        <v>-305</v>
      </c>
      <c r="F114" s="39">
        <v>26.126126126126124</v>
      </c>
      <c r="G114" s="39">
        <v>14.800514800514801</v>
      </c>
      <c r="H114" s="39">
        <v>16.73101673101673</v>
      </c>
      <c r="I114" s="39">
        <v>27.284427284427281</v>
      </c>
      <c r="J114" s="39">
        <v>9.9099099099099099</v>
      </c>
      <c r="K114" s="39">
        <v>5.1480051480051481</v>
      </c>
      <c r="L114" s="40" t="s">
        <v>17</v>
      </c>
    </row>
    <row r="115" spans="1:12" s="6" customFormat="1" ht="17.100000000000001" customHeight="1" thickBot="1">
      <c r="A115" s="41" t="s">
        <v>18</v>
      </c>
      <c r="B115" s="42">
        <v>852</v>
      </c>
      <c r="C115" s="215">
        <v>201</v>
      </c>
      <c r="D115" s="215">
        <v>302</v>
      </c>
      <c r="E115" s="215">
        <v>-101</v>
      </c>
      <c r="F115" s="43">
        <v>18.211920529801326</v>
      </c>
      <c r="G115" s="43">
        <v>23.509933774834437</v>
      </c>
      <c r="H115" s="43">
        <v>25.496688741721858</v>
      </c>
      <c r="I115" s="43">
        <v>28.807947019867548</v>
      </c>
      <c r="J115" s="43">
        <v>1.9867549668874174</v>
      </c>
      <c r="K115" s="43">
        <v>1.9867549668874174</v>
      </c>
      <c r="L115" s="44" t="s">
        <v>19</v>
      </c>
    </row>
    <row r="116" spans="1:12" s="6" customFormat="1" ht="17.100000000000001" customHeight="1" thickBot="1">
      <c r="A116" s="37" t="s">
        <v>20</v>
      </c>
      <c r="B116" s="38">
        <v>1560</v>
      </c>
      <c r="C116" s="214">
        <v>361</v>
      </c>
      <c r="D116" s="214">
        <v>363</v>
      </c>
      <c r="E116" s="214">
        <v>-2</v>
      </c>
      <c r="F116" s="39">
        <v>33.884297520661157</v>
      </c>
      <c r="G116" s="39">
        <v>9.6418732782369148</v>
      </c>
      <c r="H116" s="39">
        <v>20.9366391184573</v>
      </c>
      <c r="I116" s="39">
        <v>25.619834710743806</v>
      </c>
      <c r="J116" s="39">
        <v>6.0606060606060606</v>
      </c>
      <c r="K116" s="39">
        <v>3.8567493112947657</v>
      </c>
      <c r="L116" s="40" t="s">
        <v>21</v>
      </c>
    </row>
    <row r="117" spans="1:12" s="21" customFormat="1" ht="17.100000000000001" customHeight="1" thickBot="1">
      <c r="A117" s="41" t="s">
        <v>25</v>
      </c>
      <c r="B117" s="42">
        <v>913</v>
      </c>
      <c r="C117" s="215">
        <v>316</v>
      </c>
      <c r="D117" s="215">
        <v>417</v>
      </c>
      <c r="E117" s="215">
        <v>-101</v>
      </c>
      <c r="F117" s="43">
        <v>46.762589928057551</v>
      </c>
      <c r="G117" s="43">
        <v>6.9544364508393288</v>
      </c>
      <c r="H117" s="43">
        <v>13.669064748201439</v>
      </c>
      <c r="I117" s="43">
        <v>25.41966426858513</v>
      </c>
      <c r="J117" s="43">
        <v>6.4748201438848918</v>
      </c>
      <c r="K117" s="43">
        <v>0.71942446043165464</v>
      </c>
      <c r="L117" s="44" t="s">
        <v>26</v>
      </c>
    </row>
    <row r="118" spans="1:12" s="21" customFormat="1" ht="17.100000000000001" customHeight="1" thickBot="1">
      <c r="A118" s="37" t="s">
        <v>22</v>
      </c>
      <c r="B118" s="38">
        <v>1234</v>
      </c>
      <c r="C118" s="214">
        <v>285</v>
      </c>
      <c r="D118" s="214">
        <v>645</v>
      </c>
      <c r="E118" s="214">
        <v>-360</v>
      </c>
      <c r="F118" s="39">
        <v>36.899224806201552</v>
      </c>
      <c r="G118" s="39">
        <v>9.7674418604651159</v>
      </c>
      <c r="H118" s="39">
        <v>17.209302325581394</v>
      </c>
      <c r="I118" s="39">
        <v>21.395348837209301</v>
      </c>
      <c r="J118" s="39">
        <v>13.178294573643413</v>
      </c>
      <c r="K118" s="39">
        <v>1.5503875968992249</v>
      </c>
      <c r="L118" s="40" t="s">
        <v>23</v>
      </c>
    </row>
    <row r="119" spans="1:12" s="6" customFormat="1" ht="17.100000000000001" customHeight="1" thickBot="1">
      <c r="A119" s="46" t="s">
        <v>27</v>
      </c>
      <c r="B119" s="54">
        <v>22786</v>
      </c>
      <c r="C119" s="216">
        <v>6208</v>
      </c>
      <c r="D119" s="216">
        <v>9323</v>
      </c>
      <c r="E119" s="216">
        <v>-3115</v>
      </c>
      <c r="F119" s="48">
        <v>34.195001608924166</v>
      </c>
      <c r="G119" s="48">
        <v>11.584253995495011</v>
      </c>
      <c r="H119" s="48">
        <v>16.958060710071866</v>
      </c>
      <c r="I119" s="48">
        <v>21.119811219564518</v>
      </c>
      <c r="J119" s="48">
        <v>12.860667167220852</v>
      </c>
      <c r="K119" s="48">
        <v>3.282205298723587</v>
      </c>
      <c r="L119" s="49" t="s">
        <v>24</v>
      </c>
    </row>
    <row r="120" spans="1:12" s="6" customFormat="1" ht="17.100000000000001" customHeight="1" thickBot="1">
      <c r="A120" s="50" t="s">
        <v>29</v>
      </c>
      <c r="B120" s="57">
        <v>836360</v>
      </c>
      <c r="C120" s="204">
        <v>332166</v>
      </c>
      <c r="D120" s="204">
        <v>332166</v>
      </c>
      <c r="E120" s="204">
        <v>0</v>
      </c>
      <c r="F120" s="52">
        <v>24.028644014737402</v>
      </c>
      <c r="G120" s="52">
        <v>23.781515640426711</v>
      </c>
      <c r="H120" s="52">
        <v>19.896994726322635</v>
      </c>
      <c r="I120" s="52">
        <v>22.240349652033618</v>
      </c>
      <c r="J120" s="52">
        <v>6.6282177860187348</v>
      </c>
      <c r="K120" s="52">
        <v>3.424278180460905</v>
      </c>
      <c r="L120" s="53" t="s">
        <v>28</v>
      </c>
    </row>
    <row r="121" spans="1:12" s="6" customFormat="1" ht="50.1" customHeight="1" thickBot="1">
      <c r="A121" s="669" t="s">
        <v>130</v>
      </c>
      <c r="B121" s="670"/>
      <c r="C121" s="670"/>
      <c r="D121" s="670"/>
      <c r="E121" s="670"/>
      <c r="F121" s="670"/>
      <c r="G121" s="670"/>
      <c r="H121" s="670"/>
      <c r="I121" s="670"/>
      <c r="J121" s="670"/>
      <c r="K121" s="670"/>
      <c r="L121" s="671"/>
    </row>
    <row r="122" spans="1:12" ht="24.95" customHeight="1" thickBot="1">
      <c r="A122" s="542" t="s">
        <v>132</v>
      </c>
      <c r="B122" s="542"/>
      <c r="C122" s="542"/>
      <c r="D122" s="542"/>
      <c r="E122" s="542"/>
      <c r="F122" s="542"/>
      <c r="G122" s="542"/>
      <c r="H122" s="542"/>
      <c r="I122" s="542"/>
      <c r="J122" s="542"/>
      <c r="K122" s="542"/>
      <c r="L122" s="542"/>
    </row>
    <row r="123" spans="1:12" ht="45" customHeight="1" thickBot="1">
      <c r="A123" s="662" t="s">
        <v>4</v>
      </c>
      <c r="B123" s="664" t="s">
        <v>167</v>
      </c>
      <c r="C123" s="666" t="s">
        <v>56</v>
      </c>
      <c r="D123" s="667"/>
      <c r="E123" s="668"/>
      <c r="F123" s="666" t="s">
        <v>57</v>
      </c>
      <c r="G123" s="667"/>
      <c r="H123" s="667"/>
      <c r="I123" s="667"/>
      <c r="J123" s="667"/>
      <c r="K123" s="668"/>
      <c r="L123" s="660" t="s">
        <v>76</v>
      </c>
    </row>
    <row r="124" spans="1:12" ht="80.099999999999994" customHeight="1" thickBot="1">
      <c r="A124" s="663"/>
      <c r="B124" s="665"/>
      <c r="C124" s="201" t="s">
        <v>58</v>
      </c>
      <c r="D124" s="201" t="s">
        <v>59</v>
      </c>
      <c r="E124" s="201" t="s">
        <v>60</v>
      </c>
      <c r="F124" s="201" t="s">
        <v>61</v>
      </c>
      <c r="G124" s="201" t="s">
        <v>62</v>
      </c>
      <c r="H124" s="201" t="s">
        <v>63</v>
      </c>
      <c r="I124" s="201" t="s">
        <v>64</v>
      </c>
      <c r="J124" s="201" t="s">
        <v>65</v>
      </c>
      <c r="K124" s="201" t="s">
        <v>66</v>
      </c>
      <c r="L124" s="661"/>
    </row>
    <row r="125" spans="1:12" s="6" customFormat="1" ht="18" customHeight="1" thickBot="1">
      <c r="A125" s="37" t="s">
        <v>10</v>
      </c>
      <c r="B125" s="38">
        <v>447</v>
      </c>
      <c r="C125" s="214">
        <v>208</v>
      </c>
      <c r="D125" s="214">
        <v>4038</v>
      </c>
      <c r="E125" s="214">
        <v>-3830</v>
      </c>
      <c r="F125" s="39">
        <v>16.815255076770679</v>
      </c>
      <c r="G125" s="39">
        <v>5.7206537890044578</v>
      </c>
      <c r="H125" s="39">
        <v>29.91579990094106</v>
      </c>
      <c r="I125" s="39">
        <v>31.327389796929172</v>
      </c>
      <c r="J125" s="39">
        <v>13.273897969291728</v>
      </c>
      <c r="K125" s="39">
        <v>2.9470034670629022</v>
      </c>
      <c r="L125" s="40" t="s">
        <v>11</v>
      </c>
    </row>
    <row r="126" spans="1:12" s="6" customFormat="1" ht="18" customHeight="1" thickBot="1">
      <c r="A126" s="41" t="s">
        <v>14</v>
      </c>
      <c r="B126" s="42">
        <v>682</v>
      </c>
      <c r="C126" s="215">
        <v>239</v>
      </c>
      <c r="D126" s="215">
        <v>173</v>
      </c>
      <c r="E126" s="215">
        <v>66</v>
      </c>
      <c r="F126" s="43">
        <v>15.606936416184972</v>
      </c>
      <c r="G126" s="43">
        <v>3.4682080924855492</v>
      </c>
      <c r="H126" s="43">
        <v>41.040462427745666</v>
      </c>
      <c r="I126" s="43">
        <v>32.369942196531795</v>
      </c>
      <c r="J126" s="43">
        <v>7.5144508670520231</v>
      </c>
      <c r="K126" s="43">
        <v>0</v>
      </c>
      <c r="L126" s="44" t="s">
        <v>15</v>
      </c>
    </row>
    <row r="127" spans="1:12" s="6" customFormat="1" ht="18" customHeight="1" thickBot="1">
      <c r="A127" s="37" t="s">
        <v>0</v>
      </c>
      <c r="B127" s="38">
        <v>2661</v>
      </c>
      <c r="C127" s="214">
        <v>894</v>
      </c>
      <c r="D127" s="214">
        <v>453</v>
      </c>
      <c r="E127" s="214">
        <v>441</v>
      </c>
      <c r="F127" s="39">
        <v>7.7262693156732896</v>
      </c>
      <c r="G127" s="39">
        <v>10.375275938189846</v>
      </c>
      <c r="H127" s="39">
        <v>36.423841059602651</v>
      </c>
      <c r="I127" s="39">
        <v>37.527593818984549</v>
      </c>
      <c r="J127" s="39">
        <v>4.4150110375275942</v>
      </c>
      <c r="K127" s="39">
        <v>3.5320088300220753</v>
      </c>
      <c r="L127" s="40" t="s">
        <v>1</v>
      </c>
    </row>
    <row r="128" spans="1:12" s="6" customFormat="1" ht="18" customHeight="1" thickBot="1">
      <c r="A128" s="41" t="s">
        <v>2</v>
      </c>
      <c r="B128" s="42">
        <v>9207</v>
      </c>
      <c r="C128" s="215">
        <v>2836</v>
      </c>
      <c r="D128" s="215">
        <v>961</v>
      </c>
      <c r="E128" s="215">
        <v>1875</v>
      </c>
      <c r="F128" s="43">
        <v>7.9084287200832462</v>
      </c>
      <c r="G128" s="43">
        <v>9.7814776274713839</v>
      </c>
      <c r="H128" s="43">
        <v>32.778355879292405</v>
      </c>
      <c r="I128" s="43">
        <v>33.922996878251823</v>
      </c>
      <c r="J128" s="43">
        <v>11.030176899063477</v>
      </c>
      <c r="K128" s="43">
        <v>4.5785639958376692</v>
      </c>
      <c r="L128" s="44" t="s">
        <v>3</v>
      </c>
    </row>
    <row r="129" spans="1:12" s="6" customFormat="1" ht="18" customHeight="1" thickBot="1">
      <c r="A129" s="37" t="s">
        <v>9</v>
      </c>
      <c r="B129" s="38">
        <v>1506</v>
      </c>
      <c r="C129" s="214">
        <v>316</v>
      </c>
      <c r="D129" s="214">
        <v>738</v>
      </c>
      <c r="E129" s="214">
        <v>-422</v>
      </c>
      <c r="F129" s="39">
        <v>14.092140921409214</v>
      </c>
      <c r="G129" s="39">
        <v>7.7235772357723578</v>
      </c>
      <c r="H129" s="39">
        <v>34.688346883468832</v>
      </c>
      <c r="I129" s="39">
        <v>32.384823848238483</v>
      </c>
      <c r="J129" s="39">
        <v>8.2655826558265577</v>
      </c>
      <c r="K129" s="39">
        <v>2.845528455284553</v>
      </c>
      <c r="L129" s="40" t="s">
        <v>71</v>
      </c>
    </row>
    <row r="130" spans="1:12" s="6" customFormat="1" ht="18" customHeight="1" thickBot="1">
      <c r="A130" s="41" t="s">
        <v>12</v>
      </c>
      <c r="B130" s="42">
        <v>1228</v>
      </c>
      <c r="C130" s="215">
        <v>256</v>
      </c>
      <c r="D130" s="215">
        <v>687</v>
      </c>
      <c r="E130" s="215">
        <v>-431</v>
      </c>
      <c r="F130" s="43">
        <v>11.353711790393014</v>
      </c>
      <c r="G130" s="43">
        <v>5.094614264919942</v>
      </c>
      <c r="H130" s="43">
        <v>40.02911208151383</v>
      </c>
      <c r="I130" s="43">
        <v>33.187772925764193</v>
      </c>
      <c r="J130" s="43">
        <v>8.8791848617176132</v>
      </c>
      <c r="K130" s="43">
        <v>1.4556040756914119</v>
      </c>
      <c r="L130" s="44" t="s">
        <v>13</v>
      </c>
    </row>
    <row r="131" spans="1:12" s="6" customFormat="1" ht="18" customHeight="1" thickBot="1">
      <c r="A131" s="37" t="s">
        <v>16</v>
      </c>
      <c r="B131" s="38">
        <v>2300</v>
      </c>
      <c r="C131" s="214">
        <v>561</v>
      </c>
      <c r="D131" s="214">
        <v>940</v>
      </c>
      <c r="E131" s="214">
        <v>-379</v>
      </c>
      <c r="F131" s="39">
        <v>11.063829787234042</v>
      </c>
      <c r="G131" s="39">
        <v>6.4893617021276597</v>
      </c>
      <c r="H131" s="39">
        <v>33.829787234042556</v>
      </c>
      <c r="I131" s="39">
        <v>38.936170212765958</v>
      </c>
      <c r="J131" s="39">
        <v>5.7446808510638299</v>
      </c>
      <c r="K131" s="39">
        <v>3.9361702127659575</v>
      </c>
      <c r="L131" s="40" t="s">
        <v>17</v>
      </c>
    </row>
    <row r="132" spans="1:12" s="6" customFormat="1" ht="18" customHeight="1" thickBot="1">
      <c r="A132" s="41" t="s">
        <v>18</v>
      </c>
      <c r="B132" s="42">
        <v>894</v>
      </c>
      <c r="C132" s="215">
        <v>292</v>
      </c>
      <c r="D132" s="215">
        <v>376</v>
      </c>
      <c r="E132" s="215">
        <v>-84</v>
      </c>
      <c r="F132" s="43">
        <v>7.4468085106382986</v>
      </c>
      <c r="G132" s="43">
        <v>10.904255319148936</v>
      </c>
      <c r="H132" s="43">
        <v>42.819148936170215</v>
      </c>
      <c r="I132" s="43">
        <v>34.308510638297875</v>
      </c>
      <c r="J132" s="43">
        <v>2.6595744680851063</v>
      </c>
      <c r="K132" s="43">
        <v>1.8617021276595744</v>
      </c>
      <c r="L132" s="44" t="s">
        <v>19</v>
      </c>
    </row>
    <row r="133" spans="1:12" s="21" customFormat="1" ht="18" customHeight="1" thickBot="1">
      <c r="A133" s="37" t="s">
        <v>20</v>
      </c>
      <c r="B133" s="38">
        <v>1612</v>
      </c>
      <c r="C133" s="214">
        <v>438</v>
      </c>
      <c r="D133" s="214">
        <v>380</v>
      </c>
      <c r="E133" s="214">
        <v>58</v>
      </c>
      <c r="F133" s="39">
        <v>10</v>
      </c>
      <c r="G133" s="39">
        <v>3.6842105263157894</v>
      </c>
      <c r="H133" s="39">
        <v>46.315789473684212</v>
      </c>
      <c r="I133" s="39">
        <v>30.526315789473685</v>
      </c>
      <c r="J133" s="39">
        <v>6.052631578947369</v>
      </c>
      <c r="K133" s="39">
        <v>3.4210526315789473</v>
      </c>
      <c r="L133" s="40" t="s">
        <v>21</v>
      </c>
    </row>
    <row r="134" spans="1:12" s="21" customFormat="1" ht="18" customHeight="1" thickBot="1">
      <c r="A134" s="41" t="s">
        <v>25</v>
      </c>
      <c r="B134" s="42">
        <v>903</v>
      </c>
      <c r="C134" s="215">
        <v>308</v>
      </c>
      <c r="D134" s="215">
        <v>366</v>
      </c>
      <c r="E134" s="215">
        <v>-58</v>
      </c>
      <c r="F134" s="43">
        <v>14.754098360655739</v>
      </c>
      <c r="G134" s="43">
        <v>4.918032786885246</v>
      </c>
      <c r="H134" s="43">
        <v>30.327868852459016</v>
      </c>
      <c r="I134" s="43">
        <v>44.26229508196721</v>
      </c>
      <c r="J134" s="43">
        <v>4.0983606557377046</v>
      </c>
      <c r="K134" s="43">
        <v>1.639344262295082</v>
      </c>
      <c r="L134" s="44" t="s">
        <v>26</v>
      </c>
    </row>
    <row r="135" spans="1:12" s="6" customFormat="1" ht="18" customHeight="1" thickBot="1">
      <c r="A135" s="37" t="s">
        <v>22</v>
      </c>
      <c r="B135" s="38">
        <v>1368</v>
      </c>
      <c r="C135" s="214">
        <v>373</v>
      </c>
      <c r="D135" s="214">
        <v>674</v>
      </c>
      <c r="E135" s="214">
        <v>-301</v>
      </c>
      <c r="F135" s="39">
        <v>17.804154302670625</v>
      </c>
      <c r="G135" s="39">
        <v>5.637982195845697</v>
      </c>
      <c r="H135" s="39">
        <v>35.608308605341243</v>
      </c>
      <c r="I135" s="39">
        <v>29.673590504451035</v>
      </c>
      <c r="J135" s="39">
        <v>8.0118694362017795</v>
      </c>
      <c r="K135" s="39">
        <v>3.2640949554896141</v>
      </c>
      <c r="L135" s="40" t="s">
        <v>23</v>
      </c>
    </row>
    <row r="136" spans="1:12" s="6" customFormat="1" ht="18" customHeight="1" thickBot="1">
      <c r="A136" s="46" t="s">
        <v>27</v>
      </c>
      <c r="B136" s="54">
        <v>22808</v>
      </c>
      <c r="C136" s="216">
        <v>6721</v>
      </c>
      <c r="D136" s="216">
        <v>9786</v>
      </c>
      <c r="E136" s="216">
        <v>-3065</v>
      </c>
      <c r="F136" s="48">
        <v>13.723686899652565</v>
      </c>
      <c r="G136" s="48">
        <v>6.5603923973022686</v>
      </c>
      <c r="H136" s="48">
        <v>33.680768444716939</v>
      </c>
      <c r="I136" s="48">
        <v>33.282239934600447</v>
      </c>
      <c r="J136" s="48">
        <v>9.7384017984876348</v>
      </c>
      <c r="K136" s="48">
        <v>3.0145105252401385</v>
      </c>
      <c r="L136" s="49" t="s">
        <v>24</v>
      </c>
    </row>
    <row r="137" spans="1:12" s="6" customFormat="1" ht="18" customHeight="1" thickBot="1">
      <c r="A137" s="202" t="s">
        <v>29</v>
      </c>
      <c r="B137" s="204">
        <v>829676</v>
      </c>
      <c r="C137" s="204">
        <v>356111</v>
      </c>
      <c r="D137" s="204">
        <v>356111</v>
      </c>
      <c r="E137" s="204">
        <v>0</v>
      </c>
      <c r="F137" s="52">
        <v>10.773607105649644</v>
      </c>
      <c r="G137" s="52">
        <v>14.717321284655627</v>
      </c>
      <c r="H137" s="52">
        <v>30.762318490582992</v>
      </c>
      <c r="I137" s="52">
        <v>35.471805139408779</v>
      </c>
      <c r="J137" s="52">
        <v>5.2208440626658543</v>
      </c>
      <c r="K137" s="52">
        <v>3.0541039170371032</v>
      </c>
      <c r="L137" s="53" t="s">
        <v>28</v>
      </c>
    </row>
    <row r="138" spans="1:12" s="6" customFormat="1" ht="50.1" customHeight="1" thickBot="1">
      <c r="A138" s="669" t="s">
        <v>130</v>
      </c>
      <c r="B138" s="670"/>
      <c r="C138" s="670"/>
      <c r="D138" s="670"/>
      <c r="E138" s="670"/>
      <c r="F138" s="670"/>
      <c r="G138" s="670"/>
      <c r="H138" s="670"/>
      <c r="I138" s="670"/>
      <c r="J138" s="670"/>
      <c r="K138" s="670"/>
      <c r="L138" s="671"/>
    </row>
    <row r="139" spans="1:12" ht="24.95" customHeight="1" thickBot="1">
      <c r="A139" s="542" t="s">
        <v>133</v>
      </c>
      <c r="B139" s="542"/>
      <c r="C139" s="542"/>
      <c r="D139" s="542"/>
      <c r="E139" s="542"/>
      <c r="F139" s="542"/>
      <c r="G139" s="542"/>
      <c r="H139" s="542"/>
      <c r="I139" s="542"/>
      <c r="J139" s="542"/>
      <c r="K139" s="542"/>
      <c r="L139" s="542"/>
    </row>
    <row r="140" spans="1:12" ht="45" customHeight="1" thickBot="1">
      <c r="A140" s="662" t="s">
        <v>4</v>
      </c>
      <c r="B140" s="664" t="s">
        <v>167</v>
      </c>
      <c r="C140" s="666" t="s">
        <v>56</v>
      </c>
      <c r="D140" s="667"/>
      <c r="E140" s="668"/>
      <c r="F140" s="666" t="s">
        <v>57</v>
      </c>
      <c r="G140" s="667"/>
      <c r="H140" s="667"/>
      <c r="I140" s="667"/>
      <c r="J140" s="667"/>
      <c r="K140" s="668"/>
      <c r="L140" s="660" t="s">
        <v>76</v>
      </c>
    </row>
    <row r="141" spans="1:12" ht="80.099999999999994" customHeight="1" thickBot="1">
      <c r="A141" s="663"/>
      <c r="B141" s="665"/>
      <c r="C141" s="201" t="s">
        <v>58</v>
      </c>
      <c r="D141" s="201" t="s">
        <v>59</v>
      </c>
      <c r="E141" s="201" t="s">
        <v>60</v>
      </c>
      <c r="F141" s="201" t="s">
        <v>61</v>
      </c>
      <c r="G141" s="201" t="s">
        <v>62</v>
      </c>
      <c r="H141" s="201" t="s">
        <v>63</v>
      </c>
      <c r="I141" s="201" t="s">
        <v>64</v>
      </c>
      <c r="J141" s="201" t="s">
        <v>65</v>
      </c>
      <c r="K141" s="201" t="s">
        <v>66</v>
      </c>
      <c r="L141" s="661"/>
    </row>
    <row r="142" spans="1:12" ht="17.100000000000001" customHeight="1" thickBot="1">
      <c r="A142" s="37" t="s">
        <v>10</v>
      </c>
      <c r="B142" s="206" t="s">
        <v>145</v>
      </c>
      <c r="C142" s="206" t="s">
        <v>145</v>
      </c>
      <c r="D142" s="206" t="s">
        <v>145</v>
      </c>
      <c r="E142" s="206" t="s">
        <v>145</v>
      </c>
      <c r="F142" s="206" t="s">
        <v>145</v>
      </c>
      <c r="G142" s="206" t="s">
        <v>145</v>
      </c>
      <c r="H142" s="206" t="s">
        <v>145</v>
      </c>
      <c r="I142" s="206" t="s">
        <v>145</v>
      </c>
      <c r="J142" s="206" t="s">
        <v>145</v>
      </c>
      <c r="K142" s="206" t="s">
        <v>145</v>
      </c>
      <c r="L142" s="40" t="s">
        <v>11</v>
      </c>
    </row>
    <row r="143" spans="1:12" ht="17.100000000000001" customHeight="1" thickBot="1">
      <c r="A143" s="41" t="s">
        <v>14</v>
      </c>
      <c r="B143" s="207" t="s">
        <v>145</v>
      </c>
      <c r="C143" s="207" t="s">
        <v>145</v>
      </c>
      <c r="D143" s="207" t="s">
        <v>145</v>
      </c>
      <c r="E143" s="207" t="s">
        <v>145</v>
      </c>
      <c r="F143" s="207" t="s">
        <v>145</v>
      </c>
      <c r="G143" s="207" t="s">
        <v>145</v>
      </c>
      <c r="H143" s="207" t="s">
        <v>145</v>
      </c>
      <c r="I143" s="207" t="s">
        <v>145</v>
      </c>
      <c r="J143" s="207" t="s">
        <v>145</v>
      </c>
      <c r="K143" s="207" t="s">
        <v>145</v>
      </c>
      <c r="L143" s="44" t="s">
        <v>15</v>
      </c>
    </row>
    <row r="144" spans="1:12" s="6" customFormat="1" ht="17.100000000000001" customHeight="1" thickBot="1">
      <c r="A144" s="37" t="s">
        <v>10</v>
      </c>
      <c r="B144" s="38">
        <v>4843</v>
      </c>
      <c r="C144" s="214">
        <v>1593</v>
      </c>
      <c r="D144" s="214">
        <v>782</v>
      </c>
      <c r="E144" s="214">
        <v>811</v>
      </c>
      <c r="F144" s="39">
        <v>16.112531969309462</v>
      </c>
      <c r="G144" s="39">
        <v>15.856777493606138</v>
      </c>
      <c r="H144" s="39">
        <v>26.342710997442452</v>
      </c>
      <c r="I144" s="39">
        <v>34.526854219948852</v>
      </c>
      <c r="J144" s="39">
        <v>3.5805626598465476</v>
      </c>
      <c r="K144" s="39">
        <v>3.5805626598465476</v>
      </c>
      <c r="L144" s="40" t="s">
        <v>11</v>
      </c>
    </row>
    <row r="145" spans="1:12" s="6" customFormat="1" ht="17.100000000000001" customHeight="1" thickBot="1">
      <c r="A145" s="41" t="s">
        <v>2</v>
      </c>
      <c r="B145" s="42">
        <v>18210</v>
      </c>
      <c r="C145" s="215">
        <v>5600</v>
      </c>
      <c r="D145" s="215">
        <v>1581</v>
      </c>
      <c r="E145" s="215">
        <v>4019</v>
      </c>
      <c r="F145" s="43">
        <v>12.77672359266287</v>
      </c>
      <c r="G145" s="43">
        <v>15.243516761543328</v>
      </c>
      <c r="H145" s="43">
        <v>27.450980392156861</v>
      </c>
      <c r="I145" s="43">
        <v>29.032258064516125</v>
      </c>
      <c r="J145" s="43">
        <v>10.562934851359898</v>
      </c>
      <c r="K145" s="43">
        <v>4.9335863377609108</v>
      </c>
      <c r="L145" s="61" t="s">
        <v>3</v>
      </c>
    </row>
    <row r="146" spans="1:12" s="6" customFormat="1" ht="17.100000000000001" customHeight="1" thickBot="1">
      <c r="A146" s="37" t="s">
        <v>9</v>
      </c>
      <c r="B146" s="38">
        <v>2353</v>
      </c>
      <c r="C146" s="214">
        <v>468</v>
      </c>
      <c r="D146" s="214">
        <v>1229</v>
      </c>
      <c r="E146" s="214">
        <v>-761</v>
      </c>
      <c r="F146" s="39">
        <v>19.283970707892593</v>
      </c>
      <c r="G146" s="39">
        <v>10.903173311635477</v>
      </c>
      <c r="H146" s="39">
        <v>26.037428803905616</v>
      </c>
      <c r="I146" s="39">
        <v>25.874694873881204</v>
      </c>
      <c r="J146" s="39">
        <v>14.727420667209115</v>
      </c>
      <c r="K146" s="39">
        <v>3.1733116354759967</v>
      </c>
      <c r="L146" s="60" t="s">
        <v>71</v>
      </c>
    </row>
    <row r="147" spans="1:12" s="6" customFormat="1" ht="17.100000000000001" customHeight="1" thickBot="1">
      <c r="A147" s="41" t="s">
        <v>12</v>
      </c>
      <c r="B147" s="42">
        <v>2437</v>
      </c>
      <c r="C147" s="215">
        <v>411</v>
      </c>
      <c r="D147" s="215">
        <v>1116</v>
      </c>
      <c r="E147" s="215">
        <v>-705</v>
      </c>
      <c r="F147" s="43">
        <v>20.43010752688172</v>
      </c>
      <c r="G147" s="43">
        <v>6.8996415770609314</v>
      </c>
      <c r="H147" s="43">
        <v>29.301075268817208</v>
      </c>
      <c r="I147" s="43">
        <v>29.390681003584231</v>
      </c>
      <c r="J147" s="43">
        <v>12.813620071684587</v>
      </c>
      <c r="K147" s="43">
        <v>1.1648745519713262</v>
      </c>
      <c r="L147" s="61" t="s">
        <v>13</v>
      </c>
    </row>
    <row r="148" spans="1:12" s="21" customFormat="1" ht="17.100000000000001" customHeight="1" thickBot="1">
      <c r="A148" s="37" t="s">
        <v>16</v>
      </c>
      <c r="B148" s="38">
        <v>4591</v>
      </c>
      <c r="C148" s="214">
        <v>1032</v>
      </c>
      <c r="D148" s="214">
        <v>1598</v>
      </c>
      <c r="E148" s="214">
        <v>-566</v>
      </c>
      <c r="F148" s="39">
        <v>17.521902377972467</v>
      </c>
      <c r="G148" s="39">
        <v>10.888610763454317</v>
      </c>
      <c r="H148" s="39">
        <v>25.093867334167708</v>
      </c>
      <c r="I148" s="39">
        <v>34.418022528160201</v>
      </c>
      <c r="J148" s="39">
        <v>7.4468085106382969</v>
      </c>
      <c r="K148" s="39">
        <v>4.6307884856070078</v>
      </c>
      <c r="L148" s="60" t="s">
        <v>17</v>
      </c>
    </row>
    <row r="149" spans="1:12" s="22" customFormat="1" ht="17.100000000000001" customHeight="1" thickBot="1">
      <c r="A149" s="41" t="s">
        <v>18</v>
      </c>
      <c r="B149" s="42">
        <v>1475</v>
      </c>
      <c r="C149" s="215">
        <v>442</v>
      </c>
      <c r="D149" s="215">
        <v>582</v>
      </c>
      <c r="E149" s="215">
        <v>-140</v>
      </c>
      <c r="F149" s="43">
        <v>12.714776632302407</v>
      </c>
      <c r="G149" s="43">
        <v>16.494845360824741</v>
      </c>
      <c r="H149" s="43">
        <v>35.051546391752581</v>
      </c>
      <c r="I149" s="43">
        <v>32.817869415807557</v>
      </c>
      <c r="J149" s="43">
        <v>2.4054982817869415</v>
      </c>
      <c r="K149" s="43">
        <v>0.51546391752577314</v>
      </c>
      <c r="L149" s="44" t="s">
        <v>19</v>
      </c>
    </row>
    <row r="150" spans="1:12" s="6" customFormat="1" ht="17.100000000000001" customHeight="1" thickBot="1">
      <c r="A150" s="37" t="s">
        <v>20</v>
      </c>
      <c r="B150" s="38">
        <v>2496</v>
      </c>
      <c r="C150" s="214">
        <v>613</v>
      </c>
      <c r="D150" s="214">
        <v>588</v>
      </c>
      <c r="E150" s="214">
        <v>25</v>
      </c>
      <c r="F150" s="39">
        <v>22.278911564625851</v>
      </c>
      <c r="G150" s="39">
        <v>5.7823129251700687</v>
      </c>
      <c r="H150" s="39">
        <v>33.843537414965986</v>
      </c>
      <c r="I150" s="39">
        <v>28.401360544217692</v>
      </c>
      <c r="J150" s="39">
        <v>5.9523809523809526</v>
      </c>
      <c r="K150" s="39">
        <v>3.7414965986394555</v>
      </c>
      <c r="L150" s="40" t="s">
        <v>21</v>
      </c>
    </row>
    <row r="151" spans="1:12" s="6" customFormat="1" ht="17.100000000000001" customHeight="1" thickBot="1">
      <c r="A151" s="41" t="s">
        <v>25</v>
      </c>
      <c r="B151" s="62" t="s">
        <v>145</v>
      </c>
      <c r="C151" s="217" t="s">
        <v>145</v>
      </c>
      <c r="D151" s="217" t="s">
        <v>145</v>
      </c>
      <c r="E151" s="217" t="s">
        <v>145</v>
      </c>
      <c r="F151" s="62" t="s">
        <v>145</v>
      </c>
      <c r="G151" s="62" t="s">
        <v>145</v>
      </c>
      <c r="H151" s="62" t="s">
        <v>145</v>
      </c>
      <c r="I151" s="62" t="s">
        <v>145</v>
      </c>
      <c r="J151" s="62" t="s">
        <v>145</v>
      </c>
      <c r="K151" s="62" t="s">
        <v>145</v>
      </c>
      <c r="L151" s="44" t="s">
        <v>26</v>
      </c>
    </row>
    <row r="152" spans="1:12" s="6" customFormat="1" ht="17.100000000000001" customHeight="1" thickBot="1">
      <c r="A152" s="37" t="s">
        <v>22</v>
      </c>
      <c r="B152" s="38">
        <v>1179</v>
      </c>
      <c r="C152" s="214">
        <v>303</v>
      </c>
      <c r="D152" s="214">
        <v>805</v>
      </c>
      <c r="E152" s="214">
        <v>-502</v>
      </c>
      <c r="F152" s="39">
        <v>27.080745341614907</v>
      </c>
      <c r="G152" s="39">
        <v>7.9503105590062111</v>
      </c>
      <c r="H152" s="39">
        <v>24.720496894409937</v>
      </c>
      <c r="I152" s="39">
        <v>25.962732919254663</v>
      </c>
      <c r="J152" s="39">
        <v>11.801242236024844</v>
      </c>
      <c r="K152" s="39">
        <v>2.4844720496894408</v>
      </c>
      <c r="L152" s="40" t="s">
        <v>23</v>
      </c>
    </row>
    <row r="153" spans="1:12" s="6" customFormat="1" ht="17.100000000000001" customHeight="1" thickBot="1">
      <c r="A153" s="46" t="s">
        <v>27</v>
      </c>
      <c r="B153" s="54">
        <v>37584</v>
      </c>
      <c r="C153" s="216">
        <v>10462</v>
      </c>
      <c r="D153" s="216">
        <v>8281</v>
      </c>
      <c r="E153" s="216">
        <v>2181</v>
      </c>
      <c r="F153" s="48">
        <v>18.065451032483999</v>
      </c>
      <c r="G153" s="48">
        <v>11.399589421567445</v>
      </c>
      <c r="H153" s="48">
        <v>27.65366501630238</v>
      </c>
      <c r="I153" s="48">
        <v>30.092983939137785</v>
      </c>
      <c r="J153" s="48">
        <v>9.4433039487984551</v>
      </c>
      <c r="K153" s="48">
        <v>3.3450066417099387</v>
      </c>
      <c r="L153" s="49" t="s">
        <v>24</v>
      </c>
    </row>
    <row r="154" spans="1:12" s="6" customFormat="1" ht="17.100000000000001" customHeight="1" thickBot="1">
      <c r="A154" s="202" t="s">
        <v>29</v>
      </c>
      <c r="B154" s="204">
        <v>1389402</v>
      </c>
      <c r="C154" s="204">
        <v>596524</v>
      </c>
      <c r="D154" s="204">
        <v>591979</v>
      </c>
      <c r="E154" s="204">
        <v>4545</v>
      </c>
      <c r="F154" s="52">
        <v>15.901746514656768</v>
      </c>
      <c r="G154" s="52">
        <v>20.741107370362798</v>
      </c>
      <c r="H154" s="52">
        <v>24.462016389094885</v>
      </c>
      <c r="I154" s="52">
        <v>29.496654442133931</v>
      </c>
      <c r="J154" s="52">
        <v>6.0201459849082486</v>
      </c>
      <c r="K154" s="52">
        <v>3.3783292988433709</v>
      </c>
      <c r="L154" s="53" t="s">
        <v>28</v>
      </c>
    </row>
    <row r="155" spans="1:12" s="6" customFormat="1" ht="50.1" customHeight="1" thickBot="1">
      <c r="A155" s="669" t="s">
        <v>130</v>
      </c>
      <c r="B155" s="670"/>
      <c r="C155" s="670"/>
      <c r="D155" s="670"/>
      <c r="E155" s="670"/>
      <c r="F155" s="670"/>
      <c r="G155" s="670"/>
      <c r="H155" s="670"/>
      <c r="I155" s="670"/>
      <c r="J155" s="670"/>
      <c r="K155" s="670"/>
      <c r="L155" s="671"/>
    </row>
    <row r="156" spans="1:12" ht="24.95" customHeight="1" thickBot="1">
      <c r="A156" s="542" t="s">
        <v>134</v>
      </c>
      <c r="B156" s="542"/>
      <c r="C156" s="542"/>
      <c r="D156" s="542"/>
      <c r="E156" s="542"/>
      <c r="F156" s="542"/>
      <c r="G156" s="542"/>
      <c r="H156" s="542"/>
      <c r="I156" s="542"/>
      <c r="J156" s="542"/>
      <c r="K156" s="542"/>
      <c r="L156" s="542"/>
    </row>
    <row r="157" spans="1:12" ht="45" customHeight="1" thickBot="1">
      <c r="A157" s="662" t="s">
        <v>4</v>
      </c>
      <c r="B157" s="664" t="s">
        <v>167</v>
      </c>
      <c r="C157" s="666" t="s">
        <v>56</v>
      </c>
      <c r="D157" s="667"/>
      <c r="E157" s="668"/>
      <c r="F157" s="666" t="s">
        <v>57</v>
      </c>
      <c r="G157" s="667"/>
      <c r="H157" s="667"/>
      <c r="I157" s="667"/>
      <c r="J157" s="667"/>
      <c r="K157" s="668"/>
      <c r="L157" s="660" t="s">
        <v>76</v>
      </c>
    </row>
    <row r="158" spans="1:12" ht="80.099999999999994" customHeight="1" thickBot="1">
      <c r="A158" s="663"/>
      <c r="B158" s="665"/>
      <c r="C158" s="201" t="s">
        <v>58</v>
      </c>
      <c r="D158" s="201" t="s">
        <v>59</v>
      </c>
      <c r="E158" s="201" t="s">
        <v>60</v>
      </c>
      <c r="F158" s="201" t="s">
        <v>61</v>
      </c>
      <c r="G158" s="201" t="s">
        <v>62</v>
      </c>
      <c r="H158" s="201" t="s">
        <v>63</v>
      </c>
      <c r="I158" s="201" t="s">
        <v>64</v>
      </c>
      <c r="J158" s="201" t="s">
        <v>65</v>
      </c>
      <c r="K158" s="201" t="s">
        <v>66</v>
      </c>
      <c r="L158" s="661"/>
    </row>
    <row r="159" spans="1:12" ht="18" customHeight="1" thickBot="1">
      <c r="A159" s="37" t="s">
        <v>10</v>
      </c>
      <c r="B159" s="206" t="s">
        <v>145</v>
      </c>
      <c r="C159" s="206" t="s">
        <v>145</v>
      </c>
      <c r="D159" s="206" t="s">
        <v>145</v>
      </c>
      <c r="E159" s="206" t="s">
        <v>145</v>
      </c>
      <c r="F159" s="206" t="s">
        <v>145</v>
      </c>
      <c r="G159" s="206" t="s">
        <v>145</v>
      </c>
      <c r="H159" s="206" t="s">
        <v>145</v>
      </c>
      <c r="I159" s="206" t="s">
        <v>145</v>
      </c>
      <c r="J159" s="206" t="s">
        <v>145</v>
      </c>
      <c r="K159" s="206" t="s">
        <v>145</v>
      </c>
      <c r="L159" s="40" t="s">
        <v>11</v>
      </c>
    </row>
    <row r="160" spans="1:12" ht="18" customHeight="1" thickBot="1">
      <c r="A160" s="41" t="s">
        <v>14</v>
      </c>
      <c r="B160" s="207" t="s">
        <v>145</v>
      </c>
      <c r="C160" s="207" t="s">
        <v>145</v>
      </c>
      <c r="D160" s="207" t="s">
        <v>145</v>
      </c>
      <c r="E160" s="207" t="s">
        <v>145</v>
      </c>
      <c r="F160" s="207" t="s">
        <v>145</v>
      </c>
      <c r="G160" s="207" t="s">
        <v>145</v>
      </c>
      <c r="H160" s="207" t="s">
        <v>145</v>
      </c>
      <c r="I160" s="207" t="s">
        <v>145</v>
      </c>
      <c r="J160" s="207" t="s">
        <v>145</v>
      </c>
      <c r="K160" s="207" t="s">
        <v>145</v>
      </c>
      <c r="L160" s="44" t="s">
        <v>15</v>
      </c>
    </row>
    <row r="161" spans="1:12" s="6" customFormat="1" ht="18" customHeight="1" thickBot="1">
      <c r="A161" s="37" t="s">
        <v>10</v>
      </c>
      <c r="B161" s="38">
        <v>2321</v>
      </c>
      <c r="C161" s="214">
        <v>732</v>
      </c>
      <c r="D161" s="214">
        <v>368</v>
      </c>
      <c r="E161" s="214">
        <v>364</v>
      </c>
      <c r="F161" s="39">
        <v>25.271739130434785</v>
      </c>
      <c r="G161" s="39">
        <v>21.195652173913043</v>
      </c>
      <c r="H161" s="39">
        <v>16.847826086956523</v>
      </c>
      <c r="I161" s="39">
        <v>29.891304347826086</v>
      </c>
      <c r="J161" s="39">
        <v>2.4456521739130435</v>
      </c>
      <c r="K161" s="39">
        <v>4.3478260869565215</v>
      </c>
      <c r="L161" s="40" t="s">
        <v>11</v>
      </c>
    </row>
    <row r="162" spans="1:12" s="6" customFormat="1" ht="18" customHeight="1" thickBot="1">
      <c r="A162" s="41" t="s">
        <v>2</v>
      </c>
      <c r="B162" s="42">
        <v>9280</v>
      </c>
      <c r="C162" s="215">
        <v>2842</v>
      </c>
      <c r="D162" s="215">
        <v>704</v>
      </c>
      <c r="E162" s="215">
        <v>2138</v>
      </c>
      <c r="F162" s="43">
        <v>19.318181818181817</v>
      </c>
      <c r="G162" s="43">
        <v>21.30681818181818</v>
      </c>
      <c r="H162" s="43">
        <v>21.875</v>
      </c>
      <c r="I162" s="43">
        <v>22.301136363636363</v>
      </c>
      <c r="J162" s="43">
        <v>9.8011363636363633</v>
      </c>
      <c r="K162" s="43">
        <v>5.3977272727272725</v>
      </c>
      <c r="L162" s="61" t="s">
        <v>3</v>
      </c>
    </row>
    <row r="163" spans="1:12" s="6" customFormat="1" ht="18" customHeight="1" thickBot="1">
      <c r="A163" s="37" t="s">
        <v>9</v>
      </c>
      <c r="B163" s="38">
        <v>1136</v>
      </c>
      <c r="C163" s="214">
        <v>203</v>
      </c>
      <c r="D163" s="214">
        <v>595</v>
      </c>
      <c r="E163" s="214">
        <v>-392</v>
      </c>
      <c r="F163" s="39">
        <v>24.873949579831933</v>
      </c>
      <c r="G163" s="39">
        <v>13.949579831932773</v>
      </c>
      <c r="H163" s="39">
        <v>17.647058823529413</v>
      </c>
      <c r="I163" s="39">
        <v>19.495798319327729</v>
      </c>
      <c r="J163" s="39">
        <v>20.504201680672271</v>
      </c>
      <c r="K163" s="39">
        <v>3.5294117647058822</v>
      </c>
      <c r="L163" s="60" t="s">
        <v>71</v>
      </c>
    </row>
    <row r="164" spans="1:12" s="21" customFormat="1" ht="18" customHeight="1" thickBot="1">
      <c r="A164" s="41" t="s">
        <v>12</v>
      </c>
      <c r="B164" s="42">
        <v>1284</v>
      </c>
      <c r="C164" s="215">
        <v>185</v>
      </c>
      <c r="D164" s="215">
        <v>517</v>
      </c>
      <c r="E164" s="215">
        <v>-332</v>
      </c>
      <c r="F164" s="43">
        <v>30.560928433268856</v>
      </c>
      <c r="G164" s="43">
        <v>9.6711798839458414</v>
      </c>
      <c r="H164" s="43">
        <v>18.568665377176014</v>
      </c>
      <c r="I164" s="43">
        <v>23.597678916827853</v>
      </c>
      <c r="J164" s="43">
        <v>16.827852998065762</v>
      </c>
      <c r="K164" s="43">
        <v>0.77369439071566726</v>
      </c>
      <c r="L164" s="61" t="s">
        <v>13</v>
      </c>
    </row>
    <row r="165" spans="1:12" s="21" customFormat="1" ht="18" customHeight="1" thickBot="1">
      <c r="A165" s="37" t="s">
        <v>16</v>
      </c>
      <c r="B165" s="38">
        <v>2302</v>
      </c>
      <c r="C165" s="214">
        <v>471</v>
      </c>
      <c r="D165" s="214">
        <v>718</v>
      </c>
      <c r="E165" s="214">
        <v>-247</v>
      </c>
      <c r="F165" s="39">
        <v>25.905292479108638</v>
      </c>
      <c r="G165" s="39">
        <v>15.73816155988858</v>
      </c>
      <c r="H165" s="39">
        <v>15.598885793871867</v>
      </c>
      <c r="I165" s="39">
        <v>27.576601671309191</v>
      </c>
      <c r="J165" s="39">
        <v>9.7493036211699167</v>
      </c>
      <c r="K165" s="39">
        <v>5.4317548746518103</v>
      </c>
      <c r="L165" s="60" t="s">
        <v>17</v>
      </c>
    </row>
    <row r="166" spans="1:12" s="6" customFormat="1" ht="18" customHeight="1" thickBot="1">
      <c r="A166" s="41" t="s">
        <v>18</v>
      </c>
      <c r="B166" s="42">
        <v>712</v>
      </c>
      <c r="C166" s="215">
        <v>175</v>
      </c>
      <c r="D166" s="215">
        <v>257</v>
      </c>
      <c r="E166" s="215">
        <v>-82</v>
      </c>
      <c r="F166" s="43">
        <v>18.677042801556421</v>
      </c>
      <c r="G166" s="43">
        <v>23.346303501945524</v>
      </c>
      <c r="H166" s="43">
        <v>25.680933852140083</v>
      </c>
      <c r="I166" s="43">
        <v>28.793774319066152</v>
      </c>
      <c r="J166" s="43">
        <v>2.3346303501945527</v>
      </c>
      <c r="K166" s="43">
        <v>1.1673151750972763</v>
      </c>
      <c r="L166" s="44" t="s">
        <v>19</v>
      </c>
    </row>
    <row r="167" spans="1:12" s="6" customFormat="1" ht="18" customHeight="1" thickBot="1">
      <c r="A167" s="37" t="s">
        <v>20</v>
      </c>
      <c r="B167" s="38">
        <v>1270</v>
      </c>
      <c r="C167" s="214">
        <v>287</v>
      </c>
      <c r="D167" s="214">
        <v>287</v>
      </c>
      <c r="E167" s="214">
        <v>0</v>
      </c>
      <c r="F167" s="39">
        <v>33.797909407665507</v>
      </c>
      <c r="G167" s="39">
        <v>9.0592334494773539</v>
      </c>
      <c r="H167" s="39">
        <v>21.602787456445991</v>
      </c>
      <c r="I167" s="39">
        <v>26.132404181184672</v>
      </c>
      <c r="J167" s="39">
        <v>5.5749128919860631</v>
      </c>
      <c r="K167" s="39">
        <v>3.8327526132404182</v>
      </c>
      <c r="L167" s="40" t="s">
        <v>21</v>
      </c>
    </row>
    <row r="168" spans="1:12" s="6" customFormat="1" ht="18" customHeight="1" thickBot="1">
      <c r="A168" s="41" t="s">
        <v>25</v>
      </c>
      <c r="B168" s="62" t="s">
        <v>145</v>
      </c>
      <c r="C168" s="217" t="s">
        <v>145</v>
      </c>
      <c r="D168" s="217" t="s">
        <v>145</v>
      </c>
      <c r="E168" s="217" t="s">
        <v>145</v>
      </c>
      <c r="F168" s="62" t="s">
        <v>145</v>
      </c>
      <c r="G168" s="62" t="s">
        <v>145</v>
      </c>
      <c r="H168" s="62" t="s">
        <v>145</v>
      </c>
      <c r="I168" s="62" t="s">
        <v>145</v>
      </c>
      <c r="J168" s="62" t="s">
        <v>145</v>
      </c>
      <c r="K168" s="62" t="s">
        <v>145</v>
      </c>
      <c r="L168" s="44" t="s">
        <v>26</v>
      </c>
    </row>
    <row r="169" spans="1:12" s="6" customFormat="1" ht="18" customHeight="1" thickBot="1">
      <c r="A169" s="37" t="s">
        <v>22</v>
      </c>
      <c r="B169" s="38">
        <v>562</v>
      </c>
      <c r="C169" s="214">
        <v>134</v>
      </c>
      <c r="D169" s="214">
        <v>412</v>
      </c>
      <c r="E169" s="214">
        <v>-278</v>
      </c>
      <c r="F169" s="39">
        <v>36.165048543689323</v>
      </c>
      <c r="G169" s="39">
        <v>8.9805825242718456</v>
      </c>
      <c r="H169" s="39">
        <v>17.718446601941746</v>
      </c>
      <c r="I169" s="39">
        <v>20.631067961165048</v>
      </c>
      <c r="J169" s="39">
        <v>14.320388349514563</v>
      </c>
      <c r="K169" s="39">
        <v>2.1844660194174761</v>
      </c>
      <c r="L169" s="40" t="s">
        <v>23</v>
      </c>
    </row>
    <row r="170" spans="1:12" s="6" customFormat="1" ht="18" customHeight="1" thickBot="1">
      <c r="A170" s="46" t="s">
        <v>27</v>
      </c>
      <c r="B170" s="54">
        <v>18867</v>
      </c>
      <c r="C170" s="216">
        <v>5029</v>
      </c>
      <c r="D170" s="216">
        <v>3858</v>
      </c>
      <c r="E170" s="216">
        <v>1171</v>
      </c>
      <c r="F170" s="48">
        <v>26.308968377397612</v>
      </c>
      <c r="G170" s="48">
        <v>15.47433903576983</v>
      </c>
      <c r="H170" s="48">
        <v>18.921721099015034</v>
      </c>
      <c r="I170" s="48">
        <v>24.287195438050805</v>
      </c>
      <c r="J170" s="48">
        <v>11.353032659409021</v>
      </c>
      <c r="K170" s="48">
        <v>3.654743390357698</v>
      </c>
      <c r="L170" s="49" t="s">
        <v>24</v>
      </c>
    </row>
    <row r="171" spans="1:12" s="6" customFormat="1" ht="18" customHeight="1" thickBot="1">
      <c r="A171" s="202" t="s">
        <v>29</v>
      </c>
      <c r="B171" s="57">
        <v>701563</v>
      </c>
      <c r="C171" s="57">
        <v>290919</v>
      </c>
      <c r="D171" s="57">
        <v>288081</v>
      </c>
      <c r="E171" s="204">
        <v>2838</v>
      </c>
      <c r="F171" s="52">
        <v>22.214585481166754</v>
      </c>
      <c r="G171" s="52">
        <v>25.658408572588961</v>
      </c>
      <c r="H171" s="52">
        <v>19.551098475775909</v>
      </c>
      <c r="I171" s="52">
        <v>22.293729888468867</v>
      </c>
      <c r="J171" s="52">
        <v>6.690826538369417</v>
      </c>
      <c r="K171" s="52">
        <v>3.5913510436300902</v>
      </c>
      <c r="L171" s="53" t="s">
        <v>28</v>
      </c>
    </row>
    <row r="172" spans="1:12" s="6" customFormat="1" ht="50.1" customHeight="1" thickBot="1">
      <c r="A172" s="669" t="s">
        <v>130</v>
      </c>
      <c r="B172" s="670"/>
      <c r="C172" s="670"/>
      <c r="D172" s="670"/>
      <c r="E172" s="670"/>
      <c r="F172" s="670"/>
      <c r="G172" s="670"/>
      <c r="H172" s="670"/>
      <c r="I172" s="670"/>
      <c r="J172" s="670"/>
      <c r="K172" s="670"/>
      <c r="L172" s="671"/>
    </row>
    <row r="173" spans="1:12" ht="24.95" customHeight="1" thickBot="1">
      <c r="A173" s="542" t="s">
        <v>135</v>
      </c>
      <c r="B173" s="542"/>
      <c r="C173" s="542"/>
      <c r="D173" s="542"/>
      <c r="E173" s="542"/>
      <c r="F173" s="542"/>
      <c r="G173" s="542"/>
      <c r="H173" s="542"/>
      <c r="I173" s="542"/>
      <c r="J173" s="542"/>
      <c r="K173" s="542"/>
      <c r="L173" s="542"/>
    </row>
    <row r="174" spans="1:12" ht="45" customHeight="1" thickBot="1">
      <c r="A174" s="662" t="s">
        <v>4</v>
      </c>
      <c r="B174" s="664" t="s">
        <v>167</v>
      </c>
      <c r="C174" s="666" t="s">
        <v>56</v>
      </c>
      <c r="D174" s="667"/>
      <c r="E174" s="668"/>
      <c r="F174" s="666" t="s">
        <v>57</v>
      </c>
      <c r="G174" s="667"/>
      <c r="H174" s="667"/>
      <c r="I174" s="667"/>
      <c r="J174" s="667"/>
      <c r="K174" s="668"/>
      <c r="L174" s="660" t="s">
        <v>76</v>
      </c>
    </row>
    <row r="175" spans="1:12" ht="80.099999999999994" customHeight="1" thickBot="1">
      <c r="A175" s="663"/>
      <c r="B175" s="665"/>
      <c r="C175" s="201" t="s">
        <v>58</v>
      </c>
      <c r="D175" s="201" t="s">
        <v>59</v>
      </c>
      <c r="E175" s="201" t="s">
        <v>60</v>
      </c>
      <c r="F175" s="201" t="s">
        <v>61</v>
      </c>
      <c r="G175" s="201" t="s">
        <v>62</v>
      </c>
      <c r="H175" s="201" t="s">
        <v>63</v>
      </c>
      <c r="I175" s="201" t="s">
        <v>64</v>
      </c>
      <c r="J175" s="201" t="s">
        <v>65</v>
      </c>
      <c r="K175" s="201" t="s">
        <v>66</v>
      </c>
      <c r="L175" s="661"/>
    </row>
    <row r="176" spans="1:12" ht="17.100000000000001" customHeight="1" thickBot="1">
      <c r="A176" s="37" t="s">
        <v>10</v>
      </c>
      <c r="B176" s="206" t="s">
        <v>145</v>
      </c>
      <c r="C176" s="206" t="s">
        <v>145</v>
      </c>
      <c r="D176" s="206" t="s">
        <v>145</v>
      </c>
      <c r="E176" s="206" t="s">
        <v>145</v>
      </c>
      <c r="F176" s="206" t="s">
        <v>145</v>
      </c>
      <c r="G176" s="206" t="s">
        <v>145</v>
      </c>
      <c r="H176" s="206" t="s">
        <v>145</v>
      </c>
      <c r="I176" s="206" t="s">
        <v>145</v>
      </c>
      <c r="J176" s="206" t="s">
        <v>145</v>
      </c>
      <c r="K176" s="206" t="s">
        <v>145</v>
      </c>
      <c r="L176" s="40" t="s">
        <v>11</v>
      </c>
    </row>
    <row r="177" spans="1:12" ht="17.100000000000001" customHeight="1" thickBot="1">
      <c r="A177" s="41" t="s">
        <v>14</v>
      </c>
      <c r="B177" s="207" t="s">
        <v>145</v>
      </c>
      <c r="C177" s="207" t="s">
        <v>145</v>
      </c>
      <c r="D177" s="207" t="s">
        <v>145</v>
      </c>
      <c r="E177" s="207" t="s">
        <v>145</v>
      </c>
      <c r="F177" s="207" t="s">
        <v>145</v>
      </c>
      <c r="G177" s="207" t="s">
        <v>145</v>
      </c>
      <c r="H177" s="207" t="s">
        <v>145</v>
      </c>
      <c r="I177" s="207" t="s">
        <v>145</v>
      </c>
      <c r="J177" s="207" t="s">
        <v>145</v>
      </c>
      <c r="K177" s="207" t="s">
        <v>145</v>
      </c>
      <c r="L177" s="44" t="s">
        <v>15</v>
      </c>
    </row>
    <row r="178" spans="1:12" s="6" customFormat="1" ht="17.100000000000001" customHeight="1" thickBot="1">
      <c r="A178" s="37" t="s">
        <v>10</v>
      </c>
      <c r="B178" s="38">
        <v>2522</v>
      </c>
      <c r="C178" s="214">
        <v>861</v>
      </c>
      <c r="D178" s="214">
        <v>414</v>
      </c>
      <c r="E178" s="214">
        <v>447</v>
      </c>
      <c r="F178" s="39">
        <v>7.9710144927536231</v>
      </c>
      <c r="G178" s="39">
        <v>11.111111111111111</v>
      </c>
      <c r="H178" s="39">
        <v>34.782608695652172</v>
      </c>
      <c r="I178" s="39">
        <v>38.647342995169083</v>
      </c>
      <c r="J178" s="39">
        <v>4.5893719806763285</v>
      </c>
      <c r="K178" s="39">
        <v>2.8985507246376812</v>
      </c>
      <c r="L178" s="40" t="s">
        <v>11</v>
      </c>
    </row>
    <row r="179" spans="1:12" s="6" customFormat="1" ht="17.100000000000001" customHeight="1" thickBot="1">
      <c r="A179" s="41" t="s">
        <v>2</v>
      </c>
      <c r="B179" s="42">
        <v>8930</v>
      </c>
      <c r="C179" s="215">
        <v>2758</v>
      </c>
      <c r="D179" s="215">
        <v>877</v>
      </c>
      <c r="E179" s="215">
        <v>1881</v>
      </c>
      <c r="F179" s="43">
        <v>7.5256556442417333</v>
      </c>
      <c r="G179" s="43">
        <v>10.376282782212087</v>
      </c>
      <c r="H179" s="43">
        <v>31.927023945267958</v>
      </c>
      <c r="I179" s="43">
        <v>34.43557582668187</v>
      </c>
      <c r="J179" s="43">
        <v>11.174458380843786</v>
      </c>
      <c r="K179" s="43">
        <v>4.5610034207525656</v>
      </c>
      <c r="L179" s="61" t="s">
        <v>3</v>
      </c>
    </row>
    <row r="180" spans="1:12" s="21" customFormat="1" ht="17.100000000000001" customHeight="1" thickBot="1">
      <c r="A180" s="37" t="s">
        <v>9</v>
      </c>
      <c r="B180" s="38">
        <v>1217</v>
      </c>
      <c r="C180" s="214">
        <v>265</v>
      </c>
      <c r="D180" s="214">
        <v>634</v>
      </c>
      <c r="E180" s="214">
        <v>-369</v>
      </c>
      <c r="F180" s="39">
        <v>14.037854889589905</v>
      </c>
      <c r="G180" s="39">
        <v>8.0441640378548893</v>
      </c>
      <c r="H180" s="39">
        <v>33.911671924290218</v>
      </c>
      <c r="I180" s="39">
        <v>31.861198738170348</v>
      </c>
      <c r="J180" s="39">
        <v>9.305993690851734</v>
      </c>
      <c r="K180" s="39">
        <v>2.8391167192429019</v>
      </c>
      <c r="L180" s="60" t="s">
        <v>71</v>
      </c>
    </row>
    <row r="181" spans="1:12" s="22" customFormat="1" ht="17.100000000000001" customHeight="1" thickBot="1">
      <c r="A181" s="41" t="s">
        <v>12</v>
      </c>
      <c r="B181" s="42">
        <v>1153</v>
      </c>
      <c r="C181" s="215">
        <v>226</v>
      </c>
      <c r="D181" s="215">
        <v>599</v>
      </c>
      <c r="E181" s="215">
        <v>-373</v>
      </c>
      <c r="F181" s="43">
        <v>11.686143572621036</v>
      </c>
      <c r="G181" s="43">
        <v>4.5075125208681133</v>
      </c>
      <c r="H181" s="43">
        <v>38.564273789649413</v>
      </c>
      <c r="I181" s="43">
        <v>34.390651085141904</v>
      </c>
      <c r="J181" s="43">
        <v>9.348914858096828</v>
      </c>
      <c r="K181" s="43">
        <v>1.5025041736227045</v>
      </c>
      <c r="L181" s="61" t="s">
        <v>13</v>
      </c>
    </row>
    <row r="182" spans="1:12" s="6" customFormat="1" ht="17.100000000000001" customHeight="1" thickBot="1">
      <c r="A182" s="37" t="s">
        <v>16</v>
      </c>
      <c r="B182" s="38">
        <v>2289</v>
      </c>
      <c r="C182" s="214">
        <v>561</v>
      </c>
      <c r="D182" s="214">
        <v>880</v>
      </c>
      <c r="E182" s="214">
        <v>-319</v>
      </c>
      <c r="F182" s="39">
        <v>10.681818181818182</v>
      </c>
      <c r="G182" s="39">
        <v>6.9318181818181817</v>
      </c>
      <c r="H182" s="39">
        <v>32.840909090909093</v>
      </c>
      <c r="I182" s="39">
        <v>40</v>
      </c>
      <c r="J182" s="39">
        <v>5.5681818181818183</v>
      </c>
      <c r="K182" s="39">
        <v>3.9772727272727271</v>
      </c>
      <c r="L182" s="60" t="s">
        <v>17</v>
      </c>
    </row>
    <row r="183" spans="1:12" s="6" customFormat="1" ht="17.100000000000001" customHeight="1" thickBot="1">
      <c r="A183" s="41" t="s">
        <v>18</v>
      </c>
      <c r="B183" s="42">
        <v>763</v>
      </c>
      <c r="C183" s="215">
        <v>267</v>
      </c>
      <c r="D183" s="215">
        <v>325</v>
      </c>
      <c r="E183" s="215">
        <v>-58</v>
      </c>
      <c r="F183" s="43">
        <v>8</v>
      </c>
      <c r="G183" s="43">
        <v>11.076923076923077</v>
      </c>
      <c r="H183" s="43">
        <v>42.46153846153846</v>
      </c>
      <c r="I183" s="43">
        <v>36</v>
      </c>
      <c r="J183" s="43">
        <v>2.4615384615384617</v>
      </c>
      <c r="K183" s="43">
        <v>0</v>
      </c>
      <c r="L183" s="44" t="s">
        <v>19</v>
      </c>
    </row>
    <row r="184" spans="1:12" s="6" customFormat="1" ht="17.100000000000001" customHeight="1" thickBot="1">
      <c r="A184" s="37" t="s">
        <v>20</v>
      </c>
      <c r="B184" s="38">
        <v>1226</v>
      </c>
      <c r="C184" s="214">
        <v>326</v>
      </c>
      <c r="D184" s="214">
        <v>301</v>
      </c>
      <c r="E184" s="214">
        <v>25</v>
      </c>
      <c r="F184" s="39">
        <v>11.295681063122924</v>
      </c>
      <c r="G184" s="39">
        <v>2.6578073089700998</v>
      </c>
      <c r="H184" s="39">
        <v>45.514950166112953</v>
      </c>
      <c r="I184" s="39">
        <v>30.564784053156146</v>
      </c>
      <c r="J184" s="39">
        <v>6.3122923588039868</v>
      </c>
      <c r="K184" s="39">
        <v>3.654485049833887</v>
      </c>
      <c r="L184" s="40" t="s">
        <v>21</v>
      </c>
    </row>
    <row r="185" spans="1:12" s="6" customFormat="1" ht="17.100000000000001" customHeight="1" thickBot="1">
      <c r="A185" s="41" t="s">
        <v>25</v>
      </c>
      <c r="B185" s="62" t="s">
        <v>145</v>
      </c>
      <c r="C185" s="217" t="s">
        <v>145</v>
      </c>
      <c r="D185" s="217" t="s">
        <v>145</v>
      </c>
      <c r="E185" s="217" t="s">
        <v>145</v>
      </c>
      <c r="F185" s="62" t="s">
        <v>145</v>
      </c>
      <c r="G185" s="62" t="s">
        <v>145</v>
      </c>
      <c r="H185" s="62" t="s">
        <v>145</v>
      </c>
      <c r="I185" s="62" t="s">
        <v>145</v>
      </c>
      <c r="J185" s="62" t="s">
        <v>145</v>
      </c>
      <c r="K185" s="62" t="s">
        <v>145</v>
      </c>
      <c r="L185" s="44" t="s">
        <v>26</v>
      </c>
    </row>
    <row r="186" spans="1:12" s="6" customFormat="1" ht="17.100000000000001" customHeight="1" thickBot="1">
      <c r="A186" s="37" t="s">
        <v>22</v>
      </c>
      <c r="B186" s="45">
        <v>617</v>
      </c>
      <c r="C186" s="214">
        <v>169</v>
      </c>
      <c r="D186" s="214">
        <v>393</v>
      </c>
      <c r="E186" s="214">
        <v>-224</v>
      </c>
      <c r="F186" s="39">
        <v>17.557251908396946</v>
      </c>
      <c r="G186" s="39">
        <v>6.8702290076335881</v>
      </c>
      <c r="H186" s="39">
        <v>32.061068702290079</v>
      </c>
      <c r="I186" s="39">
        <v>31.552162849872772</v>
      </c>
      <c r="J186" s="39">
        <v>9.1603053435114496</v>
      </c>
      <c r="K186" s="39">
        <v>2.7989821882951653</v>
      </c>
      <c r="L186" s="40" t="s">
        <v>23</v>
      </c>
    </row>
    <row r="187" spans="1:12" s="6" customFormat="1" ht="17.100000000000001" customHeight="1" thickBot="1">
      <c r="A187" s="46" t="s">
        <v>27</v>
      </c>
      <c r="B187" s="47">
        <v>18717</v>
      </c>
      <c r="C187" s="216">
        <v>5433</v>
      </c>
      <c r="D187" s="216">
        <v>4423</v>
      </c>
      <c r="E187" s="216">
        <v>1010</v>
      </c>
      <c r="F187" s="48">
        <v>10.874971738638934</v>
      </c>
      <c r="G187" s="48">
        <v>7.8453538322405603</v>
      </c>
      <c r="H187" s="48">
        <v>35.270178611801946</v>
      </c>
      <c r="I187" s="48">
        <v>35.157133167533345</v>
      </c>
      <c r="J187" s="48">
        <v>7.7775265656794028</v>
      </c>
      <c r="K187" s="48">
        <v>3.0748360841058102</v>
      </c>
      <c r="L187" s="49" t="s">
        <v>24</v>
      </c>
    </row>
    <row r="188" spans="1:12" s="6" customFormat="1" ht="17.100000000000001" customHeight="1" thickBot="1">
      <c r="A188" s="202" t="s">
        <v>29</v>
      </c>
      <c r="B188" s="204">
        <v>687839</v>
      </c>
      <c r="C188" s="204">
        <v>305605</v>
      </c>
      <c r="D188" s="204">
        <v>303898</v>
      </c>
      <c r="E188" s="204">
        <v>1707</v>
      </c>
      <c r="F188" s="52">
        <v>9.9174723097881525</v>
      </c>
      <c r="G188" s="52">
        <v>16.079737280271669</v>
      </c>
      <c r="H188" s="52">
        <v>29.117335421753353</v>
      </c>
      <c r="I188" s="52">
        <v>36.324687888699501</v>
      </c>
      <c r="J188" s="52">
        <v>5.3843723881039036</v>
      </c>
      <c r="K188" s="52">
        <v>3.1763947113834248</v>
      </c>
      <c r="L188" s="53" t="s">
        <v>28</v>
      </c>
    </row>
    <row r="189" spans="1:12" s="6" customFormat="1" ht="50.1" customHeight="1" thickBot="1">
      <c r="A189" s="669" t="s">
        <v>130</v>
      </c>
      <c r="B189" s="670"/>
      <c r="C189" s="670"/>
      <c r="D189" s="670"/>
      <c r="E189" s="670"/>
      <c r="F189" s="670"/>
      <c r="G189" s="670"/>
      <c r="H189" s="670"/>
      <c r="I189" s="670"/>
      <c r="J189" s="670"/>
      <c r="K189" s="670"/>
      <c r="L189" s="671"/>
    </row>
    <row r="190" spans="1:12" ht="24.95" customHeight="1" thickBot="1">
      <c r="A190" s="545" t="s">
        <v>126</v>
      </c>
      <c r="B190" s="543"/>
      <c r="C190" s="543"/>
      <c r="D190" s="543"/>
      <c r="E190" s="543"/>
      <c r="F190" s="543"/>
      <c r="G190" s="543"/>
      <c r="H190" s="543"/>
      <c r="I190" s="543"/>
      <c r="J190" s="543"/>
      <c r="K190" s="543"/>
      <c r="L190" s="544"/>
    </row>
    <row r="191" spans="1:12" ht="45" customHeight="1" thickBot="1">
      <c r="A191" s="662" t="s">
        <v>4</v>
      </c>
      <c r="B191" s="664" t="s">
        <v>167</v>
      </c>
      <c r="C191" s="666" t="s">
        <v>56</v>
      </c>
      <c r="D191" s="667"/>
      <c r="E191" s="668"/>
      <c r="F191" s="666" t="s">
        <v>57</v>
      </c>
      <c r="G191" s="667"/>
      <c r="H191" s="667"/>
      <c r="I191" s="667"/>
      <c r="J191" s="667"/>
      <c r="K191" s="668"/>
      <c r="L191" s="660" t="s">
        <v>76</v>
      </c>
    </row>
    <row r="192" spans="1:12" ht="80.099999999999994" customHeight="1" thickBot="1">
      <c r="A192" s="663"/>
      <c r="B192" s="665"/>
      <c r="C192" s="201" t="s">
        <v>58</v>
      </c>
      <c r="D192" s="201" t="s">
        <v>59</v>
      </c>
      <c r="E192" s="201" t="s">
        <v>60</v>
      </c>
      <c r="F192" s="201" t="s">
        <v>61</v>
      </c>
      <c r="G192" s="201" t="s">
        <v>62</v>
      </c>
      <c r="H192" s="201" t="s">
        <v>63</v>
      </c>
      <c r="I192" s="201" t="s">
        <v>64</v>
      </c>
      <c r="J192" s="201" t="s">
        <v>65</v>
      </c>
      <c r="K192" s="201" t="s">
        <v>66</v>
      </c>
      <c r="L192" s="661"/>
    </row>
    <row r="193" spans="1:12" s="6" customFormat="1" ht="18" customHeight="1" thickBot="1">
      <c r="A193" s="37" t="s">
        <v>10</v>
      </c>
      <c r="B193" s="38">
        <v>913</v>
      </c>
      <c r="C193" s="214">
        <v>430</v>
      </c>
      <c r="D193" s="214">
        <v>8256</v>
      </c>
      <c r="E193" s="214">
        <v>-7826</v>
      </c>
      <c r="F193" s="39">
        <v>28.875968992248062</v>
      </c>
      <c r="G193" s="39">
        <v>7.1220930232558146</v>
      </c>
      <c r="H193" s="39">
        <v>22.080910852713178</v>
      </c>
      <c r="I193" s="39">
        <v>24.44282945736434</v>
      </c>
      <c r="J193" s="39">
        <v>14.413759689922481</v>
      </c>
      <c r="K193" s="39">
        <v>3.0644379844961245</v>
      </c>
      <c r="L193" s="40" t="s">
        <v>11</v>
      </c>
    </row>
    <row r="194" spans="1:12" s="6" customFormat="1" ht="18" customHeight="1" thickBot="1">
      <c r="A194" s="41" t="s">
        <v>14</v>
      </c>
      <c r="B194" s="42">
        <v>1378</v>
      </c>
      <c r="C194" s="215">
        <v>450</v>
      </c>
      <c r="D194" s="215">
        <v>326</v>
      </c>
      <c r="E194" s="215">
        <v>124</v>
      </c>
      <c r="F194" s="43">
        <v>26.073619631901842</v>
      </c>
      <c r="G194" s="43">
        <v>5.5214723926380369</v>
      </c>
      <c r="H194" s="43">
        <v>33.128834355828218</v>
      </c>
      <c r="I194" s="43">
        <v>25.766871165644172</v>
      </c>
      <c r="J194" s="43">
        <v>8.2822085889570545</v>
      </c>
      <c r="K194" s="43">
        <v>1.2269938650306749</v>
      </c>
      <c r="L194" s="44" t="s">
        <v>15</v>
      </c>
    </row>
    <row r="195" spans="1:12" s="6" customFormat="1" ht="18" customHeight="1" thickBot="1">
      <c r="A195" s="37" t="s">
        <v>0</v>
      </c>
      <c r="B195" s="38">
        <v>227</v>
      </c>
      <c r="C195" s="214">
        <v>50</v>
      </c>
      <c r="D195" s="214">
        <v>74</v>
      </c>
      <c r="E195" s="214">
        <v>-24</v>
      </c>
      <c r="F195" s="39">
        <v>21.621621621621621</v>
      </c>
      <c r="G195" s="39">
        <v>8.1081081081081088</v>
      </c>
      <c r="H195" s="39">
        <v>39.189189189189186</v>
      </c>
      <c r="I195" s="39">
        <v>22.972972972972972</v>
      </c>
      <c r="J195" s="39">
        <v>1.3513513513513513</v>
      </c>
      <c r="K195" s="39">
        <v>6.7567567567567561</v>
      </c>
      <c r="L195" s="40" t="s">
        <v>1</v>
      </c>
    </row>
    <row r="196" spans="1:12" s="6" customFormat="1" ht="18" customHeight="1" thickBot="1">
      <c r="A196" s="41" t="s">
        <v>2</v>
      </c>
      <c r="B196" s="42">
        <v>535</v>
      </c>
      <c r="C196" s="215">
        <v>147</v>
      </c>
      <c r="D196" s="215">
        <v>166</v>
      </c>
      <c r="E196" s="215">
        <v>-19</v>
      </c>
      <c r="F196" s="43">
        <v>19.879518072289159</v>
      </c>
      <c r="G196" s="43">
        <v>6.024096385542169</v>
      </c>
      <c r="H196" s="43">
        <v>33.734939759036145</v>
      </c>
      <c r="I196" s="43">
        <v>25.903614457831324</v>
      </c>
      <c r="J196" s="43">
        <v>8.4337349397590362</v>
      </c>
      <c r="K196" s="43">
        <v>6.024096385542169</v>
      </c>
      <c r="L196" s="44" t="s">
        <v>3</v>
      </c>
    </row>
    <row r="197" spans="1:12" s="21" customFormat="1" ht="18" customHeight="1" thickBot="1">
      <c r="A197" s="37" t="s">
        <v>9</v>
      </c>
      <c r="B197" s="38">
        <v>590</v>
      </c>
      <c r="C197" s="214">
        <v>106</v>
      </c>
      <c r="D197" s="214">
        <v>187</v>
      </c>
      <c r="E197" s="214">
        <v>-81</v>
      </c>
      <c r="F197" s="39">
        <v>19.786096256684495</v>
      </c>
      <c r="G197" s="39">
        <v>10.695187165775401</v>
      </c>
      <c r="H197" s="39">
        <v>28.342245989304814</v>
      </c>
      <c r="I197" s="39">
        <v>27.27272727272727</v>
      </c>
      <c r="J197" s="39">
        <v>9.0909090909090917</v>
      </c>
      <c r="K197" s="39">
        <v>4.8128342245989302</v>
      </c>
      <c r="L197" s="40" t="s">
        <v>71</v>
      </c>
    </row>
    <row r="198" spans="1:12" s="21" customFormat="1" ht="18" customHeight="1" thickBot="1">
      <c r="A198" s="41" t="s">
        <v>12</v>
      </c>
      <c r="B198" s="42">
        <v>159</v>
      </c>
      <c r="C198" s="215">
        <v>67</v>
      </c>
      <c r="D198" s="215">
        <v>152</v>
      </c>
      <c r="E198" s="215">
        <v>-85</v>
      </c>
      <c r="F198" s="43">
        <v>16.44736842105263</v>
      </c>
      <c r="G198" s="43">
        <v>12.5</v>
      </c>
      <c r="H198" s="43">
        <v>42.10526315789474</v>
      </c>
      <c r="I198" s="43">
        <v>19.078947368421051</v>
      </c>
      <c r="J198" s="43">
        <v>7.2368421052631575</v>
      </c>
      <c r="K198" s="43">
        <v>2.6315789473684212</v>
      </c>
      <c r="L198" s="44" t="s">
        <v>13</v>
      </c>
    </row>
    <row r="199" spans="1:12" s="32" customFormat="1" ht="18" customHeight="1" thickBot="1">
      <c r="A199" s="37" t="s">
        <v>16</v>
      </c>
      <c r="B199" s="38">
        <v>28</v>
      </c>
      <c r="C199" s="214">
        <v>1</v>
      </c>
      <c r="D199" s="214">
        <v>119</v>
      </c>
      <c r="E199" s="214">
        <v>-118</v>
      </c>
      <c r="F199" s="39">
        <v>22.689075630252102</v>
      </c>
      <c r="G199" s="39">
        <v>1.680672268907563</v>
      </c>
      <c r="H199" s="39">
        <v>39.495798319327733</v>
      </c>
      <c r="I199" s="39">
        <v>23.529411764705884</v>
      </c>
      <c r="J199" s="39">
        <v>10.084033613445378</v>
      </c>
      <c r="K199" s="39">
        <v>2.5210084033613445</v>
      </c>
      <c r="L199" s="40" t="s">
        <v>17</v>
      </c>
    </row>
    <row r="200" spans="1:12" s="6" customFormat="1" ht="18" customHeight="1" thickBot="1">
      <c r="A200" s="41" t="s">
        <v>18</v>
      </c>
      <c r="B200" s="42">
        <v>265</v>
      </c>
      <c r="C200" s="215">
        <v>51</v>
      </c>
      <c r="D200" s="215">
        <v>96</v>
      </c>
      <c r="E200" s="215">
        <v>-45</v>
      </c>
      <c r="F200" s="43">
        <v>9.375</v>
      </c>
      <c r="G200" s="43">
        <v>16.666666666666668</v>
      </c>
      <c r="H200" s="43">
        <v>35.416666666666664</v>
      </c>
      <c r="I200" s="43">
        <v>26.041666666666668</v>
      </c>
      <c r="J200" s="43">
        <v>2.0833333333333335</v>
      </c>
      <c r="K200" s="43">
        <v>10.416666666666668</v>
      </c>
      <c r="L200" s="44" t="s">
        <v>19</v>
      </c>
    </row>
    <row r="201" spans="1:12" s="6" customFormat="1" ht="18" customHeight="1" thickBot="1">
      <c r="A201" s="37" t="s">
        <v>20</v>
      </c>
      <c r="B201" s="38">
        <v>676</v>
      </c>
      <c r="C201" s="214">
        <v>186</v>
      </c>
      <c r="D201" s="214">
        <v>155</v>
      </c>
      <c r="E201" s="214">
        <v>31</v>
      </c>
      <c r="F201" s="39">
        <v>19.35483870967742</v>
      </c>
      <c r="G201" s="39">
        <v>9.67741935483871</v>
      </c>
      <c r="H201" s="39">
        <v>34.193548387096776</v>
      </c>
      <c r="I201" s="39">
        <v>27.096774193548391</v>
      </c>
      <c r="J201" s="39">
        <v>6.4516129032258061</v>
      </c>
      <c r="K201" s="39">
        <v>3.225806451612903</v>
      </c>
      <c r="L201" s="40" t="s">
        <v>21</v>
      </c>
    </row>
    <row r="202" spans="1:12" s="6" customFormat="1" ht="18" customHeight="1" thickBot="1">
      <c r="A202" s="41" t="s">
        <v>25</v>
      </c>
      <c r="B202" s="42">
        <v>1816</v>
      </c>
      <c r="C202" s="215">
        <v>624</v>
      </c>
      <c r="D202" s="215">
        <v>783</v>
      </c>
      <c r="E202" s="215">
        <v>-159</v>
      </c>
      <c r="F202" s="43">
        <v>31.800766283524901</v>
      </c>
      <c r="G202" s="43">
        <v>6.0025542784163477</v>
      </c>
      <c r="H202" s="43">
        <v>21.455938697318008</v>
      </c>
      <c r="I202" s="43">
        <v>34.227330779054917</v>
      </c>
      <c r="J202" s="43">
        <v>5.3639846743295019</v>
      </c>
      <c r="K202" s="43">
        <v>1.1494252873563218</v>
      </c>
      <c r="L202" s="44" t="s">
        <v>26</v>
      </c>
    </row>
    <row r="203" spans="1:12" s="6" customFormat="1" ht="18" customHeight="1" thickBot="1">
      <c r="A203" s="37" t="s">
        <v>22</v>
      </c>
      <c r="B203" s="38">
        <v>1423</v>
      </c>
      <c r="C203" s="214">
        <v>355</v>
      </c>
      <c r="D203" s="214">
        <v>514</v>
      </c>
      <c r="E203" s="214">
        <v>-159</v>
      </c>
      <c r="F203" s="39">
        <v>27.237354085603108</v>
      </c>
      <c r="G203" s="39">
        <v>7.1984435797665363</v>
      </c>
      <c r="H203" s="39">
        <v>29.571984435797667</v>
      </c>
      <c r="I203" s="39">
        <v>25.097276264591439</v>
      </c>
      <c r="J203" s="39">
        <v>8.5603112840466924</v>
      </c>
      <c r="K203" s="39">
        <v>2.3346303501945527</v>
      </c>
      <c r="L203" s="40" t="s">
        <v>23</v>
      </c>
    </row>
    <row r="204" spans="1:12" s="6" customFormat="1" ht="18" customHeight="1" thickBot="1">
      <c r="A204" s="46" t="s">
        <v>27</v>
      </c>
      <c r="B204" s="54">
        <v>8010</v>
      </c>
      <c r="C204" s="216">
        <v>2467</v>
      </c>
      <c r="D204" s="216">
        <v>10828</v>
      </c>
      <c r="E204" s="216">
        <v>-8361</v>
      </c>
      <c r="F204" s="48">
        <v>28.029183598079051</v>
      </c>
      <c r="G204" s="48">
        <v>7.1850757295899514</v>
      </c>
      <c r="H204" s="48">
        <v>23.891762098263762</v>
      </c>
      <c r="I204" s="48">
        <v>25.249353527890655</v>
      </c>
      <c r="J204" s="48">
        <v>12.652382711488732</v>
      </c>
      <c r="K204" s="48">
        <v>2.9922423346878464</v>
      </c>
      <c r="L204" s="49" t="s">
        <v>24</v>
      </c>
    </row>
    <row r="205" spans="1:12" s="6" customFormat="1" ht="18" customHeight="1" thickBot="1">
      <c r="A205" s="202" t="s">
        <v>29</v>
      </c>
      <c r="B205" s="204">
        <v>276639</v>
      </c>
      <c r="C205" s="204">
        <v>91753</v>
      </c>
      <c r="D205" s="204">
        <v>96298</v>
      </c>
      <c r="E205" s="204">
        <v>-4545</v>
      </c>
      <c r="F205" s="52">
        <v>24.969900776352393</v>
      </c>
      <c r="G205" s="52">
        <v>8.9602275086146044</v>
      </c>
      <c r="H205" s="52">
        <v>32.007929588574747</v>
      </c>
      <c r="I205" s="52">
        <v>26.561008012620917</v>
      </c>
      <c r="J205" s="52">
        <v>5.1625358076970977</v>
      </c>
      <c r="K205" s="52">
        <v>2.3383983061402418</v>
      </c>
      <c r="L205" s="53" t="s">
        <v>28</v>
      </c>
    </row>
    <row r="206" spans="1:12" s="6" customFormat="1" ht="50.1" customHeight="1" thickBot="1">
      <c r="A206" s="669" t="s">
        <v>130</v>
      </c>
      <c r="B206" s="670"/>
      <c r="C206" s="670"/>
      <c r="D206" s="670"/>
      <c r="E206" s="670"/>
      <c r="F206" s="670"/>
      <c r="G206" s="670"/>
      <c r="H206" s="670"/>
      <c r="I206" s="670"/>
      <c r="J206" s="670"/>
      <c r="K206" s="670"/>
      <c r="L206" s="671"/>
    </row>
    <row r="207" spans="1:12" ht="24.95" customHeight="1" thickBot="1">
      <c r="A207" s="542" t="s">
        <v>136</v>
      </c>
      <c r="B207" s="542"/>
      <c r="C207" s="542"/>
      <c r="D207" s="542"/>
      <c r="E207" s="542"/>
      <c r="F207" s="542"/>
      <c r="G207" s="542"/>
      <c r="H207" s="542"/>
      <c r="I207" s="542"/>
      <c r="J207" s="542"/>
      <c r="K207" s="542"/>
      <c r="L207" s="542"/>
    </row>
    <row r="208" spans="1:12" ht="45" customHeight="1" thickBot="1">
      <c r="A208" s="662" t="s">
        <v>4</v>
      </c>
      <c r="B208" s="664" t="s">
        <v>167</v>
      </c>
      <c r="C208" s="666" t="s">
        <v>56</v>
      </c>
      <c r="D208" s="667"/>
      <c r="E208" s="668"/>
      <c r="F208" s="666" t="s">
        <v>57</v>
      </c>
      <c r="G208" s="667"/>
      <c r="H208" s="667"/>
      <c r="I208" s="667"/>
      <c r="J208" s="667"/>
      <c r="K208" s="668"/>
      <c r="L208" s="660" t="s">
        <v>76</v>
      </c>
    </row>
    <row r="209" spans="1:12" ht="80.099999999999994" customHeight="1" thickBot="1">
      <c r="A209" s="663"/>
      <c r="B209" s="665"/>
      <c r="C209" s="201" t="s">
        <v>58</v>
      </c>
      <c r="D209" s="201" t="s">
        <v>59</v>
      </c>
      <c r="E209" s="201" t="s">
        <v>60</v>
      </c>
      <c r="F209" s="201" t="s">
        <v>61</v>
      </c>
      <c r="G209" s="201" t="s">
        <v>62</v>
      </c>
      <c r="H209" s="201" t="s">
        <v>63</v>
      </c>
      <c r="I209" s="201" t="s">
        <v>64</v>
      </c>
      <c r="J209" s="201" t="s">
        <v>65</v>
      </c>
      <c r="K209" s="201" t="s">
        <v>66</v>
      </c>
      <c r="L209" s="661"/>
    </row>
    <row r="210" spans="1:12" s="6" customFormat="1" ht="17.100000000000001" customHeight="1" thickBot="1">
      <c r="A210" s="37" t="s">
        <v>10</v>
      </c>
      <c r="B210" s="38">
        <v>466</v>
      </c>
      <c r="C210" s="214">
        <v>222</v>
      </c>
      <c r="D210" s="214">
        <v>4218</v>
      </c>
      <c r="E210" s="214">
        <v>-3996</v>
      </c>
      <c r="F210" s="39">
        <v>40.422000948316736</v>
      </c>
      <c r="G210" s="39">
        <v>8.4637268847795166</v>
      </c>
      <c r="H210" s="39">
        <v>14.580369843527738</v>
      </c>
      <c r="I210" s="39">
        <v>17.852062588904694</v>
      </c>
      <c r="J210" s="39">
        <v>15.504978662873398</v>
      </c>
      <c r="K210" s="39">
        <v>3.176861071597914</v>
      </c>
      <c r="L210" s="40" t="s">
        <v>11</v>
      </c>
    </row>
    <row r="211" spans="1:12" s="6" customFormat="1" ht="17.100000000000001" customHeight="1" thickBot="1">
      <c r="A211" s="41" t="s">
        <v>14</v>
      </c>
      <c r="B211" s="67">
        <v>696</v>
      </c>
      <c r="C211" s="215">
        <v>211</v>
      </c>
      <c r="D211" s="215">
        <v>153</v>
      </c>
      <c r="E211" s="215">
        <v>58</v>
      </c>
      <c r="F211" s="43">
        <v>37.908496732026144</v>
      </c>
      <c r="G211" s="43">
        <v>7.8431372549019613</v>
      </c>
      <c r="H211" s="43">
        <v>24.183006535947712</v>
      </c>
      <c r="I211" s="43">
        <v>18.300653594771241</v>
      </c>
      <c r="J211" s="43">
        <v>9.1503267973856204</v>
      </c>
      <c r="K211" s="43">
        <v>2.6143790849673203</v>
      </c>
      <c r="L211" s="44" t="s">
        <v>15</v>
      </c>
    </row>
    <row r="212" spans="1:12" s="6" customFormat="1" ht="17.100000000000001" customHeight="1" thickBot="1">
      <c r="A212" s="63" t="s">
        <v>0</v>
      </c>
      <c r="B212" s="64">
        <v>88</v>
      </c>
      <c r="C212" s="218">
        <v>17</v>
      </c>
      <c r="D212" s="218">
        <v>35</v>
      </c>
      <c r="E212" s="218">
        <v>-18</v>
      </c>
      <c r="F212" s="65">
        <v>40.000000000000007</v>
      </c>
      <c r="G212" s="65">
        <v>14.285714285714285</v>
      </c>
      <c r="H212" s="65">
        <v>22.857142857142858</v>
      </c>
      <c r="I212" s="65">
        <v>20</v>
      </c>
      <c r="J212" s="65">
        <v>0</v>
      </c>
      <c r="K212" s="65">
        <v>2.8571428571428572</v>
      </c>
      <c r="L212" s="66" t="s">
        <v>1</v>
      </c>
    </row>
    <row r="213" spans="1:12" s="21" customFormat="1" ht="17.100000000000001" customHeight="1" thickBot="1">
      <c r="A213" s="41" t="s">
        <v>2</v>
      </c>
      <c r="B213" s="67">
        <v>258</v>
      </c>
      <c r="C213" s="215">
        <v>69</v>
      </c>
      <c r="D213" s="215">
        <v>82</v>
      </c>
      <c r="E213" s="215">
        <v>-13</v>
      </c>
      <c r="F213" s="43">
        <v>28.04878048780488</v>
      </c>
      <c r="G213" s="43">
        <v>8.536585365853659</v>
      </c>
      <c r="H213" s="43">
        <v>25.609756097560975</v>
      </c>
      <c r="I213" s="43">
        <v>23.170731707317074</v>
      </c>
      <c r="J213" s="43">
        <v>7.3170731707317085</v>
      </c>
      <c r="K213" s="43">
        <v>7.3170731707317076</v>
      </c>
      <c r="L213" s="44" t="s">
        <v>3</v>
      </c>
    </row>
    <row r="214" spans="1:12" s="22" customFormat="1" ht="17.100000000000001" customHeight="1" thickBot="1">
      <c r="A214" s="63" t="s">
        <v>9</v>
      </c>
      <c r="B214" s="64">
        <v>301</v>
      </c>
      <c r="C214" s="218">
        <v>55</v>
      </c>
      <c r="D214" s="218">
        <v>83</v>
      </c>
      <c r="E214" s="218">
        <v>-28</v>
      </c>
      <c r="F214" s="65">
        <v>26.506024096385545</v>
      </c>
      <c r="G214" s="65">
        <v>16.867469879518072</v>
      </c>
      <c r="H214" s="65">
        <v>14.457831325301203</v>
      </c>
      <c r="I214" s="65">
        <v>16.867469879518072</v>
      </c>
      <c r="J214" s="65">
        <v>18.072289156626507</v>
      </c>
      <c r="K214" s="65">
        <v>7.2289156626506026</v>
      </c>
      <c r="L214" s="66" t="s">
        <v>71</v>
      </c>
    </row>
    <row r="215" spans="1:12" s="33" customFormat="1" ht="17.100000000000001" customHeight="1" thickBot="1">
      <c r="A215" s="41" t="s">
        <v>12</v>
      </c>
      <c r="B215" s="67">
        <v>84</v>
      </c>
      <c r="C215" s="215">
        <v>37</v>
      </c>
      <c r="D215" s="215">
        <v>64</v>
      </c>
      <c r="E215" s="215">
        <v>-27</v>
      </c>
      <c r="F215" s="43">
        <v>26.5625</v>
      </c>
      <c r="G215" s="43">
        <v>17.1875</v>
      </c>
      <c r="H215" s="43">
        <v>31.25</v>
      </c>
      <c r="I215" s="43">
        <v>10.9375</v>
      </c>
      <c r="J215" s="43">
        <v>9.375</v>
      </c>
      <c r="K215" s="43">
        <v>4.6875</v>
      </c>
      <c r="L215" s="44" t="s">
        <v>13</v>
      </c>
    </row>
    <row r="216" spans="1:12" s="6" customFormat="1" ht="17.100000000000001" customHeight="1" thickBot="1">
      <c r="A216" s="63" t="s">
        <v>16</v>
      </c>
      <c r="B216" s="64">
        <v>16</v>
      </c>
      <c r="C216" s="218">
        <v>1</v>
      </c>
      <c r="D216" s="218">
        <v>59</v>
      </c>
      <c r="E216" s="218">
        <v>-58</v>
      </c>
      <c r="F216" s="65">
        <v>28.8135593220339</v>
      </c>
      <c r="G216" s="65">
        <v>3.3898305084745761</v>
      </c>
      <c r="H216" s="65">
        <v>30.508474576271187</v>
      </c>
      <c r="I216" s="65">
        <v>23.728813559322035</v>
      </c>
      <c r="J216" s="65">
        <v>11.864406779661017</v>
      </c>
      <c r="K216" s="65">
        <v>1.6949152542372881</v>
      </c>
      <c r="L216" s="66" t="s">
        <v>17</v>
      </c>
    </row>
    <row r="217" spans="1:12" s="6" customFormat="1" ht="17.100000000000001" customHeight="1" thickBot="1">
      <c r="A217" s="41" t="s">
        <v>18</v>
      </c>
      <c r="B217" s="67">
        <v>135</v>
      </c>
      <c r="C217" s="215">
        <v>26</v>
      </c>
      <c r="D217" s="215">
        <v>45</v>
      </c>
      <c r="E217" s="215">
        <v>-19</v>
      </c>
      <c r="F217" s="43">
        <v>15.555555555555557</v>
      </c>
      <c r="G217" s="43">
        <v>24.444444444444443</v>
      </c>
      <c r="H217" s="43">
        <v>24.444444444444443</v>
      </c>
      <c r="I217" s="43">
        <v>28.888888888888893</v>
      </c>
      <c r="J217" s="43">
        <v>0</v>
      </c>
      <c r="K217" s="43">
        <v>6.666666666666667</v>
      </c>
      <c r="L217" s="44" t="s">
        <v>19</v>
      </c>
    </row>
    <row r="218" spans="1:12" s="6" customFormat="1" ht="17.100000000000001" customHeight="1" thickBot="1">
      <c r="A218" s="63" t="s">
        <v>20</v>
      </c>
      <c r="B218" s="64">
        <v>290</v>
      </c>
      <c r="C218" s="218">
        <v>74</v>
      </c>
      <c r="D218" s="218">
        <v>76</v>
      </c>
      <c r="E218" s="218">
        <v>-2</v>
      </c>
      <c r="F218" s="65">
        <v>34.210526315789473</v>
      </c>
      <c r="G218" s="65">
        <v>11.842105263157896</v>
      </c>
      <c r="H218" s="65">
        <v>18.421052631578949</v>
      </c>
      <c r="I218" s="65">
        <v>23.684210526315791</v>
      </c>
      <c r="J218" s="65">
        <v>7.8947368421052628</v>
      </c>
      <c r="K218" s="65">
        <v>3.9473684210526319</v>
      </c>
      <c r="L218" s="66" t="s">
        <v>21</v>
      </c>
    </row>
    <row r="219" spans="1:12" s="6" customFormat="1" ht="17.100000000000001" customHeight="1" thickBot="1">
      <c r="A219" s="68" t="s">
        <v>25</v>
      </c>
      <c r="B219" s="67">
        <v>913</v>
      </c>
      <c r="C219" s="215">
        <v>316</v>
      </c>
      <c r="D219" s="215">
        <v>417</v>
      </c>
      <c r="E219" s="215">
        <v>-101</v>
      </c>
      <c r="F219" s="43">
        <v>46.762589928057551</v>
      </c>
      <c r="G219" s="43">
        <v>6.9544364508393288</v>
      </c>
      <c r="H219" s="43">
        <v>13.669064748201439</v>
      </c>
      <c r="I219" s="43">
        <v>25.41966426858513</v>
      </c>
      <c r="J219" s="43">
        <v>6.4748201438848918</v>
      </c>
      <c r="K219" s="43">
        <v>0.71942446043165464</v>
      </c>
      <c r="L219" s="69" t="s">
        <v>26</v>
      </c>
    </row>
    <row r="220" spans="1:12" s="6" customFormat="1" ht="17.100000000000001" customHeight="1" thickBot="1">
      <c r="A220" s="63" t="s">
        <v>22</v>
      </c>
      <c r="B220" s="64">
        <v>672</v>
      </c>
      <c r="C220" s="218">
        <v>151</v>
      </c>
      <c r="D220" s="218">
        <v>233</v>
      </c>
      <c r="E220" s="218">
        <v>-82</v>
      </c>
      <c r="F220" s="65">
        <v>38.197424892703864</v>
      </c>
      <c r="G220" s="65">
        <v>11.158798283261804</v>
      </c>
      <c r="H220" s="65">
        <v>16.309012875536482</v>
      </c>
      <c r="I220" s="65">
        <v>22.746781115879827</v>
      </c>
      <c r="J220" s="65">
        <v>11.158798283261802</v>
      </c>
      <c r="K220" s="65">
        <v>0.42918454935622319</v>
      </c>
      <c r="L220" s="66" t="s">
        <v>23</v>
      </c>
    </row>
    <row r="221" spans="1:12" s="6" customFormat="1" ht="17.100000000000001" customHeight="1" thickBot="1">
      <c r="A221" s="46" t="s">
        <v>27</v>
      </c>
      <c r="B221" s="47">
        <v>3919</v>
      </c>
      <c r="C221" s="216">
        <v>1179</v>
      </c>
      <c r="D221" s="216">
        <v>5465</v>
      </c>
      <c r="E221" s="216">
        <v>-4286</v>
      </c>
      <c r="F221" s="48">
        <v>39.762122598353159</v>
      </c>
      <c r="G221" s="48">
        <v>8.8380603842634962</v>
      </c>
      <c r="H221" s="48">
        <v>15.57182067703568</v>
      </c>
      <c r="I221" s="48">
        <v>18.88380603842635</v>
      </c>
      <c r="J221" s="48">
        <v>13.924977127172919</v>
      </c>
      <c r="K221" s="48">
        <v>3.019213174748399</v>
      </c>
      <c r="L221" s="49" t="s">
        <v>24</v>
      </c>
    </row>
    <row r="222" spans="1:12" s="6" customFormat="1" ht="17.100000000000001" customHeight="1" thickBot="1">
      <c r="A222" s="202" t="s">
        <v>29</v>
      </c>
      <c r="B222" s="204">
        <v>134797</v>
      </c>
      <c r="C222" s="204">
        <v>41247</v>
      </c>
      <c r="D222" s="204">
        <v>44085</v>
      </c>
      <c r="E222" s="204">
        <v>-2838</v>
      </c>
      <c r="F222" s="52">
        <v>35.86949133340886</v>
      </c>
      <c r="G222" s="52">
        <v>11.530531324345759</v>
      </c>
      <c r="H222" s="52">
        <v>22.154752464030814</v>
      </c>
      <c r="I222" s="52">
        <v>21.891922510479212</v>
      </c>
      <c r="J222" s="52">
        <v>6.2195536422340547</v>
      </c>
      <c r="K222" s="52">
        <v>2.333748725501303</v>
      </c>
      <c r="L222" s="53" t="s">
        <v>28</v>
      </c>
    </row>
    <row r="223" spans="1:12" ht="21.95" customHeight="1" thickBot="1">
      <c r="L223" s="13"/>
    </row>
    <row r="224" spans="1:12" s="6" customFormat="1" ht="50.1" customHeight="1" thickBot="1">
      <c r="A224" s="669" t="s">
        <v>130</v>
      </c>
      <c r="B224" s="670"/>
      <c r="C224" s="670"/>
      <c r="D224" s="670"/>
      <c r="E224" s="670"/>
      <c r="F224" s="670"/>
      <c r="G224" s="670"/>
      <c r="H224" s="670"/>
      <c r="I224" s="670"/>
      <c r="J224" s="670"/>
      <c r="K224" s="670"/>
      <c r="L224" s="671"/>
    </row>
    <row r="225" spans="1:12" ht="24.95" customHeight="1" thickBot="1">
      <c r="A225" s="544" t="s">
        <v>137</v>
      </c>
      <c r="B225" s="542"/>
      <c r="C225" s="542"/>
      <c r="D225" s="542"/>
      <c r="E225" s="542"/>
      <c r="F225" s="542"/>
      <c r="G225" s="542"/>
      <c r="H225" s="542"/>
      <c r="I225" s="542"/>
      <c r="J225" s="542"/>
      <c r="K225" s="542"/>
      <c r="L225" s="542"/>
    </row>
    <row r="226" spans="1:12" ht="45" customHeight="1" thickBot="1">
      <c r="A226" s="662" t="s">
        <v>4</v>
      </c>
      <c r="B226" s="664" t="s">
        <v>167</v>
      </c>
      <c r="C226" s="666" t="s">
        <v>56</v>
      </c>
      <c r="D226" s="667"/>
      <c r="E226" s="668"/>
      <c r="F226" s="666" t="s">
        <v>57</v>
      </c>
      <c r="G226" s="667"/>
      <c r="H226" s="667"/>
      <c r="I226" s="667"/>
      <c r="J226" s="667"/>
      <c r="K226" s="668"/>
      <c r="L226" s="660" t="s">
        <v>76</v>
      </c>
    </row>
    <row r="227" spans="1:12" ht="80.099999999999994" customHeight="1" thickBot="1">
      <c r="A227" s="663"/>
      <c r="B227" s="665"/>
      <c r="C227" s="201" t="s">
        <v>58</v>
      </c>
      <c r="D227" s="201" t="s">
        <v>59</v>
      </c>
      <c r="E227" s="201" t="s">
        <v>60</v>
      </c>
      <c r="F227" s="201" t="s">
        <v>61</v>
      </c>
      <c r="G227" s="201" t="s">
        <v>62</v>
      </c>
      <c r="H227" s="201" t="s">
        <v>63</v>
      </c>
      <c r="I227" s="201" t="s">
        <v>64</v>
      </c>
      <c r="J227" s="201" t="s">
        <v>65</v>
      </c>
      <c r="K227" s="201" t="s">
        <v>66</v>
      </c>
      <c r="L227" s="661"/>
    </row>
    <row r="228" spans="1:12" s="6" customFormat="1" ht="20.100000000000001" customHeight="1" thickBot="1">
      <c r="A228" s="37" t="s">
        <v>10</v>
      </c>
      <c r="B228" s="38">
        <v>447</v>
      </c>
      <c r="C228" s="214">
        <v>208</v>
      </c>
      <c r="D228" s="214">
        <v>4038</v>
      </c>
      <c r="E228" s="214">
        <v>-3830</v>
      </c>
      <c r="F228" s="39">
        <v>16.815255076770679</v>
      </c>
      <c r="G228" s="39">
        <v>5.7206537890044578</v>
      </c>
      <c r="H228" s="39">
        <v>29.91579990094106</v>
      </c>
      <c r="I228" s="39">
        <v>31.327389796929172</v>
      </c>
      <c r="J228" s="39">
        <v>13.273897969291728</v>
      </c>
      <c r="K228" s="39">
        <v>2.9470034670629022</v>
      </c>
      <c r="L228" s="40" t="s">
        <v>11</v>
      </c>
    </row>
    <row r="229" spans="1:12" s="6" customFormat="1" ht="20.100000000000001" customHeight="1" thickBot="1">
      <c r="A229" s="41" t="s">
        <v>14</v>
      </c>
      <c r="B229" s="67">
        <v>682</v>
      </c>
      <c r="C229" s="215">
        <v>239</v>
      </c>
      <c r="D229" s="215">
        <v>173</v>
      </c>
      <c r="E229" s="215">
        <v>66</v>
      </c>
      <c r="F229" s="43">
        <v>15.606936416184972</v>
      </c>
      <c r="G229" s="43">
        <v>3.4682080924855492</v>
      </c>
      <c r="H229" s="43">
        <v>41.040462427745666</v>
      </c>
      <c r="I229" s="43">
        <v>32.369942196531795</v>
      </c>
      <c r="J229" s="43">
        <v>7.5144508670520231</v>
      </c>
      <c r="K229" s="43">
        <v>0</v>
      </c>
      <c r="L229" s="44" t="s">
        <v>15</v>
      </c>
    </row>
    <row r="230" spans="1:12" s="21" customFormat="1" ht="20.100000000000001" customHeight="1" thickBot="1">
      <c r="A230" s="37" t="s">
        <v>0</v>
      </c>
      <c r="B230" s="45">
        <v>139</v>
      </c>
      <c r="C230" s="214">
        <v>33</v>
      </c>
      <c r="D230" s="214">
        <v>39</v>
      </c>
      <c r="E230" s="214">
        <v>-6</v>
      </c>
      <c r="F230" s="39">
        <v>5.1282051282051286</v>
      </c>
      <c r="G230" s="39">
        <v>2.5641025641025643</v>
      </c>
      <c r="H230" s="39">
        <v>53.846153846153847</v>
      </c>
      <c r="I230" s="39">
        <v>25.641025641025646</v>
      </c>
      <c r="J230" s="39">
        <v>2.5641025641025643</v>
      </c>
      <c r="K230" s="39">
        <v>10.256410256410257</v>
      </c>
      <c r="L230" s="40" t="s">
        <v>1</v>
      </c>
    </row>
    <row r="231" spans="1:12" s="21" customFormat="1" ht="20.100000000000001" customHeight="1" thickBot="1">
      <c r="A231" s="41" t="s">
        <v>2</v>
      </c>
      <c r="B231" s="67">
        <v>277</v>
      </c>
      <c r="C231" s="215">
        <v>78</v>
      </c>
      <c r="D231" s="215">
        <v>84</v>
      </c>
      <c r="E231" s="215">
        <v>-6</v>
      </c>
      <c r="F231" s="43">
        <v>11.904761904761905</v>
      </c>
      <c r="G231" s="43">
        <v>3.5714285714285721</v>
      </c>
      <c r="H231" s="43">
        <v>41.666666666666664</v>
      </c>
      <c r="I231" s="43">
        <v>28.571428571428577</v>
      </c>
      <c r="J231" s="43">
        <v>9.5238095238095255</v>
      </c>
      <c r="K231" s="43">
        <v>4.7619047619047619</v>
      </c>
      <c r="L231" s="44" t="s">
        <v>3</v>
      </c>
    </row>
    <row r="232" spans="1:12" s="21" customFormat="1" ht="20.100000000000001" customHeight="1" thickBot="1">
      <c r="A232" s="37" t="s">
        <v>9</v>
      </c>
      <c r="B232" s="45">
        <v>289</v>
      </c>
      <c r="C232" s="214">
        <v>51</v>
      </c>
      <c r="D232" s="214">
        <v>104</v>
      </c>
      <c r="E232" s="214">
        <v>-53</v>
      </c>
      <c r="F232" s="39">
        <v>14.423076923076923</v>
      </c>
      <c r="G232" s="39">
        <v>5.7692307692307692</v>
      </c>
      <c r="H232" s="39">
        <v>39.42307692307692</v>
      </c>
      <c r="I232" s="39">
        <v>35.57692307692308</v>
      </c>
      <c r="J232" s="39">
        <v>1.9230769230769231</v>
      </c>
      <c r="K232" s="39">
        <v>2.8846153846153846</v>
      </c>
      <c r="L232" s="40" t="s">
        <v>71</v>
      </c>
    </row>
    <row r="233" spans="1:12" s="21" customFormat="1" ht="20.100000000000001" customHeight="1" thickBot="1">
      <c r="A233" s="41" t="s">
        <v>12</v>
      </c>
      <c r="B233" s="67">
        <v>75</v>
      </c>
      <c r="C233" s="215">
        <v>30</v>
      </c>
      <c r="D233" s="215">
        <v>88</v>
      </c>
      <c r="E233" s="215">
        <v>-58</v>
      </c>
      <c r="F233" s="43">
        <v>9.0909090909090917</v>
      </c>
      <c r="G233" s="43">
        <v>9.0909090909090899</v>
      </c>
      <c r="H233" s="43">
        <v>50</v>
      </c>
      <c r="I233" s="43">
        <v>25</v>
      </c>
      <c r="J233" s="43">
        <v>5.6818181818181825</v>
      </c>
      <c r="K233" s="43">
        <v>1.1363636363636365</v>
      </c>
      <c r="L233" s="44" t="s">
        <v>13</v>
      </c>
    </row>
    <row r="234" spans="1:12" s="21" customFormat="1" ht="20.100000000000001" customHeight="1" thickBot="1">
      <c r="A234" s="37" t="s">
        <v>16</v>
      </c>
      <c r="B234" s="45">
        <v>11</v>
      </c>
      <c r="C234" s="214">
        <v>0</v>
      </c>
      <c r="D234" s="214">
        <v>60</v>
      </c>
      <c r="E234" s="214">
        <v>-60</v>
      </c>
      <c r="F234" s="39">
        <v>16.666666666666668</v>
      </c>
      <c r="G234" s="39">
        <v>0</v>
      </c>
      <c r="H234" s="39">
        <v>48.333333333333336</v>
      </c>
      <c r="I234" s="39">
        <v>23.333333333333332</v>
      </c>
      <c r="J234" s="39">
        <v>8.3333333333333339</v>
      </c>
      <c r="K234" s="39">
        <v>3.3333333333333335</v>
      </c>
      <c r="L234" s="40" t="s">
        <v>17</v>
      </c>
    </row>
    <row r="235" spans="1:12" s="21" customFormat="1" ht="20.100000000000001" customHeight="1" thickBot="1">
      <c r="A235" s="41" t="s">
        <v>18</v>
      </c>
      <c r="B235" s="67">
        <v>131</v>
      </c>
      <c r="C235" s="215">
        <v>25</v>
      </c>
      <c r="D235" s="215">
        <v>51</v>
      </c>
      <c r="E235" s="215">
        <v>-26</v>
      </c>
      <c r="F235" s="43">
        <v>3.9215686274509802</v>
      </c>
      <c r="G235" s="43">
        <v>9.8039215686274517</v>
      </c>
      <c r="H235" s="43">
        <v>45.098039215686278</v>
      </c>
      <c r="I235" s="43">
        <v>23.529411764705884</v>
      </c>
      <c r="J235" s="43">
        <v>3.9215686274509802</v>
      </c>
      <c r="K235" s="43">
        <v>13.725490196078432</v>
      </c>
      <c r="L235" s="44" t="s">
        <v>19</v>
      </c>
    </row>
    <row r="236" spans="1:12" s="21" customFormat="1" ht="20.100000000000001" customHeight="1" thickBot="1">
      <c r="A236" s="37" t="s">
        <v>20</v>
      </c>
      <c r="B236" s="45">
        <v>386</v>
      </c>
      <c r="C236" s="214">
        <v>112</v>
      </c>
      <c r="D236" s="214">
        <v>79</v>
      </c>
      <c r="E236" s="214">
        <v>33</v>
      </c>
      <c r="F236" s="39">
        <v>5.0632911392405067</v>
      </c>
      <c r="G236" s="39">
        <v>7.59493670886076</v>
      </c>
      <c r="H236" s="39">
        <v>49.367088607594937</v>
      </c>
      <c r="I236" s="39">
        <v>30.37974683544304</v>
      </c>
      <c r="J236" s="39">
        <v>5.0632911392405067</v>
      </c>
      <c r="K236" s="39">
        <v>2.5316455696202533</v>
      </c>
      <c r="L236" s="40" t="s">
        <v>21</v>
      </c>
    </row>
    <row r="237" spans="1:12" s="21" customFormat="1" ht="20.100000000000001" customHeight="1" thickBot="1">
      <c r="A237" s="70" t="s">
        <v>25</v>
      </c>
      <c r="B237" s="42">
        <v>903</v>
      </c>
      <c r="C237" s="215">
        <v>308</v>
      </c>
      <c r="D237" s="215">
        <v>366</v>
      </c>
      <c r="E237" s="215">
        <v>-58</v>
      </c>
      <c r="F237" s="43">
        <v>14.754098360655739</v>
      </c>
      <c r="G237" s="43">
        <v>4.918032786885246</v>
      </c>
      <c r="H237" s="43">
        <v>30.327868852459016</v>
      </c>
      <c r="I237" s="43">
        <v>44.26229508196721</v>
      </c>
      <c r="J237" s="43">
        <v>4.0983606557377046</v>
      </c>
      <c r="K237" s="71">
        <v>1.639344262295082</v>
      </c>
      <c r="L237" s="72" t="s">
        <v>26</v>
      </c>
    </row>
    <row r="238" spans="1:12" s="21" customFormat="1" ht="20.100000000000001" customHeight="1" thickBot="1">
      <c r="A238" s="63" t="s">
        <v>22</v>
      </c>
      <c r="B238" s="38">
        <v>751</v>
      </c>
      <c r="C238" s="214">
        <v>204</v>
      </c>
      <c r="D238" s="214">
        <v>281</v>
      </c>
      <c r="E238" s="214">
        <v>-77</v>
      </c>
      <c r="F238" s="39">
        <v>18.14946619217082</v>
      </c>
      <c r="G238" s="39">
        <v>3.9145907473309611</v>
      </c>
      <c r="H238" s="39">
        <v>40.569395017793596</v>
      </c>
      <c r="I238" s="39">
        <v>27.046263345195733</v>
      </c>
      <c r="J238" s="39">
        <v>6.4056939501779357</v>
      </c>
      <c r="K238" s="39">
        <v>3.9145907473309611</v>
      </c>
      <c r="L238" s="66" t="s">
        <v>23</v>
      </c>
    </row>
    <row r="239" spans="1:12" s="21" customFormat="1" ht="20.100000000000001" customHeight="1" thickBot="1">
      <c r="A239" s="46" t="s">
        <v>27</v>
      </c>
      <c r="B239" s="54">
        <v>4091</v>
      </c>
      <c r="C239" s="216">
        <v>1288</v>
      </c>
      <c r="D239" s="216">
        <v>5363</v>
      </c>
      <c r="E239" s="216">
        <v>-4075</v>
      </c>
      <c r="F239" s="48">
        <v>16.073093417863138</v>
      </c>
      <c r="G239" s="48">
        <v>5.5006526198023495</v>
      </c>
      <c r="H239" s="48">
        <v>32.369942196531795</v>
      </c>
      <c r="I239" s="48">
        <v>31.735968674249488</v>
      </c>
      <c r="J239" s="48">
        <v>11.355584560880104</v>
      </c>
      <c r="K239" s="48">
        <v>2.9647585306731306</v>
      </c>
      <c r="L239" s="49" t="s">
        <v>24</v>
      </c>
    </row>
    <row r="240" spans="1:12" s="21" customFormat="1" ht="20.100000000000001" customHeight="1" thickBot="1">
      <c r="A240" s="202" t="s">
        <v>29</v>
      </c>
      <c r="B240" s="204">
        <v>141842</v>
      </c>
      <c r="C240" s="204">
        <v>50506</v>
      </c>
      <c r="D240" s="204">
        <v>52213</v>
      </c>
      <c r="E240" s="204">
        <v>-1707</v>
      </c>
      <c r="F240" s="52">
        <v>15.756612337923505</v>
      </c>
      <c r="G240" s="52">
        <v>6.78758163675713</v>
      </c>
      <c r="H240" s="52">
        <v>40.336697757263515</v>
      </c>
      <c r="I240" s="52">
        <v>30.507727960469616</v>
      </c>
      <c r="J240" s="52">
        <v>4.2690517687166025</v>
      </c>
      <c r="K240" s="52">
        <v>2.34232853886963</v>
      </c>
      <c r="L240" s="53" t="s">
        <v>28</v>
      </c>
    </row>
    <row r="241" spans="1:12" s="5" customFormat="1" ht="21.95" customHeight="1"/>
    <row r="242" spans="1:12" s="5" customFormat="1" ht="21.95" customHeight="1"/>
    <row r="243" spans="1:12" s="5" customFormat="1" ht="21.95" customHeight="1"/>
    <row r="244" spans="1:12" s="5" customFormat="1" ht="21.95" customHeight="1"/>
    <row r="245" spans="1:12" ht="15">
      <c r="A245" s="5"/>
      <c r="B245" s="5"/>
      <c r="C245" s="5"/>
      <c r="D245" s="5"/>
      <c r="E245" s="5"/>
      <c r="F245" s="5"/>
      <c r="G245" s="5"/>
      <c r="H245" s="5"/>
      <c r="I245" s="5"/>
      <c r="J245" s="5"/>
      <c r="K245" s="5"/>
      <c r="L245" s="5"/>
    </row>
    <row r="246" spans="1:12" ht="15">
      <c r="A246" s="5"/>
      <c r="B246" s="5"/>
      <c r="C246" s="5"/>
      <c r="D246" s="5"/>
      <c r="E246" s="5"/>
      <c r="F246" s="5"/>
      <c r="G246" s="5"/>
      <c r="H246" s="5"/>
      <c r="I246" s="5"/>
      <c r="J246" s="5"/>
      <c r="K246" s="5"/>
      <c r="L246" s="5"/>
    </row>
    <row r="247" spans="1:12" ht="15">
      <c r="A247" s="5"/>
      <c r="B247" s="5"/>
      <c r="C247" s="5"/>
      <c r="D247" s="5"/>
      <c r="E247" s="5"/>
      <c r="F247" s="5"/>
      <c r="G247" s="5"/>
      <c r="H247" s="5"/>
      <c r="I247" s="5"/>
      <c r="J247" s="5"/>
      <c r="K247" s="5"/>
      <c r="L247" s="5"/>
    </row>
    <row r="248" spans="1:12" ht="15">
      <c r="A248" s="5"/>
      <c r="B248" s="5"/>
      <c r="C248" s="5"/>
      <c r="D248" s="5"/>
      <c r="E248" s="5"/>
      <c r="F248" s="5"/>
      <c r="G248" s="5"/>
      <c r="H248" s="5"/>
      <c r="I248" s="5"/>
      <c r="J248" s="5"/>
      <c r="K248" s="5"/>
      <c r="L248" s="5"/>
    </row>
    <row r="249" spans="1:12" ht="15">
      <c r="A249" s="5"/>
      <c r="B249" s="5"/>
      <c r="C249" s="5"/>
      <c r="D249" s="5"/>
      <c r="E249" s="5"/>
      <c r="F249" s="5"/>
      <c r="G249" s="5"/>
      <c r="H249" s="5"/>
      <c r="I249" s="5"/>
      <c r="J249" s="5"/>
      <c r="K249" s="5"/>
      <c r="L249" s="5"/>
    </row>
    <row r="250" spans="1:12" ht="15">
      <c r="A250" s="5"/>
      <c r="B250" s="5"/>
      <c r="C250" s="5"/>
      <c r="D250" s="5"/>
      <c r="E250" s="5"/>
      <c r="F250" s="5"/>
      <c r="G250" s="5"/>
      <c r="H250" s="5"/>
      <c r="I250" s="5"/>
      <c r="J250" s="5"/>
      <c r="K250" s="5"/>
      <c r="L250" s="5"/>
    </row>
    <row r="251" spans="1:12" ht="15">
      <c r="A251" s="5"/>
      <c r="B251" s="5"/>
      <c r="C251" s="5"/>
      <c r="D251" s="5"/>
      <c r="E251" s="5"/>
      <c r="F251" s="5"/>
      <c r="G251" s="5"/>
      <c r="H251" s="5"/>
      <c r="I251" s="5"/>
      <c r="J251" s="5"/>
      <c r="K251" s="5"/>
      <c r="L251" s="5"/>
    </row>
    <row r="252" spans="1:12" ht="15">
      <c r="A252" s="5"/>
      <c r="B252" s="5"/>
      <c r="C252" s="5"/>
      <c r="D252" s="5"/>
      <c r="E252" s="5"/>
      <c r="F252" s="5"/>
      <c r="G252" s="5"/>
      <c r="H252" s="5"/>
      <c r="I252" s="5"/>
      <c r="J252" s="5"/>
      <c r="K252" s="5"/>
      <c r="L252" s="5"/>
    </row>
    <row r="253" spans="1:12" ht="15">
      <c r="A253" s="5"/>
      <c r="B253" s="5"/>
      <c r="C253" s="5"/>
      <c r="D253" s="5"/>
      <c r="E253" s="5"/>
      <c r="F253" s="5"/>
      <c r="G253" s="5"/>
      <c r="H253" s="5"/>
      <c r="I253" s="5"/>
      <c r="J253" s="5"/>
      <c r="K253" s="5"/>
      <c r="L253" s="5"/>
    </row>
  </sheetData>
  <mergeCells count="64">
    <mergeCell ref="A155:L155"/>
    <mergeCell ref="L140:L141"/>
    <mergeCell ref="A18:L18"/>
    <mergeCell ref="A87:L87"/>
    <mergeCell ref="A88:L88"/>
    <mergeCell ref="A138:L138"/>
    <mergeCell ref="A139:L139"/>
    <mergeCell ref="A122:L122"/>
    <mergeCell ref="A89:A90"/>
    <mergeCell ref="B89:B90"/>
    <mergeCell ref="C89:E89"/>
    <mergeCell ref="F89:K89"/>
    <mergeCell ref="L89:L90"/>
    <mergeCell ref="A140:A141"/>
    <mergeCell ref="B140:B141"/>
    <mergeCell ref="C140:E140"/>
    <mergeCell ref="A156:L156"/>
    <mergeCell ref="A172:L172"/>
    <mergeCell ref="A173:L173"/>
    <mergeCell ref="A189:L189"/>
    <mergeCell ref="A190:L190"/>
    <mergeCell ref="A157:A158"/>
    <mergeCell ref="B157:B158"/>
    <mergeCell ref="C157:E157"/>
    <mergeCell ref="F157:K157"/>
    <mergeCell ref="F140:K140"/>
    <mergeCell ref="A207:L207"/>
    <mergeCell ref="A224:L224"/>
    <mergeCell ref="A225:L225"/>
    <mergeCell ref="A104:L104"/>
    <mergeCell ref="A105:L105"/>
    <mergeCell ref="A121:L121"/>
    <mergeCell ref="L157:L158"/>
    <mergeCell ref="A174:A175"/>
    <mergeCell ref="B174:B175"/>
    <mergeCell ref="C174:E174"/>
    <mergeCell ref="F174:K174"/>
    <mergeCell ref="L174:L175"/>
    <mergeCell ref="A208:A209"/>
    <mergeCell ref="B208:B209"/>
    <mergeCell ref="C208:E208"/>
    <mergeCell ref="L208:L209"/>
    <mergeCell ref="A191:A192"/>
    <mergeCell ref="B191:B192"/>
    <mergeCell ref="C191:E191"/>
    <mergeCell ref="F191:K191"/>
    <mergeCell ref="L191:L192"/>
    <mergeCell ref="A206:L206"/>
    <mergeCell ref="L226:L227"/>
    <mergeCell ref="A106:A107"/>
    <mergeCell ref="B106:B107"/>
    <mergeCell ref="C106:E106"/>
    <mergeCell ref="F106:K106"/>
    <mergeCell ref="L106:L107"/>
    <mergeCell ref="A226:A227"/>
    <mergeCell ref="B226:B227"/>
    <mergeCell ref="C226:E226"/>
    <mergeCell ref="F226:K226"/>
    <mergeCell ref="A123:A124"/>
    <mergeCell ref="B123:B124"/>
    <mergeCell ref="C123:E123"/>
    <mergeCell ref="F123:K123"/>
    <mergeCell ref="L123:L124"/>
    <mergeCell ref="F208:K208"/>
  </mergeCells>
  <printOptions horizontalCentered="1" verticalCentered="1"/>
  <pageMargins left="0.19685039370078741" right="0.19685039370078741" top="0.39370078740157483" bottom="0.39370078740157483" header="0.19685039370078741" footer="0.19685039370078741"/>
  <pageSetup paperSize="9" scale="65" firstPageNumber="93" orientation="landscape" useFirstPageNumber="1" r:id="rId1"/>
  <headerFooter>
    <oddHeader>&amp;L&amp;"Times New Roman,Gras"&amp;20&amp;K05-023Gouvernourat Gafsa&amp;R&amp;"Times New Roman,Gras"&amp;20&amp;K05-023 ولاية قفصة</oddHeader>
    <oddFooter>&amp;L&amp;"Times New Roman,Gras"&amp;18&amp;K05-019  Statistique /RGPH 2014&amp;C&amp;"Times New Roman,Gras"&amp;18&amp;K05-019&amp;P&amp;R&amp;"Times New Roman,Gras"&amp;18&amp;K05-019 إحصائيات تونس /تعداد 2014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7"/>
  <sheetViews>
    <sheetView rightToLeft="1" view="pageBreakPreview" zoomScale="80" zoomScaleSheetLayoutView="80" workbookViewId="0">
      <selection activeCell="M13" sqref="M13"/>
    </sheetView>
  </sheetViews>
  <sheetFormatPr baseColWidth="10" defaultRowHeight="18.75"/>
  <cols>
    <col min="1" max="1" width="22.85546875" style="8" customWidth="1"/>
    <col min="2" max="2" width="17.7109375" style="7" customWidth="1"/>
    <col min="3" max="3" width="15.42578125" style="7" customWidth="1"/>
    <col min="4" max="4" width="15.140625" style="7" customWidth="1"/>
    <col min="5" max="5" width="11.28515625" style="7" customWidth="1"/>
    <col min="6" max="6" width="32.85546875" style="7" customWidth="1"/>
    <col min="7" max="7" width="12.7109375" style="7" customWidth="1"/>
    <col min="8" max="8" width="24.140625" style="7" customWidth="1"/>
    <col min="9" max="9" width="12.5703125" style="7" customWidth="1"/>
    <col min="10" max="10" width="11.42578125" style="7" customWidth="1"/>
    <col min="11" max="11" width="25.7109375" style="9" customWidth="1"/>
    <col min="12" max="16384" width="11.42578125" style="1"/>
  </cols>
  <sheetData>
    <row r="1" spans="1:12" s="6" customFormat="1" ht="50.1" customHeight="1" thickBot="1">
      <c r="A1" s="677" t="s">
        <v>168</v>
      </c>
      <c r="B1" s="678"/>
      <c r="C1" s="678"/>
      <c r="D1" s="678"/>
      <c r="E1" s="678"/>
      <c r="F1" s="678"/>
      <c r="G1" s="678"/>
      <c r="H1" s="678"/>
      <c r="I1" s="678"/>
      <c r="J1" s="678"/>
      <c r="K1" s="679"/>
    </row>
    <row r="2" spans="1:12" ht="24.95" customHeight="1" thickBot="1">
      <c r="A2" s="674" t="s">
        <v>169</v>
      </c>
      <c r="B2" s="675"/>
      <c r="C2" s="675"/>
      <c r="D2" s="675"/>
      <c r="E2" s="675"/>
      <c r="F2" s="675"/>
      <c r="G2" s="675"/>
      <c r="H2" s="675"/>
      <c r="I2" s="675"/>
      <c r="J2" s="675"/>
      <c r="K2" s="675"/>
    </row>
    <row r="3" spans="1:12" ht="45" customHeight="1" thickBot="1">
      <c r="A3" s="662" t="s">
        <v>4</v>
      </c>
      <c r="B3" s="680" t="s">
        <v>67</v>
      </c>
      <c r="C3" s="667"/>
      <c r="D3" s="668"/>
      <c r="E3" s="666" t="s">
        <v>170</v>
      </c>
      <c r="F3" s="667"/>
      <c r="G3" s="667"/>
      <c r="H3" s="667"/>
      <c r="I3" s="667"/>
      <c r="J3" s="668"/>
      <c r="K3" s="660" t="s">
        <v>76</v>
      </c>
    </row>
    <row r="4" spans="1:12" ht="80.099999999999994" customHeight="1" thickBot="1">
      <c r="A4" s="663"/>
      <c r="B4" s="201" t="s">
        <v>68</v>
      </c>
      <c r="C4" s="201" t="s">
        <v>69</v>
      </c>
      <c r="D4" s="201" t="s">
        <v>60</v>
      </c>
      <c r="E4" s="201" t="s">
        <v>61</v>
      </c>
      <c r="F4" s="201" t="s">
        <v>62</v>
      </c>
      <c r="G4" s="201" t="s">
        <v>63</v>
      </c>
      <c r="H4" s="208" t="s">
        <v>64</v>
      </c>
      <c r="I4" s="201" t="s">
        <v>65</v>
      </c>
      <c r="J4" s="201" t="s">
        <v>66</v>
      </c>
      <c r="K4" s="661"/>
    </row>
    <row r="5" spans="1:12" s="6" customFormat="1" ht="18" customHeight="1" thickBot="1">
      <c r="A5" s="37" t="s">
        <v>10</v>
      </c>
      <c r="B5" s="214">
        <v>6</v>
      </c>
      <c r="C5" s="214">
        <v>28</v>
      </c>
      <c r="D5" s="214">
        <v>-22</v>
      </c>
      <c r="E5" s="39">
        <v>100</v>
      </c>
      <c r="F5" s="39">
        <v>0</v>
      </c>
      <c r="G5" s="39">
        <v>0</v>
      </c>
      <c r="H5" s="39">
        <v>0</v>
      </c>
      <c r="I5" s="39">
        <v>0</v>
      </c>
      <c r="J5" s="39">
        <v>0</v>
      </c>
      <c r="K5" s="40" t="s">
        <v>11</v>
      </c>
    </row>
    <row r="6" spans="1:12" s="6" customFormat="1" ht="18" customHeight="1" thickBot="1">
      <c r="A6" s="41" t="s">
        <v>14</v>
      </c>
      <c r="B6" s="215">
        <v>7</v>
      </c>
      <c r="C6" s="215">
        <v>38</v>
      </c>
      <c r="D6" s="215">
        <v>-31</v>
      </c>
      <c r="E6" s="43">
        <v>78.94736842105263</v>
      </c>
      <c r="F6" s="43">
        <v>0</v>
      </c>
      <c r="G6" s="43">
        <v>13.157894736842104</v>
      </c>
      <c r="H6" s="43">
        <v>0</v>
      </c>
      <c r="I6" s="43">
        <v>7.8947368421052628</v>
      </c>
      <c r="J6" s="43">
        <v>0</v>
      </c>
      <c r="K6" s="44" t="s">
        <v>15</v>
      </c>
    </row>
    <row r="7" spans="1:12" s="6" customFormat="1" ht="18" customHeight="1" thickBot="1">
      <c r="A7" s="37" t="s">
        <v>0</v>
      </c>
      <c r="B7" s="214">
        <v>78</v>
      </c>
      <c r="C7" s="214">
        <v>133</v>
      </c>
      <c r="D7" s="214">
        <v>-55</v>
      </c>
      <c r="E7" s="39">
        <v>57.142857142857139</v>
      </c>
      <c r="F7" s="39">
        <v>0</v>
      </c>
      <c r="G7" s="39">
        <v>18.045112781954888</v>
      </c>
      <c r="H7" s="39">
        <v>2.255639097744361</v>
      </c>
      <c r="I7" s="39">
        <v>21.05263157894737</v>
      </c>
      <c r="J7" s="39">
        <v>1.5037593984962405</v>
      </c>
      <c r="K7" s="40" t="s">
        <v>1</v>
      </c>
    </row>
    <row r="8" spans="1:12" s="6" customFormat="1" ht="18" customHeight="1" thickBot="1">
      <c r="A8" s="41" t="s">
        <v>2</v>
      </c>
      <c r="B8" s="215">
        <v>353</v>
      </c>
      <c r="C8" s="215">
        <v>440</v>
      </c>
      <c r="D8" s="215">
        <v>-87</v>
      </c>
      <c r="E8" s="43">
        <v>67.123287671232873</v>
      </c>
      <c r="F8" s="43">
        <v>0.91324200913242004</v>
      </c>
      <c r="G8" s="43">
        <v>11.872146118721462</v>
      </c>
      <c r="H8" s="43">
        <v>0.68493150684931503</v>
      </c>
      <c r="I8" s="43">
        <v>18.264840182648403</v>
      </c>
      <c r="J8" s="43">
        <v>1.1415525114155249</v>
      </c>
      <c r="K8" s="44" t="s">
        <v>3</v>
      </c>
    </row>
    <row r="9" spans="1:12" s="6" customFormat="1" ht="18" customHeight="1" thickBot="1">
      <c r="A9" s="37" t="s">
        <v>9</v>
      </c>
      <c r="B9" s="214">
        <v>56</v>
      </c>
      <c r="C9" s="214">
        <v>57</v>
      </c>
      <c r="D9" s="214">
        <v>-1</v>
      </c>
      <c r="E9" s="39">
        <v>75.438596491228068</v>
      </c>
      <c r="F9" s="39">
        <v>0</v>
      </c>
      <c r="G9" s="39">
        <v>8.7719298245614041</v>
      </c>
      <c r="H9" s="39">
        <v>0</v>
      </c>
      <c r="I9" s="39">
        <v>15.789473684210526</v>
      </c>
      <c r="J9" s="39">
        <v>0</v>
      </c>
      <c r="K9" s="40" t="s">
        <v>71</v>
      </c>
    </row>
    <row r="10" spans="1:12" s="6" customFormat="1" ht="18" customHeight="1" thickBot="1">
      <c r="A10" s="41" t="s">
        <v>12</v>
      </c>
      <c r="B10" s="215">
        <v>50</v>
      </c>
      <c r="C10" s="215">
        <v>240</v>
      </c>
      <c r="D10" s="215">
        <v>-190</v>
      </c>
      <c r="E10" s="43">
        <v>90.041493775933617</v>
      </c>
      <c r="F10" s="43">
        <v>0</v>
      </c>
      <c r="G10" s="43">
        <v>2.904564315352697</v>
      </c>
      <c r="H10" s="43">
        <v>1.6597510373443984</v>
      </c>
      <c r="I10" s="43">
        <v>4.1493775933609962</v>
      </c>
      <c r="J10" s="43">
        <v>1.2448132780082988</v>
      </c>
      <c r="K10" s="44" t="s">
        <v>13</v>
      </c>
    </row>
    <row r="11" spans="1:12" s="6" customFormat="1" ht="18" customHeight="1" thickBot="1">
      <c r="A11" s="37" t="s">
        <v>16</v>
      </c>
      <c r="B11" s="214">
        <v>82</v>
      </c>
      <c r="C11" s="214">
        <v>154</v>
      </c>
      <c r="D11" s="214">
        <v>-72</v>
      </c>
      <c r="E11" s="39">
        <v>76.623376623376615</v>
      </c>
      <c r="F11" s="39">
        <v>0</v>
      </c>
      <c r="G11" s="39">
        <v>5.1948051948051948</v>
      </c>
      <c r="H11" s="39">
        <v>0.64935064935064934</v>
      </c>
      <c r="I11" s="39">
        <v>16.883116883116884</v>
      </c>
      <c r="J11" s="39">
        <v>0.64935064935064934</v>
      </c>
      <c r="K11" s="40" t="s">
        <v>17</v>
      </c>
    </row>
    <row r="12" spans="1:12" s="6" customFormat="1" ht="18" customHeight="1" thickBot="1">
      <c r="A12" s="41" t="s">
        <v>18</v>
      </c>
      <c r="B12" s="215">
        <v>19</v>
      </c>
      <c r="C12" s="215">
        <v>27</v>
      </c>
      <c r="D12" s="215">
        <v>-8</v>
      </c>
      <c r="E12" s="43">
        <v>66.666666666666671</v>
      </c>
      <c r="F12" s="43">
        <v>0</v>
      </c>
      <c r="G12" s="43">
        <v>7.4074074074074066</v>
      </c>
      <c r="H12" s="43">
        <v>18.518518518518519</v>
      </c>
      <c r="I12" s="43">
        <v>7.4074074074074066</v>
      </c>
      <c r="J12" s="43">
        <v>0</v>
      </c>
      <c r="K12" s="44" t="s">
        <v>19</v>
      </c>
    </row>
    <row r="13" spans="1:12" s="6" customFormat="1" ht="18" customHeight="1" thickBot="1">
      <c r="A13" s="37" t="s">
        <v>20</v>
      </c>
      <c r="B13" s="214">
        <v>110</v>
      </c>
      <c r="C13" s="214">
        <v>253</v>
      </c>
      <c r="D13" s="214">
        <v>-143</v>
      </c>
      <c r="E13" s="39">
        <v>80.237154150197625</v>
      </c>
      <c r="F13" s="39">
        <v>0</v>
      </c>
      <c r="G13" s="39">
        <v>8.695652173913043</v>
      </c>
      <c r="H13" s="39">
        <v>1.1857707509881423</v>
      </c>
      <c r="I13" s="39">
        <v>8.3003952569169961</v>
      </c>
      <c r="J13" s="39">
        <v>1.5810276679841897</v>
      </c>
      <c r="K13" s="40" t="s">
        <v>21</v>
      </c>
    </row>
    <row r="14" spans="1:12" s="6" customFormat="1" ht="18" customHeight="1" thickBot="1">
      <c r="A14" s="41" t="s">
        <v>25</v>
      </c>
      <c r="B14" s="215">
        <v>19</v>
      </c>
      <c r="C14" s="215">
        <v>102</v>
      </c>
      <c r="D14" s="215">
        <v>-83</v>
      </c>
      <c r="E14" s="43">
        <v>92.079207920792086</v>
      </c>
      <c r="F14" s="43">
        <v>0</v>
      </c>
      <c r="G14" s="43">
        <v>0.99009900990099009</v>
      </c>
      <c r="H14" s="43">
        <v>0.99009900990099009</v>
      </c>
      <c r="I14" s="43">
        <v>4.9504950495049505</v>
      </c>
      <c r="J14" s="43">
        <v>0.99009900990099009</v>
      </c>
      <c r="K14" s="44" t="s">
        <v>26</v>
      </c>
    </row>
    <row r="15" spans="1:12" s="21" customFormat="1" ht="18" customHeight="1" thickBot="1">
      <c r="A15" s="37" t="s">
        <v>22</v>
      </c>
      <c r="B15" s="214">
        <v>47</v>
      </c>
      <c r="C15" s="214">
        <v>98</v>
      </c>
      <c r="D15" s="214">
        <v>-51</v>
      </c>
      <c r="E15" s="39">
        <v>89.795918367346928</v>
      </c>
      <c r="F15" s="39">
        <v>0</v>
      </c>
      <c r="G15" s="39">
        <v>4.0816326530612246</v>
      </c>
      <c r="H15" s="39">
        <v>0</v>
      </c>
      <c r="I15" s="39">
        <v>5.1020408163265305</v>
      </c>
      <c r="J15" s="39">
        <v>1.0204081632653061</v>
      </c>
      <c r="K15" s="40" t="s">
        <v>23</v>
      </c>
      <c r="L15" s="6"/>
    </row>
    <row r="16" spans="1:12" s="21" customFormat="1" ht="18" customHeight="1" thickBot="1">
      <c r="A16" s="46" t="s">
        <v>27</v>
      </c>
      <c r="B16" s="216">
        <v>827</v>
      </c>
      <c r="C16" s="216">
        <v>1570</v>
      </c>
      <c r="D16" s="216">
        <v>-743</v>
      </c>
      <c r="E16" s="48">
        <v>77.040816326530617</v>
      </c>
      <c r="F16" s="48">
        <v>0.25510204081632654</v>
      </c>
      <c r="G16" s="48">
        <v>8.2908163265306118</v>
      </c>
      <c r="H16" s="48">
        <v>1.2755102040816326</v>
      </c>
      <c r="I16" s="48">
        <v>12.053571428571431</v>
      </c>
      <c r="J16" s="48">
        <v>1.0841836734693879</v>
      </c>
      <c r="K16" s="49" t="s">
        <v>24</v>
      </c>
    </row>
    <row r="17" spans="1:20" s="6" customFormat="1" ht="18" customHeight="1" thickBot="1">
      <c r="A17" s="202" t="s">
        <v>29</v>
      </c>
      <c r="B17" s="209">
        <v>43643</v>
      </c>
      <c r="C17" s="209">
        <v>65924</v>
      </c>
      <c r="D17" s="209">
        <f>B17-C17</f>
        <v>-22281</v>
      </c>
      <c r="E17" s="52">
        <v>73.375411552291794</v>
      </c>
      <c r="F17" s="52">
        <v>0.52193175438862671</v>
      </c>
      <c r="G17" s="52">
        <v>9.660289186605775</v>
      </c>
      <c r="H17" s="52">
        <v>1.060553186969913</v>
      </c>
      <c r="I17" s="52">
        <v>14.202916141953301</v>
      </c>
      <c r="J17" s="52">
        <v>1.1788981777905903</v>
      </c>
      <c r="K17" s="53" t="s">
        <v>28</v>
      </c>
    </row>
    <row r="18" spans="1:20" s="6" customFormat="1" ht="50.1" customHeight="1" thickBot="1">
      <c r="A18" s="677" t="s">
        <v>168</v>
      </c>
      <c r="B18" s="678"/>
      <c r="C18" s="678"/>
      <c r="D18" s="678"/>
      <c r="E18" s="678"/>
      <c r="F18" s="678"/>
      <c r="G18" s="678"/>
      <c r="H18" s="678"/>
      <c r="I18" s="678"/>
      <c r="J18" s="678"/>
      <c r="K18" s="679"/>
    </row>
    <row r="19" spans="1:20" ht="24.95" customHeight="1" thickBot="1">
      <c r="A19" s="545" t="s">
        <v>138</v>
      </c>
      <c r="B19" s="543"/>
      <c r="C19" s="543"/>
      <c r="D19" s="543"/>
      <c r="E19" s="543"/>
      <c r="F19" s="543"/>
      <c r="G19" s="543"/>
      <c r="H19" s="543"/>
      <c r="I19" s="543"/>
      <c r="J19" s="543"/>
      <c r="K19" s="543"/>
    </row>
    <row r="20" spans="1:20" ht="45" customHeight="1" thickBot="1">
      <c r="A20" s="662" t="s">
        <v>4</v>
      </c>
      <c r="B20" s="680" t="s">
        <v>67</v>
      </c>
      <c r="C20" s="667"/>
      <c r="D20" s="668"/>
      <c r="E20" s="666" t="s">
        <v>170</v>
      </c>
      <c r="F20" s="667"/>
      <c r="G20" s="667"/>
      <c r="H20" s="667"/>
      <c r="I20" s="667"/>
      <c r="J20" s="668"/>
      <c r="K20" s="660" t="s">
        <v>76</v>
      </c>
    </row>
    <row r="21" spans="1:20" ht="80.099999999999994" customHeight="1" thickBot="1">
      <c r="A21" s="663"/>
      <c r="B21" s="201" t="s">
        <v>68</v>
      </c>
      <c r="C21" s="201" t="s">
        <v>69</v>
      </c>
      <c r="D21" s="201" t="s">
        <v>60</v>
      </c>
      <c r="E21" s="201" t="s">
        <v>61</v>
      </c>
      <c r="F21" s="201" t="s">
        <v>62</v>
      </c>
      <c r="G21" s="201" t="s">
        <v>63</v>
      </c>
      <c r="H21" s="208" t="s">
        <v>64</v>
      </c>
      <c r="I21" s="201" t="s">
        <v>65</v>
      </c>
      <c r="J21" s="201" t="s">
        <v>66</v>
      </c>
      <c r="K21" s="661"/>
    </row>
    <row r="22" spans="1:20" s="6" customFormat="1" ht="17.100000000000001" customHeight="1" thickBot="1">
      <c r="A22" s="37" t="s">
        <v>10</v>
      </c>
      <c r="B22" s="214">
        <v>3</v>
      </c>
      <c r="C22" s="214">
        <v>27</v>
      </c>
      <c r="D22" s="214">
        <v>-24</v>
      </c>
      <c r="E22" s="39">
        <v>100</v>
      </c>
      <c r="F22" s="39">
        <v>0</v>
      </c>
      <c r="G22" s="39">
        <v>0</v>
      </c>
      <c r="H22" s="39">
        <v>0</v>
      </c>
      <c r="I22" s="39">
        <v>0</v>
      </c>
      <c r="J22" s="39">
        <v>0</v>
      </c>
      <c r="K22" s="40" t="s">
        <v>11</v>
      </c>
    </row>
    <row r="23" spans="1:20" s="6" customFormat="1" ht="17.100000000000001" customHeight="1" thickBot="1">
      <c r="A23" s="41" t="s">
        <v>14</v>
      </c>
      <c r="B23" s="215">
        <v>6</v>
      </c>
      <c r="C23" s="215">
        <v>32</v>
      </c>
      <c r="D23" s="215">
        <v>-26</v>
      </c>
      <c r="E23" s="43">
        <v>90.625</v>
      </c>
      <c r="F23" s="43">
        <v>0</v>
      </c>
      <c r="G23" s="43">
        <v>3.125</v>
      </c>
      <c r="H23" s="43">
        <v>0</v>
      </c>
      <c r="I23" s="43">
        <v>6.25</v>
      </c>
      <c r="J23" s="43">
        <v>0</v>
      </c>
      <c r="K23" s="44" t="s">
        <v>15</v>
      </c>
    </row>
    <row r="24" spans="1:20" s="6" customFormat="1" ht="17.100000000000001" customHeight="1" thickBot="1">
      <c r="A24" s="37" t="s">
        <v>0</v>
      </c>
      <c r="B24" s="214">
        <v>39</v>
      </c>
      <c r="C24" s="214">
        <v>102</v>
      </c>
      <c r="D24" s="214">
        <v>-63</v>
      </c>
      <c r="E24" s="39">
        <v>66.666666666666657</v>
      </c>
      <c r="F24" s="39">
        <v>0</v>
      </c>
      <c r="G24" s="39">
        <v>10.784313725490197</v>
      </c>
      <c r="H24" s="39">
        <v>0.98039215686274506</v>
      </c>
      <c r="I24" s="39">
        <v>19.607843137254903</v>
      </c>
      <c r="J24" s="39">
        <v>1.9607843137254901</v>
      </c>
      <c r="K24" s="40" t="s">
        <v>1</v>
      </c>
    </row>
    <row r="25" spans="1:20" s="6" customFormat="1" ht="17.100000000000001" customHeight="1" thickBot="1">
      <c r="A25" s="41" t="s">
        <v>2</v>
      </c>
      <c r="B25" s="215">
        <v>217</v>
      </c>
      <c r="C25" s="215">
        <v>339</v>
      </c>
      <c r="D25" s="215">
        <v>-122</v>
      </c>
      <c r="E25" s="43">
        <v>76.331360946745548</v>
      </c>
      <c r="F25" s="43">
        <v>1.1834319526627219</v>
      </c>
      <c r="G25" s="43">
        <v>3.8461538461538463</v>
      </c>
      <c r="H25" s="43">
        <v>0</v>
      </c>
      <c r="I25" s="43">
        <v>18.047337278106507</v>
      </c>
      <c r="J25" s="43">
        <v>0.59171597633136097</v>
      </c>
      <c r="K25" s="44" t="s">
        <v>3</v>
      </c>
    </row>
    <row r="26" spans="1:20" s="6" customFormat="1" ht="17.100000000000001" customHeight="1" thickBot="1">
      <c r="A26" s="37" t="s">
        <v>9</v>
      </c>
      <c r="B26" s="214">
        <v>25</v>
      </c>
      <c r="C26" s="214">
        <v>53</v>
      </c>
      <c r="D26" s="214">
        <v>-28</v>
      </c>
      <c r="E26" s="39">
        <v>77.358490566037744</v>
      </c>
      <c r="F26" s="39">
        <v>0</v>
      </c>
      <c r="G26" s="39">
        <v>5.6603773584905657</v>
      </c>
      <c r="H26" s="39">
        <v>0</v>
      </c>
      <c r="I26" s="39">
        <v>16.981132075471699</v>
      </c>
      <c r="J26" s="39">
        <v>0</v>
      </c>
      <c r="K26" s="40" t="s">
        <v>71</v>
      </c>
      <c r="L26" s="34"/>
      <c r="M26" s="34"/>
      <c r="N26" s="34"/>
      <c r="O26" s="34"/>
      <c r="P26" s="34"/>
      <c r="Q26" s="34"/>
      <c r="R26" s="34"/>
      <c r="S26" s="34"/>
      <c r="T26" s="34"/>
    </row>
    <row r="27" spans="1:20" s="6" customFormat="1" ht="17.100000000000001" customHeight="1" thickBot="1">
      <c r="A27" s="41" t="s">
        <v>12</v>
      </c>
      <c r="B27" s="215">
        <v>21</v>
      </c>
      <c r="C27" s="215">
        <v>229</v>
      </c>
      <c r="D27" s="215">
        <v>-208</v>
      </c>
      <c r="E27" s="43">
        <v>92.608695652173907</v>
      </c>
      <c r="F27" s="43">
        <v>0</v>
      </c>
      <c r="G27" s="43">
        <v>0.43478260869565216</v>
      </c>
      <c r="H27" s="43">
        <v>1.3043478260869565</v>
      </c>
      <c r="I27" s="43">
        <v>4.3478260869565215</v>
      </c>
      <c r="J27" s="43">
        <v>1.3043478260869565</v>
      </c>
      <c r="K27" s="44" t="s">
        <v>13</v>
      </c>
      <c r="L27" s="34"/>
      <c r="M27" s="34"/>
      <c r="N27" s="34"/>
      <c r="O27" s="34"/>
      <c r="P27" s="34"/>
      <c r="Q27" s="34"/>
      <c r="R27" s="34"/>
      <c r="S27" s="34"/>
      <c r="T27" s="34"/>
    </row>
    <row r="28" spans="1:20" s="6" customFormat="1" ht="17.100000000000001" customHeight="1" thickBot="1">
      <c r="A28" s="37" t="s">
        <v>16</v>
      </c>
      <c r="B28" s="214">
        <v>49</v>
      </c>
      <c r="C28" s="214">
        <v>133</v>
      </c>
      <c r="D28" s="214">
        <v>-84</v>
      </c>
      <c r="E28" s="39">
        <v>81.203007518796994</v>
      </c>
      <c r="F28" s="39">
        <v>0</v>
      </c>
      <c r="G28" s="39">
        <v>1.5037593984962405</v>
      </c>
      <c r="H28" s="39">
        <v>0</v>
      </c>
      <c r="I28" s="39">
        <v>16.541353383458645</v>
      </c>
      <c r="J28" s="39">
        <v>0.75187969924812026</v>
      </c>
      <c r="K28" s="40" t="s">
        <v>17</v>
      </c>
      <c r="L28" s="34"/>
      <c r="M28" s="34"/>
      <c r="N28" s="34"/>
      <c r="O28" s="34"/>
      <c r="P28" s="34"/>
      <c r="Q28" s="34"/>
      <c r="R28" s="34"/>
      <c r="S28" s="34"/>
      <c r="T28" s="34"/>
    </row>
    <row r="29" spans="1:20" s="6" customFormat="1" ht="17.100000000000001" customHeight="1" thickBot="1">
      <c r="A29" s="41" t="s">
        <v>18</v>
      </c>
      <c r="B29" s="215">
        <v>8</v>
      </c>
      <c r="C29" s="215">
        <v>18</v>
      </c>
      <c r="D29" s="215">
        <v>-10</v>
      </c>
      <c r="E29" s="43">
        <v>66.666666666666671</v>
      </c>
      <c r="F29" s="43">
        <v>0</v>
      </c>
      <c r="G29" s="43">
        <v>0</v>
      </c>
      <c r="H29" s="43">
        <v>22.222222222222221</v>
      </c>
      <c r="I29" s="43">
        <v>11.111111111111111</v>
      </c>
      <c r="J29" s="43">
        <v>0</v>
      </c>
      <c r="K29" s="44" t="s">
        <v>19</v>
      </c>
      <c r="L29" s="34"/>
      <c r="M29" s="34"/>
      <c r="N29" s="34"/>
      <c r="O29" s="34"/>
      <c r="P29" s="34"/>
      <c r="Q29" s="34"/>
      <c r="R29" s="34"/>
      <c r="S29" s="34"/>
      <c r="T29" s="34"/>
    </row>
    <row r="30" spans="1:20" s="6" customFormat="1" ht="17.100000000000001" customHeight="1" thickBot="1">
      <c r="A30" s="37" t="s">
        <v>20</v>
      </c>
      <c r="B30" s="214">
        <v>72</v>
      </c>
      <c r="C30" s="214">
        <v>228</v>
      </c>
      <c r="D30" s="214">
        <v>-156</v>
      </c>
      <c r="E30" s="39">
        <v>85.964912280701753</v>
      </c>
      <c r="F30" s="39">
        <v>0</v>
      </c>
      <c r="G30" s="39">
        <v>5.2631578947368425</v>
      </c>
      <c r="H30" s="39">
        <v>0</v>
      </c>
      <c r="I30" s="39">
        <v>7.8947368421052628</v>
      </c>
      <c r="J30" s="39">
        <v>0.8771929824561403</v>
      </c>
      <c r="K30" s="40" t="s">
        <v>21</v>
      </c>
      <c r="L30" s="34"/>
      <c r="M30" s="34"/>
      <c r="N30" s="34"/>
      <c r="O30" s="34"/>
      <c r="P30" s="34"/>
      <c r="Q30" s="34"/>
      <c r="R30" s="34"/>
      <c r="S30" s="34"/>
      <c r="T30" s="34"/>
    </row>
    <row r="31" spans="1:20" s="21" customFormat="1" ht="17.100000000000001" customHeight="1" thickBot="1">
      <c r="A31" s="41" t="s">
        <v>25</v>
      </c>
      <c r="B31" s="215">
        <v>15</v>
      </c>
      <c r="C31" s="215">
        <v>100</v>
      </c>
      <c r="D31" s="215">
        <v>-85</v>
      </c>
      <c r="E31" s="43">
        <v>93.939393939393938</v>
      </c>
      <c r="F31" s="43">
        <v>0</v>
      </c>
      <c r="G31" s="43">
        <v>0</v>
      </c>
      <c r="H31" s="43">
        <v>0</v>
      </c>
      <c r="I31" s="43">
        <v>5.0505050505050502</v>
      </c>
      <c r="J31" s="43">
        <v>1.0101010101010102</v>
      </c>
      <c r="K31" s="44" t="s">
        <v>26</v>
      </c>
      <c r="L31" s="34"/>
      <c r="M31" s="34"/>
      <c r="N31" s="34"/>
      <c r="O31" s="34"/>
      <c r="P31" s="34"/>
      <c r="Q31" s="34"/>
      <c r="R31" s="34"/>
      <c r="S31" s="34"/>
      <c r="T31" s="34"/>
    </row>
    <row r="32" spans="1:20" s="21" customFormat="1" ht="17.100000000000001" customHeight="1" thickBot="1">
      <c r="A32" s="37" t="s">
        <v>22</v>
      </c>
      <c r="B32" s="214">
        <v>27</v>
      </c>
      <c r="C32" s="214">
        <v>80</v>
      </c>
      <c r="D32" s="214">
        <v>-53</v>
      </c>
      <c r="E32" s="39">
        <v>96.25</v>
      </c>
      <c r="F32" s="39">
        <v>0</v>
      </c>
      <c r="G32" s="39">
        <v>0</v>
      </c>
      <c r="H32" s="39">
        <v>0</v>
      </c>
      <c r="I32" s="39">
        <v>3.75</v>
      </c>
      <c r="J32" s="39">
        <v>0</v>
      </c>
      <c r="K32" s="40" t="s">
        <v>23</v>
      </c>
      <c r="L32" s="34"/>
    </row>
    <row r="33" spans="1:20" s="6" customFormat="1" ht="17.100000000000001" customHeight="1" thickBot="1">
      <c r="A33" s="46" t="s">
        <v>27</v>
      </c>
      <c r="B33" s="216">
        <v>482</v>
      </c>
      <c r="C33" s="216">
        <v>1341</v>
      </c>
      <c r="D33" s="216">
        <v>-859</v>
      </c>
      <c r="E33" s="48">
        <v>83.731343283582078</v>
      </c>
      <c r="F33" s="48">
        <v>0.29850746268656719</v>
      </c>
      <c r="G33" s="48">
        <v>3.2089552238805967</v>
      </c>
      <c r="H33" s="48">
        <v>0.59701492537313428</v>
      </c>
      <c r="I33" s="48">
        <v>11.343283582089553</v>
      </c>
      <c r="J33" s="48">
        <v>0.82089552238805963</v>
      </c>
      <c r="K33" s="49" t="s">
        <v>24</v>
      </c>
      <c r="L33" s="21"/>
    </row>
    <row r="34" spans="1:20" s="6" customFormat="1" ht="17.100000000000001" customHeight="1" thickBot="1">
      <c r="A34" s="202" t="s">
        <v>29</v>
      </c>
      <c r="B34" s="209">
        <v>24715</v>
      </c>
      <c r="C34" s="209">
        <v>54952</v>
      </c>
      <c r="D34" s="209">
        <v>-30237</v>
      </c>
      <c r="E34" s="52">
        <v>81.570661570661571</v>
      </c>
      <c r="F34" s="52">
        <v>0.54236054236054243</v>
      </c>
      <c r="G34" s="52">
        <v>4.3152243152243148</v>
      </c>
      <c r="H34" s="52">
        <v>0.44954044954044947</v>
      </c>
      <c r="I34" s="52">
        <v>12.113932113932115</v>
      </c>
      <c r="J34" s="52">
        <v>1.0082810082810083</v>
      </c>
      <c r="K34" s="53" t="s">
        <v>28</v>
      </c>
      <c r="M34" s="34"/>
      <c r="N34" s="34"/>
      <c r="O34" s="34"/>
      <c r="P34" s="34"/>
      <c r="Q34" s="34"/>
      <c r="R34" s="34"/>
      <c r="S34" s="34"/>
      <c r="T34" s="34"/>
    </row>
    <row r="35" spans="1:20" s="6" customFormat="1" ht="50.1" customHeight="1" thickBot="1">
      <c r="A35" s="677" t="s">
        <v>168</v>
      </c>
      <c r="B35" s="678"/>
      <c r="C35" s="678"/>
      <c r="D35" s="678"/>
      <c r="E35" s="678"/>
      <c r="F35" s="678"/>
      <c r="G35" s="678"/>
      <c r="H35" s="678"/>
      <c r="I35" s="678"/>
      <c r="J35" s="678"/>
      <c r="K35" s="679"/>
      <c r="L35" s="34"/>
      <c r="M35" s="34"/>
      <c r="N35" s="34"/>
      <c r="O35" s="34"/>
      <c r="P35" s="34"/>
      <c r="Q35" s="34"/>
      <c r="R35" s="34"/>
      <c r="S35" s="34"/>
      <c r="T35" s="34"/>
    </row>
    <row r="36" spans="1:20" ht="24.95" customHeight="1" thickBot="1">
      <c r="A36" s="545" t="s">
        <v>87</v>
      </c>
      <c r="B36" s="543"/>
      <c r="C36" s="543"/>
      <c r="D36" s="543"/>
      <c r="E36" s="543"/>
      <c r="F36" s="543"/>
      <c r="G36" s="543"/>
      <c r="H36" s="543"/>
      <c r="I36" s="543"/>
      <c r="J36" s="543"/>
      <c r="K36" s="543"/>
      <c r="L36" s="20"/>
      <c r="M36" s="20"/>
      <c r="N36" s="20"/>
      <c r="O36" s="20"/>
      <c r="P36" s="20"/>
      <c r="Q36" s="20"/>
      <c r="R36" s="20"/>
      <c r="S36" s="20"/>
      <c r="T36" s="20"/>
    </row>
    <row r="37" spans="1:20" ht="45" customHeight="1" thickBot="1">
      <c r="A37" s="662" t="s">
        <v>4</v>
      </c>
      <c r="B37" s="680" t="s">
        <v>67</v>
      </c>
      <c r="C37" s="667"/>
      <c r="D37" s="668"/>
      <c r="E37" s="666" t="s">
        <v>170</v>
      </c>
      <c r="F37" s="667"/>
      <c r="G37" s="667"/>
      <c r="H37" s="667"/>
      <c r="I37" s="667"/>
      <c r="J37" s="668"/>
      <c r="K37" s="660" t="s">
        <v>76</v>
      </c>
      <c r="L37" s="20"/>
      <c r="M37" s="20"/>
      <c r="N37" s="20"/>
      <c r="O37" s="20"/>
      <c r="P37" s="20"/>
      <c r="Q37" s="20"/>
      <c r="R37" s="20"/>
      <c r="S37" s="20"/>
      <c r="T37" s="20"/>
    </row>
    <row r="38" spans="1:20" ht="80.099999999999994" customHeight="1" thickBot="1">
      <c r="A38" s="663"/>
      <c r="B38" s="201" t="s">
        <v>68</v>
      </c>
      <c r="C38" s="201" t="s">
        <v>69</v>
      </c>
      <c r="D38" s="201" t="s">
        <v>60</v>
      </c>
      <c r="E38" s="201" t="s">
        <v>61</v>
      </c>
      <c r="F38" s="201" t="s">
        <v>62</v>
      </c>
      <c r="G38" s="201" t="s">
        <v>63</v>
      </c>
      <c r="H38" s="208" t="s">
        <v>64</v>
      </c>
      <c r="I38" s="201" t="s">
        <v>65</v>
      </c>
      <c r="J38" s="201" t="s">
        <v>66</v>
      </c>
      <c r="K38" s="661"/>
      <c r="L38" s="20"/>
      <c r="M38" s="20"/>
      <c r="N38" s="20"/>
      <c r="O38" s="20"/>
      <c r="P38" s="20"/>
      <c r="Q38" s="20"/>
      <c r="R38" s="20"/>
      <c r="S38" s="20"/>
      <c r="T38" s="20"/>
    </row>
    <row r="39" spans="1:20" s="6" customFormat="1" ht="18" customHeight="1" thickBot="1">
      <c r="A39" s="37" t="s">
        <v>10</v>
      </c>
      <c r="B39" s="214">
        <v>3</v>
      </c>
      <c r="C39" s="214">
        <v>1</v>
      </c>
      <c r="D39" s="214">
        <v>2</v>
      </c>
      <c r="E39" s="39">
        <v>100</v>
      </c>
      <c r="F39" s="39">
        <v>0</v>
      </c>
      <c r="G39" s="39">
        <v>0</v>
      </c>
      <c r="H39" s="39">
        <v>0</v>
      </c>
      <c r="I39" s="39">
        <v>0</v>
      </c>
      <c r="J39" s="39">
        <v>0</v>
      </c>
      <c r="K39" s="40" t="s">
        <v>11</v>
      </c>
      <c r="L39" s="34"/>
      <c r="M39" s="34"/>
      <c r="N39" s="34"/>
      <c r="O39" s="34"/>
      <c r="P39" s="34"/>
      <c r="Q39" s="34"/>
      <c r="R39" s="34"/>
      <c r="S39" s="34"/>
      <c r="T39" s="34"/>
    </row>
    <row r="40" spans="1:20" s="6" customFormat="1" ht="18" customHeight="1" thickBot="1">
      <c r="A40" s="41" t="s">
        <v>14</v>
      </c>
      <c r="B40" s="215">
        <v>1</v>
      </c>
      <c r="C40" s="215">
        <v>6</v>
      </c>
      <c r="D40" s="215">
        <v>-5</v>
      </c>
      <c r="E40" s="43">
        <v>16.666666666666668</v>
      </c>
      <c r="F40" s="43">
        <v>0</v>
      </c>
      <c r="G40" s="43">
        <v>66.666666666666671</v>
      </c>
      <c r="H40" s="43">
        <v>0</v>
      </c>
      <c r="I40" s="43">
        <v>16.666666666666668</v>
      </c>
      <c r="J40" s="43">
        <v>0</v>
      </c>
      <c r="K40" s="44" t="s">
        <v>15</v>
      </c>
      <c r="L40" s="34"/>
      <c r="M40" s="34"/>
      <c r="N40" s="34"/>
      <c r="O40" s="34"/>
      <c r="P40" s="34"/>
      <c r="Q40" s="34"/>
      <c r="R40" s="34"/>
      <c r="S40" s="34"/>
      <c r="T40" s="34"/>
    </row>
    <row r="41" spans="1:20" s="6" customFormat="1" ht="18" customHeight="1" thickBot="1">
      <c r="A41" s="37" t="s">
        <v>0</v>
      </c>
      <c r="B41" s="214">
        <v>39</v>
      </c>
      <c r="C41" s="214">
        <v>31</v>
      </c>
      <c r="D41" s="214">
        <v>8</v>
      </c>
      <c r="E41" s="39">
        <v>25.806451612903224</v>
      </c>
      <c r="F41" s="39">
        <v>0</v>
      </c>
      <c r="G41" s="39">
        <v>41.935483870967744</v>
      </c>
      <c r="H41" s="39">
        <v>6.4516129032258061</v>
      </c>
      <c r="I41" s="39">
        <v>25.806451612903224</v>
      </c>
      <c r="J41" s="39">
        <v>0</v>
      </c>
      <c r="K41" s="40" t="s">
        <v>1</v>
      </c>
      <c r="L41" s="34"/>
      <c r="M41" s="34"/>
      <c r="N41" s="34"/>
      <c r="O41" s="34"/>
      <c r="P41" s="34"/>
      <c r="Q41" s="34"/>
      <c r="R41" s="34"/>
      <c r="S41" s="34"/>
      <c r="T41" s="34"/>
    </row>
    <row r="42" spans="1:20" s="6" customFormat="1" ht="18" customHeight="1" thickBot="1">
      <c r="A42" s="41" t="s">
        <v>2</v>
      </c>
      <c r="B42" s="215">
        <v>136</v>
      </c>
      <c r="C42" s="215">
        <v>101</v>
      </c>
      <c r="D42" s="215">
        <v>35</v>
      </c>
      <c r="E42" s="43">
        <v>36</v>
      </c>
      <c r="F42" s="43">
        <v>0</v>
      </c>
      <c r="G42" s="43">
        <v>39</v>
      </c>
      <c r="H42" s="43">
        <v>3</v>
      </c>
      <c r="I42" s="43">
        <v>19</v>
      </c>
      <c r="J42" s="43">
        <v>3</v>
      </c>
      <c r="K42" s="44" t="s">
        <v>3</v>
      </c>
      <c r="L42" s="34"/>
      <c r="M42" s="34"/>
      <c r="N42" s="34"/>
      <c r="O42" s="34"/>
      <c r="P42" s="34"/>
      <c r="Q42" s="34"/>
      <c r="R42" s="34"/>
      <c r="S42" s="34"/>
      <c r="T42" s="34"/>
    </row>
    <row r="43" spans="1:20" s="6" customFormat="1" ht="18" customHeight="1" thickBot="1">
      <c r="A43" s="37" t="s">
        <v>9</v>
      </c>
      <c r="B43" s="214">
        <v>31</v>
      </c>
      <c r="C43" s="214">
        <v>4</v>
      </c>
      <c r="D43" s="214">
        <v>27</v>
      </c>
      <c r="E43" s="39">
        <v>50</v>
      </c>
      <c r="F43" s="39">
        <v>0</v>
      </c>
      <c r="G43" s="39">
        <v>50</v>
      </c>
      <c r="H43" s="39">
        <v>0</v>
      </c>
      <c r="I43" s="39">
        <v>0</v>
      </c>
      <c r="J43" s="39">
        <v>0</v>
      </c>
      <c r="K43" s="40" t="s">
        <v>71</v>
      </c>
      <c r="L43" s="34"/>
      <c r="M43" s="34"/>
      <c r="N43" s="34"/>
      <c r="O43" s="34"/>
      <c r="P43" s="34"/>
      <c r="Q43" s="34"/>
      <c r="R43" s="34"/>
      <c r="S43" s="34"/>
      <c r="T43" s="34"/>
    </row>
    <row r="44" spans="1:20" s="6" customFormat="1" ht="18" customHeight="1" thickBot="1">
      <c r="A44" s="41" t="s">
        <v>12</v>
      </c>
      <c r="B44" s="215">
        <v>29</v>
      </c>
      <c r="C44" s="215">
        <v>11</v>
      </c>
      <c r="D44" s="215">
        <v>18</v>
      </c>
      <c r="E44" s="43">
        <v>36.363636363636367</v>
      </c>
      <c r="F44" s="43">
        <v>0</v>
      </c>
      <c r="G44" s="43">
        <v>54.54545454545454</v>
      </c>
      <c r="H44" s="43">
        <v>9.0909090909090917</v>
      </c>
      <c r="I44" s="43">
        <v>0</v>
      </c>
      <c r="J44" s="43">
        <v>0</v>
      </c>
      <c r="K44" s="44" t="s">
        <v>13</v>
      </c>
      <c r="L44" s="34"/>
      <c r="M44" s="34"/>
      <c r="N44" s="34"/>
      <c r="O44" s="34"/>
      <c r="P44" s="34"/>
      <c r="Q44" s="34"/>
      <c r="R44" s="34"/>
      <c r="S44" s="34"/>
      <c r="T44" s="34"/>
    </row>
    <row r="45" spans="1:20" s="6" customFormat="1" ht="18" customHeight="1" thickBot="1">
      <c r="A45" s="37" t="s">
        <v>16</v>
      </c>
      <c r="B45" s="214">
        <v>33</v>
      </c>
      <c r="C45" s="214">
        <v>21</v>
      </c>
      <c r="D45" s="214">
        <v>12</v>
      </c>
      <c r="E45" s="39">
        <v>47.61904761904762</v>
      </c>
      <c r="F45" s="39">
        <v>0</v>
      </c>
      <c r="G45" s="39">
        <v>28.571428571428577</v>
      </c>
      <c r="H45" s="39">
        <v>4.7619047619047619</v>
      </c>
      <c r="I45" s="39">
        <v>19.047619047619047</v>
      </c>
      <c r="J45" s="39">
        <v>0</v>
      </c>
      <c r="K45" s="40" t="s">
        <v>17</v>
      </c>
      <c r="L45" s="34"/>
      <c r="M45" s="34"/>
      <c r="N45" s="34"/>
      <c r="O45" s="34"/>
      <c r="P45" s="34"/>
      <c r="Q45" s="34"/>
      <c r="R45" s="34"/>
      <c r="S45" s="34"/>
      <c r="T45" s="34"/>
    </row>
    <row r="46" spans="1:20" s="6" customFormat="1" ht="18" customHeight="1" thickBot="1">
      <c r="A46" s="41" t="s">
        <v>18</v>
      </c>
      <c r="B46" s="215">
        <v>11</v>
      </c>
      <c r="C46" s="215">
        <v>9</v>
      </c>
      <c r="D46" s="215">
        <v>2</v>
      </c>
      <c r="E46" s="43">
        <v>66.666666666666671</v>
      </c>
      <c r="F46" s="43">
        <v>0</v>
      </c>
      <c r="G46" s="43">
        <v>22.222222222222221</v>
      </c>
      <c r="H46" s="43">
        <v>11.111111111111111</v>
      </c>
      <c r="I46" s="43">
        <v>0</v>
      </c>
      <c r="J46" s="43">
        <v>0</v>
      </c>
      <c r="K46" s="44" t="s">
        <v>19</v>
      </c>
      <c r="L46" s="34"/>
      <c r="M46" s="34"/>
      <c r="N46" s="34"/>
      <c r="O46" s="34"/>
      <c r="P46" s="34"/>
      <c r="Q46" s="34"/>
      <c r="R46" s="34"/>
      <c r="S46" s="34"/>
      <c r="T46" s="34"/>
    </row>
    <row r="47" spans="1:20" s="21" customFormat="1" ht="18" customHeight="1" thickBot="1">
      <c r="A47" s="37" t="s">
        <v>20</v>
      </c>
      <c r="B47" s="214">
        <v>38</v>
      </c>
      <c r="C47" s="214">
        <v>25</v>
      </c>
      <c r="D47" s="214">
        <v>13</v>
      </c>
      <c r="E47" s="39">
        <v>28.000000000000004</v>
      </c>
      <c r="F47" s="39">
        <v>0</v>
      </c>
      <c r="G47" s="39">
        <v>40</v>
      </c>
      <c r="H47" s="39">
        <v>12</v>
      </c>
      <c r="I47" s="39">
        <v>12</v>
      </c>
      <c r="J47" s="39">
        <v>8</v>
      </c>
      <c r="K47" s="40" t="s">
        <v>21</v>
      </c>
      <c r="L47" s="34"/>
      <c r="M47" s="34"/>
      <c r="N47" s="34"/>
      <c r="O47" s="34"/>
      <c r="P47" s="34"/>
      <c r="Q47" s="34"/>
      <c r="R47" s="34"/>
      <c r="S47" s="34"/>
      <c r="T47" s="34"/>
    </row>
    <row r="48" spans="1:20" s="21" customFormat="1" ht="18" customHeight="1" thickBot="1">
      <c r="A48" s="41" t="s">
        <v>25</v>
      </c>
      <c r="B48" s="215">
        <v>4</v>
      </c>
      <c r="C48" s="215">
        <v>2</v>
      </c>
      <c r="D48" s="215">
        <v>2</v>
      </c>
      <c r="E48" s="43">
        <v>0</v>
      </c>
      <c r="F48" s="43">
        <v>0</v>
      </c>
      <c r="G48" s="43">
        <v>50</v>
      </c>
      <c r="H48" s="43">
        <v>50</v>
      </c>
      <c r="I48" s="43">
        <v>0</v>
      </c>
      <c r="J48" s="43">
        <v>0</v>
      </c>
      <c r="K48" s="44" t="s">
        <v>26</v>
      </c>
      <c r="L48" s="34"/>
      <c r="M48" s="34"/>
      <c r="N48" s="34"/>
      <c r="O48" s="34"/>
      <c r="P48" s="34"/>
      <c r="Q48" s="34"/>
      <c r="R48" s="34"/>
      <c r="S48" s="34"/>
      <c r="T48" s="34"/>
    </row>
    <row r="49" spans="1:12" s="6" customFormat="1" ht="18" customHeight="1" thickBot="1">
      <c r="A49" s="37" t="s">
        <v>22</v>
      </c>
      <c r="B49" s="214">
        <v>20</v>
      </c>
      <c r="C49" s="214">
        <v>18</v>
      </c>
      <c r="D49" s="214">
        <v>2</v>
      </c>
      <c r="E49" s="39">
        <v>61.111111111111114</v>
      </c>
      <c r="F49" s="39">
        <v>0</v>
      </c>
      <c r="G49" s="39">
        <v>22.222222222222221</v>
      </c>
      <c r="H49" s="39">
        <v>0</v>
      </c>
      <c r="I49" s="39">
        <v>11.111111111111111</v>
      </c>
      <c r="J49" s="39">
        <v>5.5555555555555554</v>
      </c>
      <c r="K49" s="40" t="s">
        <v>23</v>
      </c>
      <c r="L49" s="34"/>
    </row>
    <row r="50" spans="1:12" s="6" customFormat="1" ht="18" customHeight="1" thickBot="1">
      <c r="A50" s="46" t="s">
        <v>27</v>
      </c>
      <c r="B50" s="31">
        <v>345</v>
      </c>
      <c r="C50" s="31">
        <v>229</v>
      </c>
      <c r="D50" s="48">
        <v>116</v>
      </c>
      <c r="E50" s="48">
        <v>37.719298245614034</v>
      </c>
      <c r="F50" s="48">
        <v>0</v>
      </c>
      <c r="G50" s="48">
        <v>38.157894736842103</v>
      </c>
      <c r="H50" s="48">
        <v>5.2631578947368425</v>
      </c>
      <c r="I50" s="48">
        <v>16.228070175438596</v>
      </c>
      <c r="J50" s="48">
        <v>2.6315789473684212</v>
      </c>
      <c r="K50" s="49" t="s">
        <v>24</v>
      </c>
    </row>
    <row r="51" spans="1:12" s="6" customFormat="1" ht="18" customHeight="1" thickBot="1">
      <c r="A51" s="202" t="s">
        <v>29</v>
      </c>
      <c r="B51" s="209">
        <v>18928</v>
      </c>
      <c r="C51" s="209">
        <v>10972</v>
      </c>
      <c r="D51" s="210">
        <v>7956</v>
      </c>
      <c r="E51" s="52">
        <v>32.305727836555995</v>
      </c>
      <c r="F51" s="52">
        <v>0.41955490696825981</v>
      </c>
      <c r="G51" s="52">
        <v>36.446552353155781</v>
      </c>
      <c r="H51" s="52">
        <v>4.1225829989055089</v>
      </c>
      <c r="I51" s="52">
        <v>24.671652681503101</v>
      </c>
      <c r="J51" s="52">
        <v>2.0339292229113464</v>
      </c>
      <c r="K51" s="53" t="s">
        <v>28</v>
      </c>
    </row>
    <row r="52" spans="1:12" s="6" customFormat="1" ht="50.1" customHeight="1" thickBot="1">
      <c r="A52" s="677" t="s">
        <v>168</v>
      </c>
      <c r="B52" s="678"/>
      <c r="C52" s="678"/>
      <c r="D52" s="678"/>
      <c r="E52" s="678"/>
      <c r="F52" s="678"/>
      <c r="G52" s="678"/>
      <c r="H52" s="678"/>
      <c r="I52" s="678"/>
      <c r="J52" s="678"/>
      <c r="K52" s="679"/>
    </row>
    <row r="53" spans="1:12" ht="24.95" customHeight="1" thickBot="1">
      <c r="A53" s="545" t="s">
        <v>139</v>
      </c>
      <c r="B53" s="543"/>
      <c r="C53" s="543"/>
      <c r="D53" s="543"/>
      <c r="E53" s="543"/>
      <c r="F53" s="543"/>
      <c r="G53" s="543"/>
      <c r="H53" s="543"/>
      <c r="I53" s="543"/>
      <c r="J53" s="543"/>
      <c r="K53" s="544"/>
    </row>
    <row r="54" spans="1:12" ht="45" customHeight="1" thickBot="1">
      <c r="A54" s="662" t="s">
        <v>4</v>
      </c>
      <c r="B54" s="680" t="s">
        <v>67</v>
      </c>
      <c r="C54" s="667"/>
      <c r="D54" s="668"/>
      <c r="E54" s="666" t="s">
        <v>170</v>
      </c>
      <c r="F54" s="667"/>
      <c r="G54" s="667"/>
      <c r="H54" s="667"/>
      <c r="I54" s="667"/>
      <c r="J54" s="668"/>
      <c r="K54" s="660" t="s">
        <v>76</v>
      </c>
    </row>
    <row r="55" spans="1:12" ht="80.099999999999994" customHeight="1" thickBot="1">
      <c r="A55" s="663"/>
      <c r="B55" s="201" t="s">
        <v>68</v>
      </c>
      <c r="C55" s="201" t="s">
        <v>69</v>
      </c>
      <c r="D55" s="201" t="s">
        <v>60</v>
      </c>
      <c r="E55" s="201" t="s">
        <v>61</v>
      </c>
      <c r="F55" s="201" t="s">
        <v>62</v>
      </c>
      <c r="G55" s="201" t="s">
        <v>63</v>
      </c>
      <c r="H55" s="208" t="s">
        <v>64</v>
      </c>
      <c r="I55" s="201" t="s">
        <v>65</v>
      </c>
      <c r="J55" s="201" t="s">
        <v>66</v>
      </c>
      <c r="K55" s="661"/>
    </row>
    <row r="56" spans="1:12" ht="17.100000000000001" customHeight="1" thickBot="1">
      <c r="A56" s="37" t="s">
        <v>10</v>
      </c>
      <c r="B56" s="211" t="s">
        <v>145</v>
      </c>
      <c r="C56" s="211" t="s">
        <v>145</v>
      </c>
      <c r="D56" s="211" t="s">
        <v>145</v>
      </c>
      <c r="E56" s="211" t="s">
        <v>145</v>
      </c>
      <c r="F56" s="211" t="s">
        <v>145</v>
      </c>
      <c r="G56" s="211" t="s">
        <v>145</v>
      </c>
      <c r="H56" s="211" t="s">
        <v>145</v>
      </c>
      <c r="I56" s="211" t="s">
        <v>145</v>
      </c>
      <c r="J56" s="211" t="s">
        <v>145</v>
      </c>
      <c r="K56" s="40" t="s">
        <v>11</v>
      </c>
    </row>
    <row r="57" spans="1:12" ht="17.100000000000001" customHeight="1" thickBot="1">
      <c r="A57" s="41" t="s">
        <v>14</v>
      </c>
      <c r="B57" s="212" t="s">
        <v>145</v>
      </c>
      <c r="C57" s="212" t="s">
        <v>145</v>
      </c>
      <c r="D57" s="212" t="s">
        <v>145</v>
      </c>
      <c r="E57" s="212" t="s">
        <v>145</v>
      </c>
      <c r="F57" s="212" t="s">
        <v>145</v>
      </c>
      <c r="G57" s="212" t="s">
        <v>145</v>
      </c>
      <c r="H57" s="212" t="s">
        <v>145</v>
      </c>
      <c r="I57" s="212" t="s">
        <v>145</v>
      </c>
      <c r="J57" s="212" t="s">
        <v>145</v>
      </c>
      <c r="K57" s="44" t="s">
        <v>15</v>
      </c>
    </row>
    <row r="58" spans="1:12" s="6" customFormat="1" ht="17.100000000000001" customHeight="1" thickBot="1">
      <c r="A58" s="37" t="s">
        <v>10</v>
      </c>
      <c r="B58" s="214">
        <v>73</v>
      </c>
      <c r="C58" s="214">
        <v>131</v>
      </c>
      <c r="D58" s="214">
        <v>-58</v>
      </c>
      <c r="E58" s="39">
        <v>56.488549618320619</v>
      </c>
      <c r="F58" s="39">
        <v>0</v>
      </c>
      <c r="G58" s="39">
        <v>18.320610687022899</v>
      </c>
      <c r="H58" s="39">
        <v>2.2900763358778624</v>
      </c>
      <c r="I58" s="39">
        <v>21.374045801526716</v>
      </c>
      <c r="J58" s="39">
        <v>1.5267175572519085</v>
      </c>
      <c r="K58" s="40" t="s">
        <v>11</v>
      </c>
    </row>
    <row r="59" spans="1:12" s="6" customFormat="1" ht="17.100000000000001" customHeight="1" thickBot="1">
      <c r="A59" s="41" t="s">
        <v>2</v>
      </c>
      <c r="B59" s="215">
        <v>351</v>
      </c>
      <c r="C59" s="215">
        <v>433</v>
      </c>
      <c r="D59" s="215">
        <v>-82</v>
      </c>
      <c r="E59" s="43">
        <v>66.589327146171698</v>
      </c>
      <c r="F59" s="43">
        <v>0.92807424593967514</v>
      </c>
      <c r="G59" s="43">
        <v>12.064965197215777</v>
      </c>
      <c r="H59" s="43">
        <v>0.69605568445475641</v>
      </c>
      <c r="I59" s="43">
        <v>18.561484918793504</v>
      </c>
      <c r="J59" s="43">
        <v>1.160092807424594</v>
      </c>
      <c r="K59" s="61" t="s">
        <v>3</v>
      </c>
    </row>
    <row r="60" spans="1:12" s="6" customFormat="1" ht="17.100000000000001" customHeight="1" thickBot="1">
      <c r="A60" s="37" t="s">
        <v>9</v>
      </c>
      <c r="B60" s="214">
        <v>55</v>
      </c>
      <c r="C60" s="214">
        <v>50</v>
      </c>
      <c r="D60" s="214">
        <v>5</v>
      </c>
      <c r="E60" s="39">
        <v>72</v>
      </c>
      <c r="F60" s="39">
        <v>0</v>
      </c>
      <c r="G60" s="39">
        <v>10</v>
      </c>
      <c r="H60" s="39">
        <v>0</v>
      </c>
      <c r="I60" s="39">
        <v>18.000000000000004</v>
      </c>
      <c r="J60" s="39">
        <v>0</v>
      </c>
      <c r="K60" s="60" t="s">
        <v>71</v>
      </c>
    </row>
    <row r="61" spans="1:12" s="6" customFormat="1" ht="17.100000000000001" customHeight="1" thickBot="1">
      <c r="A61" s="41" t="s">
        <v>12</v>
      </c>
      <c r="B61" s="215">
        <v>50</v>
      </c>
      <c r="C61" s="215">
        <v>238</v>
      </c>
      <c r="D61" s="215">
        <v>-188</v>
      </c>
      <c r="E61" s="43">
        <v>90.376569037656907</v>
      </c>
      <c r="F61" s="43">
        <v>0</v>
      </c>
      <c r="G61" s="43">
        <v>2.510460251046025</v>
      </c>
      <c r="H61" s="43">
        <v>1.6736401673640167</v>
      </c>
      <c r="I61" s="43">
        <v>4.1841004184100417</v>
      </c>
      <c r="J61" s="43">
        <v>1.2552301255230125</v>
      </c>
      <c r="K61" s="61" t="s">
        <v>13</v>
      </c>
    </row>
    <row r="62" spans="1:12" s="21" customFormat="1" ht="17.100000000000001" customHeight="1" thickBot="1">
      <c r="A62" s="37" t="s">
        <v>16</v>
      </c>
      <c r="B62" s="214">
        <v>82</v>
      </c>
      <c r="C62" s="214">
        <v>154</v>
      </c>
      <c r="D62" s="214">
        <v>-72</v>
      </c>
      <c r="E62" s="39">
        <v>76.623376623376615</v>
      </c>
      <c r="F62" s="39">
        <v>0</v>
      </c>
      <c r="G62" s="39">
        <v>5.1948051948051948</v>
      </c>
      <c r="H62" s="39">
        <v>0.64935064935064934</v>
      </c>
      <c r="I62" s="39">
        <v>16.883116883116884</v>
      </c>
      <c r="J62" s="39">
        <v>0.64935064935064934</v>
      </c>
      <c r="K62" s="60" t="s">
        <v>17</v>
      </c>
      <c r="L62" s="6"/>
    </row>
    <row r="63" spans="1:12" s="22" customFormat="1" ht="17.100000000000001" customHeight="1" thickBot="1">
      <c r="A63" s="41" t="s">
        <v>18</v>
      </c>
      <c r="B63" s="215">
        <v>13</v>
      </c>
      <c r="C63" s="215">
        <v>21</v>
      </c>
      <c r="D63" s="215">
        <v>-8</v>
      </c>
      <c r="E63" s="43">
        <v>80.952380952380949</v>
      </c>
      <c r="F63" s="43">
        <v>0</v>
      </c>
      <c r="G63" s="43">
        <v>9.5238095238095237</v>
      </c>
      <c r="H63" s="43">
        <v>0</v>
      </c>
      <c r="I63" s="43">
        <v>9.5238095238095237</v>
      </c>
      <c r="J63" s="43">
        <v>0</v>
      </c>
      <c r="K63" s="44" t="s">
        <v>19</v>
      </c>
      <c r="L63" s="21"/>
    </row>
    <row r="64" spans="1:12" s="6" customFormat="1" ht="17.100000000000001" customHeight="1" thickBot="1">
      <c r="A64" s="37" t="s">
        <v>20</v>
      </c>
      <c r="B64" s="214">
        <v>103</v>
      </c>
      <c r="C64" s="214">
        <v>236</v>
      </c>
      <c r="D64" s="214">
        <v>-133</v>
      </c>
      <c r="E64" s="39">
        <v>80.084745762711862</v>
      </c>
      <c r="F64" s="39">
        <v>0</v>
      </c>
      <c r="G64" s="39">
        <v>8.0508474576271194</v>
      </c>
      <c r="H64" s="39">
        <v>1.271186440677966</v>
      </c>
      <c r="I64" s="39">
        <v>8.898305084745763</v>
      </c>
      <c r="J64" s="39">
        <v>1.6949152542372881</v>
      </c>
      <c r="K64" s="40" t="s">
        <v>21</v>
      </c>
      <c r="L64" s="22"/>
    </row>
    <row r="65" spans="1:20" s="6" customFormat="1" ht="17.100000000000001" customHeight="1" thickBot="1">
      <c r="A65" s="41" t="s">
        <v>25</v>
      </c>
      <c r="B65" s="217" t="s">
        <v>145</v>
      </c>
      <c r="C65" s="217" t="s">
        <v>145</v>
      </c>
      <c r="D65" s="217" t="s">
        <v>145</v>
      </c>
      <c r="E65" s="213" t="s">
        <v>145</v>
      </c>
      <c r="F65" s="213" t="s">
        <v>145</v>
      </c>
      <c r="G65" s="213" t="s">
        <v>145</v>
      </c>
      <c r="H65" s="213" t="s">
        <v>145</v>
      </c>
      <c r="I65" s="213" t="s">
        <v>145</v>
      </c>
      <c r="J65" s="213" t="s">
        <v>145</v>
      </c>
      <c r="K65" s="44" t="s">
        <v>26</v>
      </c>
      <c r="L65" s="22"/>
    </row>
    <row r="66" spans="1:20" s="6" customFormat="1" ht="17.100000000000001" customHeight="1" thickBot="1">
      <c r="A66" s="37" t="s">
        <v>22</v>
      </c>
      <c r="B66" s="214">
        <v>38</v>
      </c>
      <c r="C66" s="214">
        <v>29</v>
      </c>
      <c r="D66" s="214">
        <v>9</v>
      </c>
      <c r="E66" s="39">
        <v>82.142857142857153</v>
      </c>
      <c r="F66" s="39">
        <v>0</v>
      </c>
      <c r="G66" s="39">
        <v>7.1428571428571441</v>
      </c>
      <c r="H66" s="39">
        <v>0</v>
      </c>
      <c r="I66" s="39">
        <v>10.714285714285714</v>
      </c>
      <c r="J66" s="39">
        <v>0</v>
      </c>
      <c r="K66" s="40" t="s">
        <v>23</v>
      </c>
    </row>
    <row r="67" spans="1:20" s="6" customFormat="1" ht="17.100000000000001" customHeight="1" thickBot="1">
      <c r="A67" s="46" t="s">
        <v>27</v>
      </c>
      <c r="B67" s="216">
        <v>765</v>
      </c>
      <c r="C67" s="216">
        <v>1292</v>
      </c>
      <c r="D67" s="216">
        <v>-527</v>
      </c>
      <c r="E67" s="48">
        <v>74.418604651162795</v>
      </c>
      <c r="F67" s="48">
        <v>0.31007751937984496</v>
      </c>
      <c r="G67" s="48">
        <v>9.1472868217054266</v>
      </c>
      <c r="H67" s="48">
        <v>1.0852713178294573</v>
      </c>
      <c r="I67" s="48">
        <v>13.875968992248062</v>
      </c>
      <c r="J67" s="48">
        <v>1.1627906976744187</v>
      </c>
      <c r="K67" s="49" t="s">
        <v>24</v>
      </c>
    </row>
    <row r="68" spans="1:20" s="6" customFormat="1" ht="17.100000000000001" customHeight="1" thickBot="1">
      <c r="A68" s="202" t="s">
        <v>29</v>
      </c>
      <c r="B68" s="209">
        <v>39146</v>
      </c>
      <c r="C68" s="209">
        <v>47014</v>
      </c>
      <c r="D68" s="209">
        <v>-7868</v>
      </c>
      <c r="E68" s="52">
        <v>66.983721672518357</v>
      </c>
      <c r="F68" s="52">
        <v>0.52133205660176607</v>
      </c>
      <c r="G68" s="52">
        <v>11.801255452707736</v>
      </c>
      <c r="H68" s="52">
        <v>1.1831045855942122</v>
      </c>
      <c r="I68" s="52">
        <v>18.218959463772741</v>
      </c>
      <c r="J68" s="52">
        <v>1.2916267688051921</v>
      </c>
      <c r="K68" s="53" t="s">
        <v>28</v>
      </c>
      <c r="M68" s="34"/>
      <c r="N68" s="34"/>
      <c r="O68" s="34"/>
      <c r="P68" s="34"/>
      <c r="Q68" s="34"/>
      <c r="R68" s="34"/>
      <c r="S68" s="34"/>
      <c r="T68" s="34"/>
    </row>
    <row r="69" spans="1:20" s="6" customFormat="1" ht="50.1" customHeight="1" thickBot="1">
      <c r="A69" s="677" t="s">
        <v>168</v>
      </c>
      <c r="B69" s="678"/>
      <c r="C69" s="678"/>
      <c r="D69" s="678"/>
      <c r="E69" s="678"/>
      <c r="F69" s="678"/>
      <c r="G69" s="678"/>
      <c r="H69" s="678"/>
      <c r="I69" s="678"/>
      <c r="J69" s="678"/>
      <c r="K69" s="679"/>
      <c r="L69" s="34"/>
      <c r="M69" s="34"/>
      <c r="N69" s="34"/>
      <c r="O69" s="34"/>
      <c r="P69" s="34"/>
      <c r="Q69" s="34"/>
      <c r="R69" s="34"/>
      <c r="S69" s="34"/>
      <c r="T69" s="34"/>
    </row>
    <row r="70" spans="1:20" ht="24.95" customHeight="1" thickBot="1">
      <c r="A70" s="545" t="s">
        <v>140</v>
      </c>
      <c r="B70" s="543"/>
      <c r="C70" s="543"/>
      <c r="D70" s="543"/>
      <c r="E70" s="543"/>
      <c r="F70" s="543"/>
      <c r="G70" s="543"/>
      <c r="H70" s="543"/>
      <c r="I70" s="543"/>
      <c r="J70" s="543"/>
      <c r="K70" s="543"/>
      <c r="L70" s="20"/>
      <c r="M70" s="20"/>
      <c r="N70" s="20"/>
      <c r="O70" s="20"/>
      <c r="P70" s="20"/>
      <c r="Q70" s="20"/>
      <c r="R70" s="20"/>
      <c r="S70" s="20"/>
      <c r="T70" s="20"/>
    </row>
    <row r="71" spans="1:20" ht="45" customHeight="1" thickBot="1">
      <c r="A71" s="662" t="s">
        <v>4</v>
      </c>
      <c r="B71" s="680" t="s">
        <v>67</v>
      </c>
      <c r="C71" s="667"/>
      <c r="D71" s="668"/>
      <c r="E71" s="666" t="s">
        <v>170</v>
      </c>
      <c r="F71" s="667"/>
      <c r="G71" s="667"/>
      <c r="H71" s="667"/>
      <c r="I71" s="667"/>
      <c r="J71" s="668"/>
      <c r="K71" s="660" t="s">
        <v>76</v>
      </c>
      <c r="L71" s="20"/>
      <c r="M71" s="20"/>
      <c r="N71" s="20"/>
      <c r="O71" s="20"/>
      <c r="P71" s="20"/>
      <c r="Q71" s="20"/>
      <c r="R71" s="20"/>
      <c r="S71" s="20"/>
      <c r="T71" s="20"/>
    </row>
    <row r="72" spans="1:20" ht="80.099999999999994" customHeight="1" thickBot="1">
      <c r="A72" s="663"/>
      <c r="B72" s="201" t="s">
        <v>68</v>
      </c>
      <c r="C72" s="201" t="s">
        <v>69</v>
      </c>
      <c r="D72" s="201" t="s">
        <v>60</v>
      </c>
      <c r="E72" s="201" t="s">
        <v>61</v>
      </c>
      <c r="F72" s="201" t="s">
        <v>62</v>
      </c>
      <c r="G72" s="201" t="s">
        <v>63</v>
      </c>
      <c r="H72" s="208" t="s">
        <v>64</v>
      </c>
      <c r="I72" s="201" t="s">
        <v>65</v>
      </c>
      <c r="J72" s="201" t="s">
        <v>66</v>
      </c>
      <c r="K72" s="661"/>
      <c r="L72" s="20"/>
      <c r="M72" s="20"/>
      <c r="N72" s="20"/>
      <c r="O72" s="20"/>
      <c r="P72" s="20"/>
      <c r="Q72" s="20"/>
      <c r="R72" s="20"/>
      <c r="S72" s="20"/>
      <c r="T72" s="20"/>
    </row>
    <row r="73" spans="1:20" ht="18" customHeight="1" thickBot="1">
      <c r="A73" s="37" t="s">
        <v>10</v>
      </c>
      <c r="B73" s="211" t="s">
        <v>145</v>
      </c>
      <c r="C73" s="211" t="s">
        <v>145</v>
      </c>
      <c r="D73" s="211" t="s">
        <v>145</v>
      </c>
      <c r="E73" s="211" t="s">
        <v>145</v>
      </c>
      <c r="F73" s="211" t="s">
        <v>145</v>
      </c>
      <c r="G73" s="211" t="s">
        <v>145</v>
      </c>
      <c r="H73" s="211" t="s">
        <v>145</v>
      </c>
      <c r="I73" s="211" t="s">
        <v>145</v>
      </c>
      <c r="J73" s="211" t="s">
        <v>145</v>
      </c>
      <c r="K73" s="40" t="s">
        <v>11</v>
      </c>
      <c r="L73" s="20"/>
      <c r="M73" s="20"/>
      <c r="N73" s="20"/>
      <c r="O73" s="20"/>
      <c r="P73" s="20"/>
      <c r="Q73" s="20"/>
      <c r="R73" s="20"/>
      <c r="S73" s="20"/>
      <c r="T73" s="20"/>
    </row>
    <row r="74" spans="1:20" ht="18" customHeight="1" thickBot="1">
      <c r="A74" s="41" t="s">
        <v>14</v>
      </c>
      <c r="B74" s="212" t="s">
        <v>145</v>
      </c>
      <c r="C74" s="212" t="s">
        <v>145</v>
      </c>
      <c r="D74" s="212" t="s">
        <v>145</v>
      </c>
      <c r="E74" s="212" t="s">
        <v>145</v>
      </c>
      <c r="F74" s="212" t="s">
        <v>145</v>
      </c>
      <c r="G74" s="212" t="s">
        <v>145</v>
      </c>
      <c r="H74" s="212" t="s">
        <v>145</v>
      </c>
      <c r="I74" s="212" t="s">
        <v>145</v>
      </c>
      <c r="J74" s="212" t="s">
        <v>145</v>
      </c>
      <c r="K74" s="44" t="s">
        <v>15</v>
      </c>
      <c r="L74" s="20"/>
      <c r="M74" s="20"/>
      <c r="N74" s="20"/>
      <c r="O74" s="20"/>
      <c r="P74" s="20"/>
      <c r="Q74" s="20"/>
      <c r="R74" s="20"/>
      <c r="S74" s="20"/>
      <c r="T74" s="20"/>
    </row>
    <row r="75" spans="1:20" s="6" customFormat="1" ht="18" customHeight="1" thickBot="1">
      <c r="A75" s="37" t="s">
        <v>10</v>
      </c>
      <c r="B75" s="214">
        <v>38</v>
      </c>
      <c r="C75" s="214">
        <v>100</v>
      </c>
      <c r="D75" s="214">
        <v>-62</v>
      </c>
      <c r="E75" s="39">
        <v>66</v>
      </c>
      <c r="F75" s="39">
        <v>0</v>
      </c>
      <c r="G75" s="39">
        <v>11</v>
      </c>
      <c r="H75" s="39">
        <v>1</v>
      </c>
      <c r="I75" s="39">
        <v>20</v>
      </c>
      <c r="J75" s="39">
        <v>2</v>
      </c>
      <c r="K75" s="40" t="s">
        <v>11</v>
      </c>
      <c r="L75" s="34"/>
      <c r="M75" s="34"/>
      <c r="N75" s="34"/>
      <c r="O75" s="34"/>
      <c r="P75" s="34"/>
      <c r="Q75" s="34"/>
      <c r="R75" s="34"/>
      <c r="S75" s="34"/>
      <c r="T75" s="34"/>
    </row>
    <row r="76" spans="1:20" s="6" customFormat="1" ht="18" customHeight="1" thickBot="1">
      <c r="A76" s="41" t="s">
        <v>2</v>
      </c>
      <c r="B76" s="215">
        <v>216</v>
      </c>
      <c r="C76" s="215">
        <v>333</v>
      </c>
      <c r="D76" s="215">
        <v>-117</v>
      </c>
      <c r="E76" s="43">
        <v>75.903614457831338</v>
      </c>
      <c r="F76" s="43">
        <v>1.2048192771084338</v>
      </c>
      <c r="G76" s="43">
        <v>3.9156626506024099</v>
      </c>
      <c r="H76" s="43">
        <v>0</v>
      </c>
      <c r="I76" s="43">
        <v>18.373493975903614</v>
      </c>
      <c r="J76" s="43">
        <v>0.60240963855421692</v>
      </c>
      <c r="K76" s="61" t="s">
        <v>3</v>
      </c>
      <c r="L76" s="34"/>
      <c r="M76" s="34"/>
      <c r="N76" s="34"/>
      <c r="O76" s="34"/>
      <c r="P76" s="34"/>
      <c r="Q76" s="34"/>
      <c r="R76" s="34"/>
      <c r="S76" s="34"/>
      <c r="T76" s="34"/>
    </row>
    <row r="77" spans="1:20" s="6" customFormat="1" ht="18" customHeight="1" thickBot="1">
      <c r="A77" s="37" t="s">
        <v>9</v>
      </c>
      <c r="B77" s="214">
        <v>24</v>
      </c>
      <c r="C77" s="214">
        <v>46</v>
      </c>
      <c r="D77" s="214">
        <v>-22</v>
      </c>
      <c r="E77" s="39">
        <v>73.91304347826086</v>
      </c>
      <c r="F77" s="39">
        <v>0</v>
      </c>
      <c r="G77" s="39">
        <v>6.5217391304347823</v>
      </c>
      <c r="H77" s="39">
        <v>0</v>
      </c>
      <c r="I77" s="39">
        <v>19.565217391304348</v>
      </c>
      <c r="J77" s="39">
        <v>0</v>
      </c>
      <c r="K77" s="60" t="s">
        <v>71</v>
      </c>
      <c r="L77" s="34"/>
      <c r="M77" s="34"/>
      <c r="N77" s="34"/>
      <c r="O77" s="34"/>
      <c r="P77" s="34"/>
      <c r="Q77" s="34"/>
      <c r="R77" s="34"/>
      <c r="S77" s="34"/>
      <c r="T77" s="34"/>
    </row>
    <row r="78" spans="1:20" s="21" customFormat="1" ht="18" customHeight="1" thickBot="1">
      <c r="A78" s="41" t="s">
        <v>12</v>
      </c>
      <c r="B78" s="215">
        <v>21</v>
      </c>
      <c r="C78" s="215">
        <v>228</v>
      </c>
      <c r="D78" s="215">
        <v>-207</v>
      </c>
      <c r="E78" s="43">
        <v>92.576419213973793</v>
      </c>
      <c r="F78" s="43">
        <v>0</v>
      </c>
      <c r="G78" s="43">
        <v>0.43668122270742354</v>
      </c>
      <c r="H78" s="43">
        <v>1.3100436681222707</v>
      </c>
      <c r="I78" s="43">
        <v>4.3668122270742362</v>
      </c>
      <c r="J78" s="43">
        <v>1.3100436681222707</v>
      </c>
      <c r="K78" s="61" t="s">
        <v>13</v>
      </c>
      <c r="L78" s="34"/>
      <c r="M78" s="34"/>
      <c r="N78" s="34"/>
      <c r="O78" s="34"/>
      <c r="P78" s="34"/>
      <c r="Q78" s="34"/>
      <c r="R78" s="34"/>
      <c r="S78" s="34"/>
      <c r="T78" s="34"/>
    </row>
    <row r="79" spans="1:20" s="21" customFormat="1" ht="18" customHeight="1" thickBot="1">
      <c r="A79" s="37" t="s">
        <v>16</v>
      </c>
      <c r="B79" s="214">
        <v>49</v>
      </c>
      <c r="C79" s="214">
        <v>133</v>
      </c>
      <c r="D79" s="214">
        <v>-84</v>
      </c>
      <c r="E79" s="39">
        <v>81.203007518796994</v>
      </c>
      <c r="F79" s="39">
        <v>0</v>
      </c>
      <c r="G79" s="39">
        <v>1.5037593984962405</v>
      </c>
      <c r="H79" s="39">
        <v>0</v>
      </c>
      <c r="I79" s="39">
        <v>16.541353383458645</v>
      </c>
      <c r="J79" s="39">
        <v>0.75187969924812026</v>
      </c>
      <c r="K79" s="60" t="s">
        <v>17</v>
      </c>
      <c r="L79" s="34"/>
      <c r="M79" s="34"/>
      <c r="N79" s="34"/>
      <c r="O79" s="34"/>
      <c r="P79" s="34"/>
      <c r="Q79" s="34"/>
      <c r="R79" s="34"/>
      <c r="S79" s="34"/>
      <c r="T79" s="34"/>
    </row>
    <row r="80" spans="1:20" s="6" customFormat="1" ht="18" customHeight="1" thickBot="1">
      <c r="A80" s="41" t="s">
        <v>18</v>
      </c>
      <c r="B80" s="215">
        <v>5</v>
      </c>
      <c r="C80" s="215">
        <v>13</v>
      </c>
      <c r="D80" s="215">
        <v>-8</v>
      </c>
      <c r="E80" s="43">
        <v>84.615384615384613</v>
      </c>
      <c r="F80" s="43">
        <v>0</v>
      </c>
      <c r="G80" s="43">
        <v>0</v>
      </c>
      <c r="H80" s="43">
        <v>0</v>
      </c>
      <c r="I80" s="43">
        <v>15.384615384615385</v>
      </c>
      <c r="J80" s="43">
        <v>0</v>
      </c>
      <c r="K80" s="44" t="s">
        <v>19</v>
      </c>
      <c r="L80" s="34"/>
      <c r="M80" s="34"/>
      <c r="N80" s="34"/>
      <c r="O80" s="34"/>
      <c r="P80" s="34"/>
      <c r="Q80" s="34"/>
      <c r="R80" s="34"/>
      <c r="S80" s="34"/>
      <c r="T80" s="34"/>
    </row>
    <row r="81" spans="1:20" s="6" customFormat="1" ht="18" customHeight="1" thickBot="1">
      <c r="A81" s="37" t="s">
        <v>20</v>
      </c>
      <c r="B81" s="214">
        <v>70</v>
      </c>
      <c r="C81" s="214">
        <v>211</v>
      </c>
      <c r="D81" s="214">
        <v>-141</v>
      </c>
      <c r="E81" s="39">
        <v>86.255924170616112</v>
      </c>
      <c r="F81" s="39">
        <v>0</v>
      </c>
      <c r="G81" s="39">
        <v>4.2654028436018958</v>
      </c>
      <c r="H81" s="39">
        <v>0</v>
      </c>
      <c r="I81" s="39">
        <v>8.5308056872037916</v>
      </c>
      <c r="J81" s="39">
        <v>0.94786729857819907</v>
      </c>
      <c r="K81" s="40" t="s">
        <v>21</v>
      </c>
      <c r="L81" s="34"/>
      <c r="M81" s="34"/>
      <c r="N81" s="34"/>
      <c r="O81" s="34"/>
      <c r="P81" s="34"/>
      <c r="Q81" s="34"/>
      <c r="R81" s="34"/>
      <c r="S81" s="34"/>
      <c r="T81" s="34"/>
    </row>
    <row r="82" spans="1:20" s="6" customFormat="1" ht="18" customHeight="1" thickBot="1">
      <c r="A82" s="41" t="s">
        <v>25</v>
      </c>
      <c r="B82" s="217" t="s">
        <v>145</v>
      </c>
      <c r="C82" s="217" t="s">
        <v>145</v>
      </c>
      <c r="D82" s="217" t="s">
        <v>145</v>
      </c>
      <c r="E82" s="213" t="s">
        <v>145</v>
      </c>
      <c r="F82" s="213" t="s">
        <v>145</v>
      </c>
      <c r="G82" s="213" t="s">
        <v>145</v>
      </c>
      <c r="H82" s="213" t="s">
        <v>145</v>
      </c>
      <c r="I82" s="213" t="s">
        <v>145</v>
      </c>
      <c r="J82" s="213" t="s">
        <v>145</v>
      </c>
      <c r="K82" s="44" t="s">
        <v>26</v>
      </c>
      <c r="L82" s="34"/>
      <c r="M82" s="34"/>
      <c r="N82" s="34"/>
      <c r="O82" s="34"/>
      <c r="P82" s="34"/>
      <c r="Q82" s="34"/>
      <c r="R82" s="34"/>
      <c r="S82" s="34"/>
      <c r="T82" s="34"/>
    </row>
    <row r="83" spans="1:20" s="6" customFormat="1" ht="18" customHeight="1" thickBot="1">
      <c r="A83" s="37" t="s">
        <v>22</v>
      </c>
      <c r="B83" s="214">
        <v>22</v>
      </c>
      <c r="C83" s="214">
        <v>21</v>
      </c>
      <c r="D83" s="214">
        <v>1</v>
      </c>
      <c r="E83" s="39">
        <v>90.000000000000014</v>
      </c>
      <c r="F83" s="39">
        <v>0</v>
      </c>
      <c r="G83" s="39">
        <v>0</v>
      </c>
      <c r="H83" s="39">
        <v>0</v>
      </c>
      <c r="I83" s="39">
        <v>10</v>
      </c>
      <c r="J83" s="39">
        <v>0</v>
      </c>
      <c r="K83" s="40" t="s">
        <v>23</v>
      </c>
      <c r="L83" s="34"/>
      <c r="M83" s="34"/>
      <c r="N83" s="34"/>
      <c r="O83" s="34"/>
      <c r="P83" s="34"/>
      <c r="Q83" s="34"/>
      <c r="R83" s="34"/>
      <c r="S83" s="34"/>
      <c r="T83" s="34"/>
    </row>
    <row r="84" spans="1:20" s="6" customFormat="1" ht="18" customHeight="1" thickBot="1">
      <c r="A84" s="46" t="s">
        <v>27</v>
      </c>
      <c r="B84" s="216">
        <v>445</v>
      </c>
      <c r="C84" s="216">
        <v>1085</v>
      </c>
      <c r="D84" s="216">
        <v>-640</v>
      </c>
      <c r="E84" s="48">
        <v>81.457564575645762</v>
      </c>
      <c r="F84" s="48">
        <v>0.36900369003690042</v>
      </c>
      <c r="G84" s="48">
        <v>3.5977859778597785</v>
      </c>
      <c r="H84" s="48">
        <v>0.36900369003690037</v>
      </c>
      <c r="I84" s="48">
        <v>13.284132841328415</v>
      </c>
      <c r="J84" s="48">
        <v>0.92250922509225086</v>
      </c>
      <c r="K84" s="49" t="s">
        <v>24</v>
      </c>
      <c r="L84" s="34"/>
      <c r="M84" s="34"/>
      <c r="N84" s="34"/>
      <c r="O84" s="34"/>
      <c r="P84" s="34"/>
      <c r="Q84" s="34"/>
      <c r="R84" s="34"/>
      <c r="S84" s="34"/>
      <c r="T84" s="34"/>
    </row>
    <row r="85" spans="1:20" s="6" customFormat="1" ht="18" customHeight="1" thickBot="1">
      <c r="A85" s="202" t="s">
        <v>29</v>
      </c>
      <c r="B85" s="209">
        <v>22024</v>
      </c>
      <c r="C85" s="209">
        <v>37427</v>
      </c>
      <c r="D85" s="209">
        <v>-15403</v>
      </c>
      <c r="E85" s="52">
        <v>76.320290784691053</v>
      </c>
      <c r="F85" s="52">
        <v>0.55056660252298484</v>
      </c>
      <c r="G85" s="52">
        <v>5.4067778490485354</v>
      </c>
      <c r="H85" s="52">
        <v>0.50245884113748129</v>
      </c>
      <c r="I85" s="52">
        <v>16.089373530040625</v>
      </c>
      <c r="J85" s="52">
        <v>1.1305323925593331</v>
      </c>
      <c r="K85" s="53" t="s">
        <v>28</v>
      </c>
    </row>
    <row r="86" spans="1:20" s="6" customFormat="1" ht="50.1" customHeight="1" thickBot="1">
      <c r="A86" s="677" t="s">
        <v>168</v>
      </c>
      <c r="B86" s="678"/>
      <c r="C86" s="678"/>
      <c r="D86" s="678"/>
      <c r="E86" s="678"/>
      <c r="F86" s="678"/>
      <c r="G86" s="678"/>
      <c r="H86" s="678"/>
      <c r="I86" s="678"/>
      <c r="J86" s="678"/>
      <c r="K86" s="679"/>
    </row>
    <row r="87" spans="1:20" ht="24.95" customHeight="1" thickBot="1">
      <c r="A87" s="545" t="s">
        <v>141</v>
      </c>
      <c r="B87" s="543"/>
      <c r="C87" s="543"/>
      <c r="D87" s="543"/>
      <c r="E87" s="543"/>
      <c r="F87" s="543"/>
      <c r="G87" s="543"/>
      <c r="H87" s="543"/>
      <c r="I87" s="543"/>
      <c r="J87" s="543"/>
      <c r="K87" s="544"/>
    </row>
    <row r="88" spans="1:20" ht="45" customHeight="1" thickBot="1">
      <c r="A88" s="662" t="s">
        <v>4</v>
      </c>
      <c r="B88" s="680" t="s">
        <v>67</v>
      </c>
      <c r="C88" s="667"/>
      <c r="D88" s="668"/>
      <c r="E88" s="666" t="s">
        <v>170</v>
      </c>
      <c r="F88" s="667"/>
      <c r="G88" s="667"/>
      <c r="H88" s="667"/>
      <c r="I88" s="667"/>
      <c r="J88" s="668"/>
      <c r="K88" s="660" t="s">
        <v>76</v>
      </c>
    </row>
    <row r="89" spans="1:20" ht="80.099999999999994" customHeight="1" thickBot="1">
      <c r="A89" s="663"/>
      <c r="B89" s="201" t="s">
        <v>68</v>
      </c>
      <c r="C89" s="201" t="s">
        <v>69</v>
      </c>
      <c r="D89" s="201" t="s">
        <v>60</v>
      </c>
      <c r="E89" s="201" t="s">
        <v>61</v>
      </c>
      <c r="F89" s="201" t="s">
        <v>62</v>
      </c>
      <c r="G89" s="201" t="s">
        <v>63</v>
      </c>
      <c r="H89" s="208" t="s">
        <v>64</v>
      </c>
      <c r="I89" s="201" t="s">
        <v>65</v>
      </c>
      <c r="J89" s="201" t="s">
        <v>66</v>
      </c>
      <c r="K89" s="661"/>
    </row>
    <row r="90" spans="1:20" ht="17.100000000000001" customHeight="1" thickBot="1">
      <c r="A90" s="37" t="s">
        <v>10</v>
      </c>
      <c r="B90" s="211" t="s">
        <v>145</v>
      </c>
      <c r="C90" s="211" t="s">
        <v>145</v>
      </c>
      <c r="D90" s="211" t="s">
        <v>145</v>
      </c>
      <c r="E90" s="211" t="s">
        <v>145</v>
      </c>
      <c r="F90" s="211" t="s">
        <v>145</v>
      </c>
      <c r="G90" s="211" t="s">
        <v>145</v>
      </c>
      <c r="H90" s="211" t="s">
        <v>145</v>
      </c>
      <c r="I90" s="211" t="s">
        <v>145</v>
      </c>
      <c r="J90" s="211" t="s">
        <v>145</v>
      </c>
      <c r="K90" s="40" t="s">
        <v>11</v>
      </c>
    </row>
    <row r="91" spans="1:20" ht="17.100000000000001" customHeight="1" thickBot="1">
      <c r="A91" s="41" t="s">
        <v>14</v>
      </c>
      <c r="B91" s="212" t="s">
        <v>145</v>
      </c>
      <c r="C91" s="212" t="s">
        <v>145</v>
      </c>
      <c r="D91" s="212" t="s">
        <v>145</v>
      </c>
      <c r="E91" s="212" t="s">
        <v>145</v>
      </c>
      <c r="F91" s="212" t="s">
        <v>145</v>
      </c>
      <c r="G91" s="212" t="s">
        <v>145</v>
      </c>
      <c r="H91" s="212" t="s">
        <v>145</v>
      </c>
      <c r="I91" s="212" t="s">
        <v>145</v>
      </c>
      <c r="J91" s="212" t="s">
        <v>145</v>
      </c>
      <c r="K91" s="44" t="s">
        <v>15</v>
      </c>
    </row>
    <row r="92" spans="1:20" s="6" customFormat="1" ht="17.100000000000001" customHeight="1" thickBot="1">
      <c r="A92" s="37" t="s">
        <v>10</v>
      </c>
      <c r="B92" s="214">
        <v>35</v>
      </c>
      <c r="C92" s="214">
        <v>31</v>
      </c>
      <c r="D92" s="214">
        <v>4</v>
      </c>
      <c r="E92" s="39">
        <v>25.806451612903224</v>
      </c>
      <c r="F92" s="39">
        <v>0</v>
      </c>
      <c r="G92" s="39">
        <v>41.935483870967744</v>
      </c>
      <c r="H92" s="39">
        <v>6.4516129032258061</v>
      </c>
      <c r="I92" s="39">
        <v>25.806451612903224</v>
      </c>
      <c r="J92" s="39">
        <v>0</v>
      </c>
      <c r="K92" s="40" t="s">
        <v>11</v>
      </c>
      <c r="L92" s="34"/>
      <c r="M92" s="34"/>
      <c r="N92" s="34"/>
      <c r="O92" s="34"/>
      <c r="P92" s="34"/>
      <c r="Q92" s="34"/>
      <c r="R92" s="34"/>
      <c r="S92" s="34"/>
      <c r="T92" s="34"/>
    </row>
    <row r="93" spans="1:20" s="6" customFormat="1" ht="17.100000000000001" customHeight="1" thickBot="1">
      <c r="A93" s="41" t="s">
        <v>2</v>
      </c>
      <c r="B93" s="215">
        <v>135</v>
      </c>
      <c r="C93" s="215">
        <v>100</v>
      </c>
      <c r="D93" s="215">
        <v>35</v>
      </c>
      <c r="E93" s="43">
        <v>35.353535353535356</v>
      </c>
      <c r="F93" s="43">
        <v>0</v>
      </c>
      <c r="G93" s="43">
        <v>39.393939393939391</v>
      </c>
      <c r="H93" s="43">
        <v>3.0303030303030303</v>
      </c>
      <c r="I93" s="43">
        <v>19.19191919191919</v>
      </c>
      <c r="J93" s="43">
        <v>3.0303030303030303</v>
      </c>
      <c r="K93" s="61" t="s">
        <v>3</v>
      </c>
      <c r="L93" s="34"/>
      <c r="M93" s="34"/>
      <c r="N93" s="34"/>
      <c r="O93" s="34"/>
      <c r="P93" s="34"/>
      <c r="Q93" s="34"/>
      <c r="R93" s="34"/>
      <c r="S93" s="34"/>
      <c r="T93" s="34"/>
    </row>
    <row r="94" spans="1:20" s="21" customFormat="1" ht="17.100000000000001" customHeight="1" thickBot="1">
      <c r="A94" s="37" t="s">
        <v>9</v>
      </c>
      <c r="B94" s="214">
        <v>31</v>
      </c>
      <c r="C94" s="214">
        <v>4</v>
      </c>
      <c r="D94" s="214">
        <v>27</v>
      </c>
      <c r="E94" s="39">
        <v>50</v>
      </c>
      <c r="F94" s="39">
        <v>0</v>
      </c>
      <c r="G94" s="39">
        <v>50</v>
      </c>
      <c r="H94" s="39">
        <v>0</v>
      </c>
      <c r="I94" s="39">
        <v>0</v>
      </c>
      <c r="J94" s="39">
        <v>0</v>
      </c>
      <c r="K94" s="60" t="s">
        <v>71</v>
      </c>
      <c r="L94" s="34"/>
      <c r="M94" s="34"/>
      <c r="N94" s="34"/>
      <c r="O94" s="34"/>
      <c r="P94" s="34"/>
      <c r="Q94" s="34"/>
      <c r="R94" s="34"/>
      <c r="S94" s="34"/>
      <c r="T94" s="34"/>
    </row>
    <row r="95" spans="1:20" s="22" customFormat="1" ht="17.100000000000001" customHeight="1" thickBot="1">
      <c r="A95" s="41" t="s">
        <v>12</v>
      </c>
      <c r="B95" s="215">
        <v>29</v>
      </c>
      <c r="C95" s="215">
        <v>10</v>
      </c>
      <c r="D95" s="215">
        <v>19</v>
      </c>
      <c r="E95" s="43">
        <v>40</v>
      </c>
      <c r="F95" s="43">
        <v>0</v>
      </c>
      <c r="G95" s="43">
        <v>50</v>
      </c>
      <c r="H95" s="43">
        <v>10</v>
      </c>
      <c r="I95" s="43">
        <v>0</v>
      </c>
      <c r="J95" s="43">
        <v>0</v>
      </c>
      <c r="K95" s="61" t="s">
        <v>13</v>
      </c>
      <c r="L95" s="34"/>
      <c r="M95" s="34"/>
      <c r="N95" s="34"/>
      <c r="O95" s="34"/>
      <c r="P95" s="34"/>
      <c r="Q95" s="34"/>
      <c r="R95" s="34"/>
      <c r="S95" s="34"/>
      <c r="T95" s="34"/>
    </row>
    <row r="96" spans="1:20" s="6" customFormat="1" ht="17.100000000000001" customHeight="1" thickBot="1">
      <c r="A96" s="37" t="s">
        <v>16</v>
      </c>
      <c r="B96" s="214">
        <v>33</v>
      </c>
      <c r="C96" s="214">
        <v>21</v>
      </c>
      <c r="D96" s="214">
        <v>12</v>
      </c>
      <c r="E96" s="39">
        <v>47.61904761904762</v>
      </c>
      <c r="F96" s="39">
        <v>0</v>
      </c>
      <c r="G96" s="39">
        <v>28.571428571428577</v>
      </c>
      <c r="H96" s="39">
        <v>4.7619047619047619</v>
      </c>
      <c r="I96" s="39">
        <v>19.047619047619047</v>
      </c>
      <c r="J96" s="39">
        <v>0</v>
      </c>
      <c r="K96" s="60" t="s">
        <v>17</v>
      </c>
      <c r="L96" s="34"/>
      <c r="M96" s="34"/>
      <c r="N96" s="34"/>
      <c r="O96" s="34"/>
      <c r="P96" s="34"/>
      <c r="Q96" s="34"/>
      <c r="R96" s="34"/>
      <c r="S96" s="34"/>
      <c r="T96" s="34"/>
    </row>
    <row r="97" spans="1:20" s="6" customFormat="1" ht="17.100000000000001" customHeight="1" thickBot="1">
      <c r="A97" s="41" t="s">
        <v>18</v>
      </c>
      <c r="B97" s="215">
        <v>8</v>
      </c>
      <c r="C97" s="215">
        <v>8</v>
      </c>
      <c r="D97" s="215">
        <v>0</v>
      </c>
      <c r="E97" s="43">
        <v>75</v>
      </c>
      <c r="F97" s="43">
        <v>0</v>
      </c>
      <c r="G97" s="43">
        <v>25</v>
      </c>
      <c r="H97" s="43">
        <v>0</v>
      </c>
      <c r="I97" s="43">
        <v>0</v>
      </c>
      <c r="J97" s="43">
        <v>0</v>
      </c>
      <c r="K97" s="44" t="s">
        <v>19</v>
      </c>
      <c r="L97" s="34"/>
      <c r="M97" s="34"/>
      <c r="N97" s="34"/>
      <c r="O97" s="34"/>
      <c r="P97" s="34"/>
      <c r="Q97" s="34"/>
      <c r="R97" s="34"/>
      <c r="S97" s="34"/>
      <c r="T97" s="34"/>
    </row>
    <row r="98" spans="1:20" s="6" customFormat="1" ht="17.100000000000001" customHeight="1" thickBot="1">
      <c r="A98" s="37" t="s">
        <v>20</v>
      </c>
      <c r="B98" s="214">
        <v>33</v>
      </c>
      <c r="C98" s="214">
        <v>25</v>
      </c>
      <c r="D98" s="214">
        <v>8</v>
      </c>
      <c r="E98" s="39">
        <v>28.000000000000004</v>
      </c>
      <c r="F98" s="39">
        <v>0</v>
      </c>
      <c r="G98" s="39">
        <v>40</v>
      </c>
      <c r="H98" s="39">
        <v>12</v>
      </c>
      <c r="I98" s="39">
        <v>12</v>
      </c>
      <c r="J98" s="39">
        <v>8</v>
      </c>
      <c r="K98" s="40" t="s">
        <v>21</v>
      </c>
      <c r="L98" s="34"/>
      <c r="M98" s="34"/>
      <c r="N98" s="34"/>
      <c r="O98" s="34"/>
      <c r="P98" s="34"/>
      <c r="Q98" s="34"/>
      <c r="R98" s="34"/>
      <c r="S98" s="34"/>
      <c r="T98" s="34"/>
    </row>
    <row r="99" spans="1:20" s="6" customFormat="1" ht="17.100000000000001" customHeight="1" thickBot="1">
      <c r="A99" s="41" t="s">
        <v>25</v>
      </c>
      <c r="B99" s="217" t="s">
        <v>145</v>
      </c>
      <c r="C99" s="217" t="s">
        <v>145</v>
      </c>
      <c r="D99" s="217" t="s">
        <v>145</v>
      </c>
      <c r="E99" s="213" t="s">
        <v>145</v>
      </c>
      <c r="F99" s="213" t="s">
        <v>145</v>
      </c>
      <c r="G99" s="213" t="s">
        <v>145</v>
      </c>
      <c r="H99" s="213" t="s">
        <v>145</v>
      </c>
      <c r="I99" s="213" t="s">
        <v>145</v>
      </c>
      <c r="J99" s="213" t="s">
        <v>145</v>
      </c>
      <c r="K99" s="44" t="s">
        <v>26</v>
      </c>
      <c r="L99" s="34"/>
      <c r="M99" s="34"/>
      <c r="N99" s="34"/>
      <c r="O99" s="34"/>
      <c r="P99" s="34"/>
      <c r="Q99" s="34"/>
      <c r="R99" s="34"/>
      <c r="S99" s="34"/>
      <c r="T99" s="34"/>
    </row>
    <row r="100" spans="1:20" s="6" customFormat="1" ht="17.100000000000001" customHeight="1" thickBot="1">
      <c r="A100" s="37" t="s">
        <v>22</v>
      </c>
      <c r="B100" s="214">
        <v>16</v>
      </c>
      <c r="C100" s="214">
        <v>8</v>
      </c>
      <c r="D100" s="214">
        <v>8</v>
      </c>
      <c r="E100" s="39">
        <v>62.5</v>
      </c>
      <c r="F100" s="39">
        <v>0</v>
      </c>
      <c r="G100" s="39">
        <v>25</v>
      </c>
      <c r="H100" s="39">
        <v>0</v>
      </c>
      <c r="I100" s="39">
        <v>12.5</v>
      </c>
      <c r="J100" s="39">
        <v>0</v>
      </c>
      <c r="K100" s="40" t="s">
        <v>23</v>
      </c>
      <c r="L100" s="34"/>
      <c r="M100" s="34"/>
      <c r="N100" s="34"/>
      <c r="O100" s="34"/>
      <c r="P100" s="34"/>
      <c r="Q100" s="34"/>
      <c r="R100" s="34"/>
      <c r="S100" s="34"/>
      <c r="T100" s="34"/>
    </row>
    <row r="101" spans="1:20" s="6" customFormat="1" ht="17.100000000000001" customHeight="1" thickBot="1">
      <c r="A101" s="46" t="s">
        <v>27</v>
      </c>
      <c r="B101" s="216">
        <v>320</v>
      </c>
      <c r="C101" s="216">
        <v>207</v>
      </c>
      <c r="D101" s="216">
        <v>113</v>
      </c>
      <c r="E101" s="48">
        <v>37.378640776699029</v>
      </c>
      <c r="F101" s="48">
        <v>0</v>
      </c>
      <c r="G101" s="48">
        <v>38.349514563106794</v>
      </c>
      <c r="H101" s="48">
        <v>4.8543689320388346</v>
      </c>
      <c r="I101" s="48">
        <v>16.990291262135923</v>
      </c>
      <c r="J101" s="48">
        <v>2.4271844660194177</v>
      </c>
      <c r="K101" s="49" t="s">
        <v>24</v>
      </c>
      <c r="L101" s="34"/>
    </row>
    <row r="102" spans="1:20" s="6" customFormat="1" ht="17.100000000000001" customHeight="1" thickBot="1">
      <c r="A102" s="202" t="s">
        <v>29</v>
      </c>
      <c r="B102" s="209">
        <v>17122</v>
      </c>
      <c r="C102" s="209">
        <v>9587</v>
      </c>
      <c r="D102" s="209">
        <v>7535</v>
      </c>
      <c r="E102" s="52">
        <v>30.514667501826914</v>
      </c>
      <c r="F102" s="52">
        <v>0.40714062010648294</v>
      </c>
      <c r="G102" s="52">
        <v>36.778369349618956</v>
      </c>
      <c r="H102" s="52">
        <v>3.8417371333124541</v>
      </c>
      <c r="I102" s="52">
        <v>26.537216828478961</v>
      </c>
      <c r="J102" s="52">
        <v>1.9208685666562271</v>
      </c>
      <c r="K102" s="53" t="s">
        <v>28</v>
      </c>
    </row>
    <row r="103" spans="1:20" ht="50.1" customHeight="1" thickBot="1">
      <c r="A103" s="677" t="s">
        <v>168</v>
      </c>
      <c r="B103" s="678"/>
      <c r="C103" s="678"/>
      <c r="D103" s="678"/>
      <c r="E103" s="678"/>
      <c r="F103" s="678"/>
      <c r="G103" s="678"/>
      <c r="H103" s="678"/>
      <c r="I103" s="678"/>
      <c r="J103" s="678"/>
      <c r="K103" s="679"/>
    </row>
    <row r="104" spans="1:20" ht="24.95" customHeight="1" thickBot="1">
      <c r="A104" s="545" t="s">
        <v>142</v>
      </c>
      <c r="B104" s="543"/>
      <c r="C104" s="543"/>
      <c r="D104" s="543"/>
      <c r="E104" s="543"/>
      <c r="F104" s="543"/>
      <c r="G104" s="543"/>
      <c r="H104" s="543"/>
      <c r="I104" s="543"/>
      <c r="J104" s="543"/>
      <c r="K104" s="543"/>
    </row>
    <row r="105" spans="1:20" ht="45" customHeight="1" thickBot="1">
      <c r="A105" s="662" t="s">
        <v>4</v>
      </c>
      <c r="B105" s="680" t="s">
        <v>67</v>
      </c>
      <c r="C105" s="667"/>
      <c r="D105" s="668"/>
      <c r="E105" s="666" t="s">
        <v>170</v>
      </c>
      <c r="F105" s="667"/>
      <c r="G105" s="667"/>
      <c r="H105" s="667"/>
      <c r="I105" s="667"/>
      <c r="J105" s="668"/>
      <c r="K105" s="660" t="s">
        <v>76</v>
      </c>
    </row>
    <row r="106" spans="1:20" ht="80.099999999999994" customHeight="1" thickBot="1">
      <c r="A106" s="663"/>
      <c r="B106" s="201" t="s">
        <v>68</v>
      </c>
      <c r="C106" s="201" t="s">
        <v>69</v>
      </c>
      <c r="D106" s="201" t="s">
        <v>60</v>
      </c>
      <c r="E106" s="201" t="s">
        <v>61</v>
      </c>
      <c r="F106" s="201" t="s">
        <v>62</v>
      </c>
      <c r="G106" s="201" t="s">
        <v>63</v>
      </c>
      <c r="H106" s="208" t="s">
        <v>64</v>
      </c>
      <c r="I106" s="201" t="s">
        <v>65</v>
      </c>
      <c r="J106" s="201" t="s">
        <v>66</v>
      </c>
      <c r="K106" s="661"/>
    </row>
    <row r="107" spans="1:20" s="6" customFormat="1" ht="18" customHeight="1" thickBot="1">
      <c r="A107" s="37" t="s">
        <v>10</v>
      </c>
      <c r="B107" s="214">
        <v>6</v>
      </c>
      <c r="C107" s="214">
        <v>28</v>
      </c>
      <c r="D107" s="214">
        <v>-22</v>
      </c>
      <c r="E107" s="39">
        <v>100</v>
      </c>
      <c r="F107" s="39">
        <v>0</v>
      </c>
      <c r="G107" s="39">
        <v>0</v>
      </c>
      <c r="H107" s="39">
        <v>0</v>
      </c>
      <c r="I107" s="39">
        <v>0</v>
      </c>
      <c r="J107" s="39">
        <v>0</v>
      </c>
      <c r="K107" s="40" t="s">
        <v>11</v>
      </c>
    </row>
    <row r="108" spans="1:20" s="6" customFormat="1" ht="18" customHeight="1" thickBot="1">
      <c r="A108" s="41" t="s">
        <v>14</v>
      </c>
      <c r="B108" s="215">
        <v>7</v>
      </c>
      <c r="C108" s="215">
        <v>38</v>
      </c>
      <c r="D108" s="215">
        <v>-31</v>
      </c>
      <c r="E108" s="43">
        <v>78.94736842105263</v>
      </c>
      <c r="F108" s="43">
        <v>0</v>
      </c>
      <c r="G108" s="43">
        <v>13.157894736842104</v>
      </c>
      <c r="H108" s="43">
        <v>0</v>
      </c>
      <c r="I108" s="43">
        <v>7.8947368421052628</v>
      </c>
      <c r="J108" s="43">
        <v>0</v>
      </c>
      <c r="K108" s="44" t="s">
        <v>15</v>
      </c>
    </row>
    <row r="109" spans="1:20" s="6" customFormat="1" ht="18" customHeight="1" thickBot="1">
      <c r="A109" s="37" t="s">
        <v>0</v>
      </c>
      <c r="B109" s="214">
        <v>5</v>
      </c>
      <c r="C109" s="214">
        <v>2</v>
      </c>
      <c r="D109" s="214">
        <v>3</v>
      </c>
      <c r="E109" s="39">
        <v>100</v>
      </c>
      <c r="F109" s="39">
        <v>0</v>
      </c>
      <c r="G109" s="39">
        <v>0</v>
      </c>
      <c r="H109" s="39">
        <v>0</v>
      </c>
      <c r="I109" s="39">
        <v>0</v>
      </c>
      <c r="J109" s="39">
        <v>0</v>
      </c>
      <c r="K109" s="40" t="s">
        <v>1</v>
      </c>
    </row>
    <row r="110" spans="1:20" s="6" customFormat="1" ht="18" customHeight="1" thickBot="1">
      <c r="A110" s="41" t="s">
        <v>2</v>
      </c>
      <c r="B110" s="215">
        <v>2</v>
      </c>
      <c r="C110" s="215">
        <v>7</v>
      </c>
      <c r="D110" s="215">
        <v>-5</v>
      </c>
      <c r="E110" s="43">
        <v>100</v>
      </c>
      <c r="F110" s="43">
        <v>0</v>
      </c>
      <c r="G110" s="43">
        <v>0</v>
      </c>
      <c r="H110" s="43">
        <v>0</v>
      </c>
      <c r="I110" s="43">
        <v>0</v>
      </c>
      <c r="J110" s="43">
        <v>0</v>
      </c>
      <c r="K110" s="44" t="s">
        <v>3</v>
      </c>
    </row>
    <row r="111" spans="1:20" s="21" customFormat="1" ht="18" customHeight="1" thickBot="1">
      <c r="A111" s="37" t="s">
        <v>9</v>
      </c>
      <c r="B111" s="214">
        <v>1</v>
      </c>
      <c r="C111" s="214">
        <v>7</v>
      </c>
      <c r="D111" s="214">
        <v>-6</v>
      </c>
      <c r="E111" s="39">
        <v>100</v>
      </c>
      <c r="F111" s="39">
        <v>0</v>
      </c>
      <c r="G111" s="39">
        <v>0</v>
      </c>
      <c r="H111" s="39">
        <v>0</v>
      </c>
      <c r="I111" s="39">
        <v>0</v>
      </c>
      <c r="J111" s="39">
        <v>0</v>
      </c>
      <c r="K111" s="40" t="s">
        <v>71</v>
      </c>
      <c r="L111" s="6"/>
    </row>
    <row r="112" spans="1:20" s="21" customFormat="1" ht="18" customHeight="1" thickBot="1">
      <c r="A112" s="41" t="s">
        <v>12</v>
      </c>
      <c r="B112" s="215">
        <v>0</v>
      </c>
      <c r="C112" s="215">
        <v>2</v>
      </c>
      <c r="D112" s="215">
        <v>-2</v>
      </c>
      <c r="E112" s="43">
        <v>50</v>
      </c>
      <c r="F112" s="43">
        <v>0</v>
      </c>
      <c r="G112" s="43">
        <v>50</v>
      </c>
      <c r="H112" s="43">
        <v>0</v>
      </c>
      <c r="I112" s="43">
        <v>0</v>
      </c>
      <c r="J112" s="43">
        <v>0</v>
      </c>
      <c r="K112" s="44" t="s">
        <v>13</v>
      </c>
    </row>
    <row r="113" spans="1:20" s="32" customFormat="1" ht="18" customHeight="1" thickBot="1">
      <c r="A113" s="37" t="s">
        <v>16</v>
      </c>
      <c r="B113" s="214">
        <v>0</v>
      </c>
      <c r="C113" s="214">
        <v>0</v>
      </c>
      <c r="D113" s="214">
        <v>0</v>
      </c>
      <c r="E113" s="39">
        <v>0</v>
      </c>
      <c r="F113" s="39">
        <v>0</v>
      </c>
      <c r="G113" s="39">
        <v>0</v>
      </c>
      <c r="H113" s="39">
        <v>0</v>
      </c>
      <c r="I113" s="39">
        <v>0</v>
      </c>
      <c r="J113" s="39">
        <v>0</v>
      </c>
      <c r="K113" s="40" t="s">
        <v>17</v>
      </c>
      <c r="L113" s="21"/>
    </row>
    <row r="114" spans="1:20" s="6" customFormat="1" ht="18" customHeight="1" thickBot="1">
      <c r="A114" s="41" t="s">
        <v>18</v>
      </c>
      <c r="B114" s="215">
        <v>6</v>
      </c>
      <c r="C114" s="215">
        <v>6</v>
      </c>
      <c r="D114" s="215">
        <v>0</v>
      </c>
      <c r="E114" s="43">
        <v>16.666666666666668</v>
      </c>
      <c r="F114" s="43">
        <v>0</v>
      </c>
      <c r="G114" s="43">
        <v>0</v>
      </c>
      <c r="H114" s="43">
        <v>83.333333333333329</v>
      </c>
      <c r="I114" s="43">
        <v>0</v>
      </c>
      <c r="J114" s="43">
        <v>0</v>
      </c>
      <c r="K114" s="44" t="s">
        <v>19</v>
      </c>
      <c r="L114" s="32"/>
    </row>
    <row r="115" spans="1:20" s="6" customFormat="1" ht="18" customHeight="1" thickBot="1">
      <c r="A115" s="37" t="s">
        <v>20</v>
      </c>
      <c r="B115" s="214">
        <v>7</v>
      </c>
      <c r="C115" s="214">
        <v>17</v>
      </c>
      <c r="D115" s="214">
        <v>-10</v>
      </c>
      <c r="E115" s="39">
        <v>82.352941176470594</v>
      </c>
      <c r="F115" s="39">
        <v>0</v>
      </c>
      <c r="G115" s="39">
        <v>17.647058823529413</v>
      </c>
      <c r="H115" s="39">
        <v>0</v>
      </c>
      <c r="I115" s="39">
        <v>0</v>
      </c>
      <c r="J115" s="39">
        <v>0</v>
      </c>
      <c r="K115" s="40" t="s">
        <v>21</v>
      </c>
    </row>
    <row r="116" spans="1:20" s="6" customFormat="1" ht="18" customHeight="1" thickBot="1">
      <c r="A116" s="41" t="s">
        <v>25</v>
      </c>
      <c r="B116" s="215">
        <v>19</v>
      </c>
      <c r="C116" s="215">
        <v>102</v>
      </c>
      <c r="D116" s="215">
        <v>-83</v>
      </c>
      <c r="E116" s="43">
        <v>92.079207920792086</v>
      </c>
      <c r="F116" s="43">
        <v>0</v>
      </c>
      <c r="G116" s="43">
        <v>0.99009900990099009</v>
      </c>
      <c r="H116" s="43">
        <v>0.99009900990099009</v>
      </c>
      <c r="I116" s="43">
        <v>4.9504950495049505</v>
      </c>
      <c r="J116" s="43">
        <v>0.99009900990099009</v>
      </c>
      <c r="K116" s="44" t="s">
        <v>26</v>
      </c>
    </row>
    <row r="117" spans="1:20" s="6" customFormat="1" ht="18" customHeight="1" thickBot="1">
      <c r="A117" s="37" t="s">
        <v>22</v>
      </c>
      <c r="B117" s="214">
        <v>9</v>
      </c>
      <c r="C117" s="214">
        <v>69</v>
      </c>
      <c r="D117" s="214">
        <v>-60</v>
      </c>
      <c r="E117" s="39">
        <v>92.857142857142861</v>
      </c>
      <c r="F117" s="39">
        <v>0</v>
      </c>
      <c r="G117" s="39">
        <v>2.8571428571428572</v>
      </c>
      <c r="H117" s="39">
        <v>0</v>
      </c>
      <c r="I117" s="39">
        <v>2.8571428571428572</v>
      </c>
      <c r="J117" s="39">
        <v>1.4285714285714286</v>
      </c>
      <c r="K117" s="40" t="s">
        <v>23</v>
      </c>
      <c r="M117" s="34"/>
      <c r="N117" s="34"/>
      <c r="O117" s="34"/>
      <c r="P117" s="34"/>
      <c r="Q117" s="34"/>
      <c r="R117" s="34"/>
      <c r="S117" s="34"/>
      <c r="T117" s="34"/>
    </row>
    <row r="118" spans="1:20" s="6" customFormat="1" ht="18" customHeight="1" thickBot="1">
      <c r="A118" s="46" t="s">
        <v>27</v>
      </c>
      <c r="B118" s="216">
        <v>62</v>
      </c>
      <c r="C118" s="216">
        <v>278</v>
      </c>
      <c r="D118" s="216">
        <v>-216</v>
      </c>
      <c r="E118" s="48">
        <v>89.208633093525179</v>
      </c>
      <c r="F118" s="48">
        <v>0</v>
      </c>
      <c r="G118" s="48">
        <v>4.3165467625899279</v>
      </c>
      <c r="H118" s="48">
        <v>2.1582733812949639</v>
      </c>
      <c r="I118" s="48">
        <v>3.5971223021582732</v>
      </c>
      <c r="J118" s="48">
        <v>0.71942446043165464</v>
      </c>
      <c r="K118" s="49" t="s">
        <v>24</v>
      </c>
    </row>
    <row r="119" spans="1:20" s="6" customFormat="1" ht="18" customHeight="1" thickBot="1">
      <c r="A119" s="202" t="s">
        <v>29</v>
      </c>
      <c r="B119" s="209">
        <v>4497</v>
      </c>
      <c r="C119" s="209">
        <v>18910</v>
      </c>
      <c r="D119" s="209">
        <v>-14413</v>
      </c>
      <c r="E119" s="52">
        <v>89.25663529660568</v>
      </c>
      <c r="F119" s="52">
        <v>0.52342180395474247</v>
      </c>
      <c r="G119" s="52">
        <v>4.340700010574178</v>
      </c>
      <c r="H119" s="52">
        <v>0.75605371682351696</v>
      </c>
      <c r="I119" s="52">
        <v>4.224384054139791</v>
      </c>
      <c r="J119" s="52">
        <v>0.89880511790208317</v>
      </c>
      <c r="K119" s="53" t="s">
        <v>28</v>
      </c>
    </row>
    <row r="120" spans="1:20" s="6" customFormat="1" ht="50.1" customHeight="1" thickBot="1">
      <c r="A120" s="677" t="s">
        <v>168</v>
      </c>
      <c r="B120" s="678"/>
      <c r="C120" s="678"/>
      <c r="D120" s="678"/>
      <c r="E120" s="678"/>
      <c r="F120" s="678"/>
      <c r="G120" s="678"/>
      <c r="H120" s="678"/>
      <c r="I120" s="678"/>
      <c r="J120" s="678"/>
      <c r="K120" s="679"/>
      <c r="L120" s="34"/>
      <c r="M120" s="34"/>
      <c r="N120" s="34"/>
      <c r="O120" s="34"/>
      <c r="P120" s="34"/>
      <c r="Q120" s="34"/>
      <c r="R120" s="34"/>
      <c r="S120" s="34"/>
      <c r="T120" s="34"/>
    </row>
    <row r="121" spans="1:20" ht="24.95" customHeight="1" thickBot="1">
      <c r="A121" s="545" t="s">
        <v>143</v>
      </c>
      <c r="B121" s="543"/>
      <c r="C121" s="543"/>
      <c r="D121" s="543"/>
      <c r="E121" s="543"/>
      <c r="F121" s="543"/>
      <c r="G121" s="543"/>
      <c r="H121" s="543"/>
      <c r="I121" s="543"/>
      <c r="J121" s="543"/>
      <c r="K121" s="543"/>
      <c r="L121" s="20"/>
      <c r="M121" s="20"/>
      <c r="N121" s="20"/>
      <c r="O121" s="20"/>
      <c r="P121" s="20"/>
      <c r="Q121" s="20"/>
      <c r="R121" s="20"/>
      <c r="S121" s="20"/>
      <c r="T121" s="20"/>
    </row>
    <row r="122" spans="1:20" ht="45" customHeight="1" thickBot="1">
      <c r="A122" s="662" t="s">
        <v>4</v>
      </c>
      <c r="B122" s="680" t="s">
        <v>67</v>
      </c>
      <c r="C122" s="667"/>
      <c r="D122" s="668"/>
      <c r="E122" s="666" t="s">
        <v>170</v>
      </c>
      <c r="F122" s="667"/>
      <c r="G122" s="667"/>
      <c r="H122" s="667"/>
      <c r="I122" s="667"/>
      <c r="J122" s="668"/>
      <c r="K122" s="660" t="s">
        <v>76</v>
      </c>
      <c r="L122" s="20"/>
      <c r="M122" s="20"/>
      <c r="N122" s="20"/>
      <c r="O122" s="20"/>
      <c r="P122" s="20"/>
      <c r="Q122" s="20"/>
      <c r="R122" s="20"/>
      <c r="S122" s="20"/>
      <c r="T122" s="20"/>
    </row>
    <row r="123" spans="1:20" ht="80.099999999999994" customHeight="1" thickBot="1">
      <c r="A123" s="663"/>
      <c r="B123" s="201" t="s">
        <v>68</v>
      </c>
      <c r="C123" s="201" t="s">
        <v>69</v>
      </c>
      <c r="D123" s="201" t="s">
        <v>60</v>
      </c>
      <c r="E123" s="201" t="s">
        <v>61</v>
      </c>
      <c r="F123" s="201" t="s">
        <v>62</v>
      </c>
      <c r="G123" s="201" t="s">
        <v>63</v>
      </c>
      <c r="H123" s="208" t="s">
        <v>64</v>
      </c>
      <c r="I123" s="201" t="s">
        <v>65</v>
      </c>
      <c r="J123" s="201" t="s">
        <v>66</v>
      </c>
      <c r="K123" s="661"/>
      <c r="L123" s="20"/>
      <c r="M123" s="20"/>
      <c r="N123" s="20"/>
      <c r="O123" s="20"/>
      <c r="P123" s="20"/>
      <c r="Q123" s="20"/>
      <c r="R123" s="20"/>
      <c r="S123" s="20"/>
      <c r="T123" s="20"/>
    </row>
    <row r="124" spans="1:20" s="6" customFormat="1" ht="17.100000000000001" customHeight="1" thickBot="1">
      <c r="A124" s="37" t="s">
        <v>10</v>
      </c>
      <c r="B124" s="214">
        <v>3</v>
      </c>
      <c r="C124" s="214">
        <v>27</v>
      </c>
      <c r="D124" s="214">
        <v>-24</v>
      </c>
      <c r="E124" s="39">
        <v>100</v>
      </c>
      <c r="F124" s="39">
        <v>0</v>
      </c>
      <c r="G124" s="39">
        <v>0</v>
      </c>
      <c r="H124" s="39">
        <v>0</v>
      </c>
      <c r="I124" s="39">
        <v>0</v>
      </c>
      <c r="J124" s="39">
        <v>0</v>
      </c>
      <c r="K124" s="40" t="s">
        <v>11</v>
      </c>
      <c r="L124" s="34"/>
      <c r="M124" s="34"/>
      <c r="N124" s="34"/>
      <c r="O124" s="34"/>
      <c r="P124" s="34"/>
      <c r="Q124" s="34"/>
      <c r="R124" s="34"/>
      <c r="S124" s="34"/>
      <c r="T124" s="34"/>
    </row>
    <row r="125" spans="1:20" s="6" customFormat="1" ht="17.100000000000001" customHeight="1" thickBot="1">
      <c r="A125" s="41" t="s">
        <v>14</v>
      </c>
      <c r="B125" s="215">
        <v>6</v>
      </c>
      <c r="C125" s="215">
        <v>32</v>
      </c>
      <c r="D125" s="215">
        <v>-26</v>
      </c>
      <c r="E125" s="43">
        <v>90.625</v>
      </c>
      <c r="F125" s="43">
        <v>0</v>
      </c>
      <c r="G125" s="43">
        <v>3.125</v>
      </c>
      <c r="H125" s="43">
        <v>0</v>
      </c>
      <c r="I125" s="43">
        <v>6.25</v>
      </c>
      <c r="J125" s="43">
        <v>0</v>
      </c>
      <c r="K125" s="44" t="s">
        <v>15</v>
      </c>
      <c r="L125" s="34"/>
      <c r="M125" s="34"/>
      <c r="N125" s="34"/>
      <c r="O125" s="34"/>
      <c r="P125" s="34"/>
      <c r="Q125" s="34"/>
      <c r="R125" s="34"/>
      <c r="S125" s="34"/>
      <c r="T125" s="34"/>
    </row>
    <row r="126" spans="1:20" s="6" customFormat="1" ht="17.100000000000001" customHeight="1" thickBot="1">
      <c r="A126" s="63" t="s">
        <v>0</v>
      </c>
      <c r="B126" s="214">
        <v>1</v>
      </c>
      <c r="C126" s="214">
        <v>2</v>
      </c>
      <c r="D126" s="214">
        <v>-1</v>
      </c>
      <c r="E126" s="39">
        <v>100</v>
      </c>
      <c r="F126" s="39">
        <v>0</v>
      </c>
      <c r="G126" s="39">
        <v>0</v>
      </c>
      <c r="H126" s="39">
        <v>0</v>
      </c>
      <c r="I126" s="39">
        <v>0</v>
      </c>
      <c r="J126" s="39">
        <v>0</v>
      </c>
      <c r="K126" s="66" t="s">
        <v>1</v>
      </c>
      <c r="L126" s="34"/>
      <c r="M126" s="34"/>
      <c r="N126" s="34"/>
      <c r="O126" s="34"/>
      <c r="P126" s="34"/>
      <c r="Q126" s="34"/>
      <c r="R126" s="34"/>
      <c r="S126" s="34"/>
      <c r="T126" s="34"/>
    </row>
    <row r="127" spans="1:20" s="21" customFormat="1" ht="17.100000000000001" customHeight="1" thickBot="1">
      <c r="A127" s="41" t="s">
        <v>2</v>
      </c>
      <c r="B127" s="215">
        <v>1</v>
      </c>
      <c r="C127" s="215">
        <v>6</v>
      </c>
      <c r="D127" s="215">
        <v>-5</v>
      </c>
      <c r="E127" s="43">
        <v>100</v>
      </c>
      <c r="F127" s="43">
        <v>0</v>
      </c>
      <c r="G127" s="43">
        <v>0</v>
      </c>
      <c r="H127" s="43">
        <v>0</v>
      </c>
      <c r="I127" s="43">
        <v>0</v>
      </c>
      <c r="J127" s="43">
        <v>0</v>
      </c>
      <c r="K127" s="44" t="s">
        <v>3</v>
      </c>
      <c r="L127" s="34"/>
      <c r="M127" s="34"/>
      <c r="N127" s="34"/>
      <c r="O127" s="34"/>
      <c r="P127" s="34"/>
      <c r="Q127" s="34"/>
      <c r="R127" s="34"/>
      <c r="S127" s="34"/>
      <c r="T127" s="34"/>
    </row>
    <row r="128" spans="1:20" s="22" customFormat="1" ht="17.100000000000001" customHeight="1" thickBot="1">
      <c r="A128" s="63" t="s">
        <v>9</v>
      </c>
      <c r="B128" s="214">
        <v>1</v>
      </c>
      <c r="C128" s="214">
        <v>7</v>
      </c>
      <c r="D128" s="214">
        <v>-6</v>
      </c>
      <c r="E128" s="39">
        <v>100</v>
      </c>
      <c r="F128" s="39">
        <v>0</v>
      </c>
      <c r="G128" s="39">
        <v>0</v>
      </c>
      <c r="H128" s="39">
        <v>0</v>
      </c>
      <c r="I128" s="39">
        <v>0</v>
      </c>
      <c r="J128" s="39">
        <v>0</v>
      </c>
      <c r="K128" s="66" t="s">
        <v>71</v>
      </c>
      <c r="L128" s="34"/>
    </row>
    <row r="129" spans="1:20" s="33" customFormat="1" ht="17.100000000000001" customHeight="1" thickBot="1">
      <c r="A129" s="41" t="s">
        <v>12</v>
      </c>
      <c r="B129" s="215">
        <v>0</v>
      </c>
      <c r="C129" s="215">
        <v>1</v>
      </c>
      <c r="D129" s="215">
        <v>-1</v>
      </c>
      <c r="E129" s="43">
        <v>100</v>
      </c>
      <c r="F129" s="43">
        <v>0</v>
      </c>
      <c r="G129" s="43">
        <v>0</v>
      </c>
      <c r="H129" s="43">
        <v>0</v>
      </c>
      <c r="I129" s="43">
        <v>0</v>
      </c>
      <c r="J129" s="43">
        <v>0</v>
      </c>
      <c r="K129" s="44" t="s">
        <v>13</v>
      </c>
      <c r="L129" s="22"/>
    </row>
    <row r="130" spans="1:20" s="6" customFormat="1" ht="17.100000000000001" customHeight="1" thickBot="1">
      <c r="A130" s="63" t="s">
        <v>16</v>
      </c>
      <c r="B130" s="214">
        <v>0</v>
      </c>
      <c r="C130" s="214">
        <v>0</v>
      </c>
      <c r="D130" s="214">
        <v>0</v>
      </c>
      <c r="E130" s="39">
        <v>0</v>
      </c>
      <c r="F130" s="39">
        <v>0</v>
      </c>
      <c r="G130" s="39">
        <v>0</v>
      </c>
      <c r="H130" s="39">
        <v>0</v>
      </c>
      <c r="I130" s="39">
        <v>0</v>
      </c>
      <c r="J130" s="39">
        <v>0</v>
      </c>
      <c r="K130" s="66" t="s">
        <v>17</v>
      </c>
      <c r="L130" s="33"/>
    </row>
    <row r="131" spans="1:20" s="6" customFormat="1" ht="17.100000000000001" customHeight="1" thickBot="1">
      <c r="A131" s="41" t="s">
        <v>18</v>
      </c>
      <c r="B131" s="215">
        <v>3</v>
      </c>
      <c r="C131" s="215">
        <v>5</v>
      </c>
      <c r="D131" s="215">
        <v>-2</v>
      </c>
      <c r="E131" s="43">
        <v>20</v>
      </c>
      <c r="F131" s="43">
        <v>0</v>
      </c>
      <c r="G131" s="43">
        <v>0</v>
      </c>
      <c r="H131" s="43">
        <v>80</v>
      </c>
      <c r="I131" s="43">
        <v>0</v>
      </c>
      <c r="J131" s="43">
        <v>0</v>
      </c>
      <c r="K131" s="44" t="s">
        <v>19</v>
      </c>
    </row>
    <row r="132" spans="1:20" s="6" customFormat="1" ht="17.100000000000001" customHeight="1" thickBot="1">
      <c r="A132" s="63" t="s">
        <v>20</v>
      </c>
      <c r="B132" s="214">
        <v>2</v>
      </c>
      <c r="C132" s="214">
        <v>17</v>
      </c>
      <c r="D132" s="214">
        <v>-15</v>
      </c>
      <c r="E132" s="39">
        <v>82.352941176470594</v>
      </c>
      <c r="F132" s="39">
        <v>0</v>
      </c>
      <c r="G132" s="39">
        <v>17.647058823529413</v>
      </c>
      <c r="H132" s="39">
        <v>0</v>
      </c>
      <c r="I132" s="39">
        <v>0</v>
      </c>
      <c r="J132" s="39">
        <v>0</v>
      </c>
      <c r="K132" s="66" t="s">
        <v>21</v>
      </c>
      <c r="M132" s="34"/>
      <c r="N132" s="34"/>
      <c r="O132" s="34"/>
      <c r="P132" s="34"/>
      <c r="Q132" s="34"/>
      <c r="R132" s="34"/>
      <c r="S132" s="34"/>
      <c r="T132" s="34"/>
    </row>
    <row r="133" spans="1:20" s="6" customFormat="1" ht="17.100000000000001" customHeight="1" thickBot="1">
      <c r="A133" s="68" t="s">
        <v>25</v>
      </c>
      <c r="B133" s="215">
        <v>15</v>
      </c>
      <c r="C133" s="215">
        <v>100</v>
      </c>
      <c r="D133" s="215">
        <v>-85</v>
      </c>
      <c r="E133" s="43">
        <v>93.939393939393938</v>
      </c>
      <c r="F133" s="43">
        <v>0</v>
      </c>
      <c r="G133" s="43">
        <v>0</v>
      </c>
      <c r="H133" s="43">
        <v>0</v>
      </c>
      <c r="I133" s="43">
        <v>5.0505050505050502</v>
      </c>
      <c r="J133" s="43">
        <v>1.0101010101010102</v>
      </c>
      <c r="K133" s="69" t="s">
        <v>26</v>
      </c>
      <c r="L133" s="34"/>
      <c r="M133" s="34"/>
      <c r="N133" s="34"/>
      <c r="O133" s="34"/>
      <c r="P133" s="34"/>
      <c r="Q133" s="34"/>
      <c r="R133" s="34"/>
      <c r="S133" s="34"/>
      <c r="T133" s="34"/>
    </row>
    <row r="134" spans="1:20" s="6" customFormat="1" ht="17.100000000000001" customHeight="1" thickBot="1">
      <c r="A134" s="63" t="s">
        <v>22</v>
      </c>
      <c r="B134" s="214">
        <v>5</v>
      </c>
      <c r="C134" s="214">
        <v>59</v>
      </c>
      <c r="D134" s="214">
        <v>-54</v>
      </c>
      <c r="E134" s="39">
        <v>98.333333333333343</v>
      </c>
      <c r="F134" s="39">
        <v>0</v>
      </c>
      <c r="G134" s="39">
        <v>0</v>
      </c>
      <c r="H134" s="39">
        <v>0</v>
      </c>
      <c r="I134" s="39">
        <v>1.6666666666666667</v>
      </c>
      <c r="J134" s="39">
        <v>0</v>
      </c>
      <c r="K134" s="66" t="s">
        <v>23</v>
      </c>
      <c r="L134" s="34"/>
      <c r="M134" s="34"/>
      <c r="N134" s="34"/>
      <c r="O134" s="34"/>
      <c r="P134" s="34"/>
      <c r="Q134" s="34"/>
      <c r="R134" s="34"/>
      <c r="S134" s="34"/>
      <c r="T134" s="34"/>
    </row>
    <row r="135" spans="1:20" s="6" customFormat="1" ht="17.100000000000001" customHeight="1" thickBot="1">
      <c r="A135" s="46" t="s">
        <v>27</v>
      </c>
      <c r="B135" s="216">
        <v>37</v>
      </c>
      <c r="C135" s="216">
        <v>256</v>
      </c>
      <c r="D135" s="216">
        <v>-219</v>
      </c>
      <c r="E135" s="48">
        <v>93.359375</v>
      </c>
      <c r="F135" s="48">
        <v>0</v>
      </c>
      <c r="G135" s="48">
        <v>1.5625</v>
      </c>
      <c r="H135" s="48">
        <v>1.5625</v>
      </c>
      <c r="I135" s="48">
        <v>3.125</v>
      </c>
      <c r="J135" s="48">
        <v>0.390625</v>
      </c>
      <c r="K135" s="49" t="s">
        <v>24</v>
      </c>
      <c r="L135" s="34"/>
      <c r="M135" s="34"/>
      <c r="N135" s="34"/>
      <c r="O135" s="34"/>
      <c r="P135" s="34"/>
      <c r="Q135" s="34"/>
      <c r="R135" s="34"/>
      <c r="S135" s="34"/>
      <c r="T135" s="34"/>
    </row>
    <row r="136" spans="1:20" s="6" customFormat="1" ht="17.100000000000001" customHeight="1" thickBot="1">
      <c r="A136" s="202" t="s">
        <v>29</v>
      </c>
      <c r="B136" s="209">
        <v>2691</v>
      </c>
      <c r="C136" s="209">
        <v>17525</v>
      </c>
      <c r="D136" s="209">
        <v>-14834</v>
      </c>
      <c r="E136" s="52">
        <v>92.777682697244558</v>
      </c>
      <c r="F136" s="52">
        <v>0.52484454332819896</v>
      </c>
      <c r="G136" s="52">
        <v>1.9852815334588394</v>
      </c>
      <c r="H136" s="52">
        <v>0.3365850875691711</v>
      </c>
      <c r="I136" s="52">
        <v>3.6282731473558103</v>
      </c>
      <c r="J136" s="52">
        <v>0.74733299104341366</v>
      </c>
      <c r="K136" s="53" t="s">
        <v>28</v>
      </c>
      <c r="L136" s="34"/>
      <c r="M136" s="34"/>
      <c r="N136" s="34"/>
      <c r="O136" s="34"/>
      <c r="P136" s="34"/>
      <c r="Q136" s="34"/>
      <c r="R136" s="34"/>
      <c r="S136" s="34"/>
      <c r="T136" s="34"/>
    </row>
    <row r="137" spans="1:20" s="6" customFormat="1" ht="24.95" customHeight="1" thickBot="1">
      <c r="A137" s="5"/>
      <c r="B137" s="5"/>
      <c r="C137" s="5"/>
      <c r="D137" s="5"/>
      <c r="E137" s="5"/>
      <c r="F137" s="5"/>
      <c r="G137" s="5"/>
      <c r="H137" s="5"/>
      <c r="I137" s="5"/>
      <c r="J137" s="5"/>
      <c r="K137" s="5"/>
      <c r="L137" s="34"/>
      <c r="M137" s="34"/>
      <c r="N137" s="34"/>
      <c r="O137" s="34"/>
      <c r="P137" s="34"/>
      <c r="Q137" s="34"/>
      <c r="R137" s="34"/>
      <c r="S137" s="34"/>
      <c r="T137" s="34"/>
    </row>
    <row r="138" spans="1:20" s="6" customFormat="1" ht="50.1" customHeight="1" thickBot="1">
      <c r="A138" s="677" t="s">
        <v>168</v>
      </c>
      <c r="B138" s="678"/>
      <c r="C138" s="678"/>
      <c r="D138" s="678"/>
      <c r="E138" s="678"/>
      <c r="F138" s="678"/>
      <c r="G138" s="678"/>
      <c r="H138" s="678"/>
      <c r="I138" s="678"/>
      <c r="J138" s="678"/>
      <c r="K138" s="679"/>
      <c r="L138" s="34"/>
      <c r="M138" s="34"/>
      <c r="N138" s="34"/>
      <c r="O138" s="34"/>
      <c r="P138" s="34"/>
      <c r="Q138" s="34"/>
      <c r="R138" s="34"/>
      <c r="S138" s="34"/>
      <c r="T138" s="34"/>
    </row>
    <row r="139" spans="1:20" ht="24.95" customHeight="1" thickBot="1">
      <c r="A139" s="543" t="s">
        <v>144</v>
      </c>
      <c r="B139" s="543"/>
      <c r="C139" s="543"/>
      <c r="D139" s="543"/>
      <c r="E139" s="543"/>
      <c r="F139" s="543"/>
      <c r="G139" s="543"/>
      <c r="H139" s="543"/>
      <c r="I139" s="543"/>
      <c r="J139" s="543"/>
      <c r="K139" s="543"/>
      <c r="L139" s="20"/>
      <c r="M139" s="20"/>
      <c r="N139" s="20"/>
      <c r="O139" s="20"/>
      <c r="P139" s="20"/>
      <c r="Q139" s="20"/>
      <c r="R139" s="20"/>
      <c r="S139" s="20"/>
      <c r="T139" s="20"/>
    </row>
    <row r="140" spans="1:20" ht="45" customHeight="1" thickBot="1">
      <c r="A140" s="662" t="s">
        <v>4</v>
      </c>
      <c r="B140" s="680" t="s">
        <v>67</v>
      </c>
      <c r="C140" s="667"/>
      <c r="D140" s="668"/>
      <c r="E140" s="666" t="s">
        <v>170</v>
      </c>
      <c r="F140" s="667"/>
      <c r="G140" s="667"/>
      <c r="H140" s="667"/>
      <c r="I140" s="667"/>
      <c r="J140" s="668"/>
      <c r="K140" s="660" t="s">
        <v>76</v>
      </c>
      <c r="L140" s="20"/>
      <c r="M140" s="20"/>
      <c r="N140" s="20"/>
      <c r="O140" s="20"/>
      <c r="P140" s="20"/>
      <c r="Q140" s="20"/>
      <c r="R140" s="20"/>
      <c r="S140" s="20"/>
      <c r="T140" s="20"/>
    </row>
    <row r="141" spans="1:20" ht="80.099999999999994" customHeight="1" thickBot="1">
      <c r="A141" s="663"/>
      <c r="B141" s="201" t="s">
        <v>68</v>
      </c>
      <c r="C141" s="201" t="s">
        <v>69</v>
      </c>
      <c r="D141" s="201" t="s">
        <v>60</v>
      </c>
      <c r="E141" s="201" t="s">
        <v>61</v>
      </c>
      <c r="F141" s="201" t="s">
        <v>62</v>
      </c>
      <c r="G141" s="201" t="s">
        <v>63</v>
      </c>
      <c r="H141" s="208" t="s">
        <v>64</v>
      </c>
      <c r="I141" s="201" t="s">
        <v>65</v>
      </c>
      <c r="J141" s="201" t="s">
        <v>66</v>
      </c>
      <c r="K141" s="661"/>
      <c r="L141" s="20"/>
      <c r="M141" s="20"/>
      <c r="N141" s="20"/>
      <c r="O141" s="20"/>
      <c r="P141" s="20"/>
      <c r="Q141" s="20"/>
      <c r="R141" s="20"/>
      <c r="S141" s="20"/>
      <c r="T141" s="20"/>
    </row>
    <row r="142" spans="1:20" s="6" customFormat="1" ht="20.100000000000001" customHeight="1" thickBot="1">
      <c r="A142" s="37" t="s">
        <v>10</v>
      </c>
      <c r="B142" s="214">
        <v>3</v>
      </c>
      <c r="C142" s="214">
        <v>1</v>
      </c>
      <c r="D142" s="214">
        <v>2</v>
      </c>
      <c r="E142" s="39">
        <v>100</v>
      </c>
      <c r="F142" s="39">
        <v>0</v>
      </c>
      <c r="G142" s="39">
        <v>0</v>
      </c>
      <c r="H142" s="39">
        <v>0</v>
      </c>
      <c r="I142" s="39">
        <v>0</v>
      </c>
      <c r="J142" s="39">
        <v>0</v>
      </c>
      <c r="K142" s="40" t="s">
        <v>11</v>
      </c>
      <c r="L142" s="34"/>
      <c r="M142" s="34"/>
      <c r="N142" s="34"/>
      <c r="O142" s="34"/>
      <c r="P142" s="34"/>
      <c r="Q142" s="34"/>
      <c r="R142" s="34"/>
      <c r="S142" s="34"/>
      <c r="T142" s="34"/>
    </row>
    <row r="143" spans="1:20" s="6" customFormat="1" ht="20.100000000000001" customHeight="1" thickBot="1">
      <c r="A143" s="41" t="s">
        <v>14</v>
      </c>
      <c r="B143" s="215">
        <v>1</v>
      </c>
      <c r="C143" s="215">
        <v>6</v>
      </c>
      <c r="D143" s="215">
        <v>-5</v>
      </c>
      <c r="E143" s="43">
        <v>16.666666666666668</v>
      </c>
      <c r="F143" s="43">
        <v>0</v>
      </c>
      <c r="G143" s="43">
        <v>66.666666666666671</v>
      </c>
      <c r="H143" s="43">
        <v>0</v>
      </c>
      <c r="I143" s="43">
        <v>16.666666666666668</v>
      </c>
      <c r="J143" s="43">
        <v>0</v>
      </c>
      <c r="K143" s="44" t="s">
        <v>15</v>
      </c>
      <c r="L143" s="34"/>
      <c r="M143" s="34"/>
      <c r="N143" s="34"/>
      <c r="O143" s="34"/>
      <c r="P143" s="34"/>
      <c r="Q143" s="34"/>
      <c r="R143" s="34"/>
      <c r="S143" s="34"/>
      <c r="T143" s="34"/>
    </row>
    <row r="144" spans="1:20" s="21" customFormat="1" ht="20.100000000000001" customHeight="1" thickBot="1">
      <c r="A144" s="37" t="s">
        <v>0</v>
      </c>
      <c r="B144" s="214">
        <v>4</v>
      </c>
      <c r="C144" s="214">
        <v>0</v>
      </c>
      <c r="D144" s="214">
        <v>4</v>
      </c>
      <c r="E144" s="39">
        <v>0</v>
      </c>
      <c r="F144" s="39">
        <v>0</v>
      </c>
      <c r="G144" s="39">
        <v>0</v>
      </c>
      <c r="H144" s="39">
        <v>0</v>
      </c>
      <c r="I144" s="39">
        <v>0</v>
      </c>
      <c r="J144" s="39">
        <v>0</v>
      </c>
      <c r="K144" s="40" t="s">
        <v>1</v>
      </c>
      <c r="L144" s="34"/>
      <c r="M144" s="34"/>
      <c r="N144" s="34"/>
      <c r="O144" s="34"/>
      <c r="P144" s="34"/>
      <c r="Q144" s="34"/>
      <c r="R144" s="34"/>
      <c r="S144" s="34"/>
      <c r="T144" s="34"/>
    </row>
    <row r="145" spans="1:20" s="21" customFormat="1" ht="20.100000000000001" customHeight="1" thickBot="1">
      <c r="A145" s="41" t="s">
        <v>2</v>
      </c>
      <c r="B145" s="215">
        <v>1</v>
      </c>
      <c r="C145" s="215">
        <v>1</v>
      </c>
      <c r="D145" s="215">
        <v>0</v>
      </c>
      <c r="E145" s="43">
        <v>100</v>
      </c>
      <c r="F145" s="43">
        <v>0</v>
      </c>
      <c r="G145" s="43">
        <v>0</v>
      </c>
      <c r="H145" s="43">
        <v>0</v>
      </c>
      <c r="I145" s="43">
        <v>0</v>
      </c>
      <c r="J145" s="43">
        <v>0</v>
      </c>
      <c r="K145" s="44" t="s">
        <v>3</v>
      </c>
      <c r="L145" s="34"/>
      <c r="M145" s="34"/>
      <c r="N145" s="34"/>
      <c r="O145" s="34"/>
      <c r="P145" s="34"/>
      <c r="Q145" s="34"/>
      <c r="R145" s="34"/>
      <c r="S145" s="34"/>
      <c r="T145" s="34"/>
    </row>
    <row r="146" spans="1:20" s="21" customFormat="1" ht="20.100000000000001" customHeight="1" thickBot="1">
      <c r="A146" s="37" t="s">
        <v>9</v>
      </c>
      <c r="B146" s="214">
        <v>0</v>
      </c>
      <c r="C146" s="214">
        <v>0</v>
      </c>
      <c r="D146" s="214">
        <v>0</v>
      </c>
      <c r="E146" s="39">
        <v>0</v>
      </c>
      <c r="F146" s="39">
        <v>0</v>
      </c>
      <c r="G146" s="39">
        <v>0</v>
      </c>
      <c r="H146" s="39">
        <v>0</v>
      </c>
      <c r="I146" s="39">
        <v>0</v>
      </c>
      <c r="J146" s="39">
        <v>0</v>
      </c>
      <c r="K146" s="40" t="s">
        <v>71</v>
      </c>
      <c r="L146" s="34"/>
      <c r="M146" s="34"/>
      <c r="N146" s="34"/>
      <c r="O146" s="34"/>
      <c r="P146" s="34"/>
      <c r="Q146" s="34"/>
      <c r="R146" s="34"/>
      <c r="S146" s="34"/>
      <c r="T146" s="34"/>
    </row>
    <row r="147" spans="1:20" s="21" customFormat="1" ht="20.100000000000001" customHeight="1" thickBot="1">
      <c r="A147" s="41" t="s">
        <v>12</v>
      </c>
      <c r="B147" s="215">
        <v>0</v>
      </c>
      <c r="C147" s="215">
        <v>1</v>
      </c>
      <c r="D147" s="215">
        <v>-1</v>
      </c>
      <c r="E147" s="43">
        <v>0</v>
      </c>
      <c r="F147" s="43">
        <v>0</v>
      </c>
      <c r="G147" s="43">
        <v>100</v>
      </c>
      <c r="H147" s="43">
        <v>0</v>
      </c>
      <c r="I147" s="43">
        <v>0</v>
      </c>
      <c r="J147" s="43">
        <v>0</v>
      </c>
      <c r="K147" s="44" t="s">
        <v>13</v>
      </c>
      <c r="L147" s="34"/>
      <c r="M147" s="34"/>
      <c r="N147" s="34"/>
      <c r="O147" s="34"/>
      <c r="P147" s="34"/>
      <c r="Q147" s="34"/>
      <c r="R147" s="34"/>
      <c r="S147" s="34"/>
      <c r="T147" s="34"/>
    </row>
    <row r="148" spans="1:20" s="21" customFormat="1" ht="20.100000000000001" customHeight="1" thickBot="1">
      <c r="A148" s="37" t="s">
        <v>16</v>
      </c>
      <c r="B148" s="214">
        <v>0</v>
      </c>
      <c r="C148" s="214">
        <v>0</v>
      </c>
      <c r="D148" s="214">
        <v>0</v>
      </c>
      <c r="E148" s="39">
        <v>0</v>
      </c>
      <c r="F148" s="39">
        <v>0</v>
      </c>
      <c r="G148" s="39">
        <v>0</v>
      </c>
      <c r="H148" s="39">
        <v>0</v>
      </c>
      <c r="I148" s="39">
        <v>0</v>
      </c>
      <c r="J148" s="39">
        <v>0</v>
      </c>
      <c r="K148" s="40" t="s">
        <v>17</v>
      </c>
      <c r="L148" s="34"/>
      <c r="M148" s="34"/>
      <c r="N148" s="34"/>
      <c r="O148" s="34"/>
      <c r="P148" s="34"/>
      <c r="Q148" s="34"/>
      <c r="R148" s="34"/>
      <c r="S148" s="34"/>
      <c r="T148" s="34"/>
    </row>
    <row r="149" spans="1:20" s="21" customFormat="1" ht="20.100000000000001" customHeight="1" thickBot="1">
      <c r="A149" s="41" t="s">
        <v>18</v>
      </c>
      <c r="B149" s="215">
        <v>3</v>
      </c>
      <c r="C149" s="215">
        <v>1</v>
      </c>
      <c r="D149" s="215">
        <v>2</v>
      </c>
      <c r="E149" s="43">
        <v>0</v>
      </c>
      <c r="F149" s="43">
        <v>0</v>
      </c>
      <c r="G149" s="43">
        <v>0</v>
      </c>
      <c r="H149" s="43">
        <v>100</v>
      </c>
      <c r="I149" s="43">
        <v>0</v>
      </c>
      <c r="J149" s="43">
        <v>0</v>
      </c>
      <c r="K149" s="44" t="s">
        <v>19</v>
      </c>
      <c r="L149" s="34"/>
      <c r="M149" s="34"/>
      <c r="N149" s="34"/>
      <c r="O149" s="34"/>
      <c r="P149" s="34"/>
      <c r="Q149" s="34"/>
      <c r="R149" s="34"/>
      <c r="S149" s="34"/>
      <c r="T149" s="34"/>
    </row>
    <row r="150" spans="1:20" s="21" customFormat="1" ht="20.100000000000001" customHeight="1" thickBot="1">
      <c r="A150" s="37" t="s">
        <v>20</v>
      </c>
      <c r="B150" s="214">
        <v>5</v>
      </c>
      <c r="C150" s="214">
        <v>0</v>
      </c>
      <c r="D150" s="214">
        <v>5</v>
      </c>
      <c r="E150" s="39">
        <v>0</v>
      </c>
      <c r="F150" s="39">
        <v>0</v>
      </c>
      <c r="G150" s="39">
        <v>0</v>
      </c>
      <c r="H150" s="39">
        <v>0</v>
      </c>
      <c r="I150" s="39">
        <v>0</v>
      </c>
      <c r="J150" s="39">
        <v>0</v>
      </c>
      <c r="K150" s="40" t="s">
        <v>21</v>
      </c>
      <c r="L150" s="34"/>
      <c r="M150" s="34"/>
      <c r="N150" s="34"/>
      <c r="O150" s="34"/>
      <c r="P150" s="34"/>
      <c r="Q150" s="34"/>
      <c r="R150" s="34"/>
      <c r="S150" s="34"/>
      <c r="T150" s="34"/>
    </row>
    <row r="151" spans="1:20" s="21" customFormat="1" ht="20.100000000000001" customHeight="1" thickBot="1">
      <c r="A151" s="70" t="s">
        <v>25</v>
      </c>
      <c r="B151" s="215">
        <v>4</v>
      </c>
      <c r="C151" s="215">
        <v>2</v>
      </c>
      <c r="D151" s="215">
        <v>2</v>
      </c>
      <c r="E151" s="43">
        <v>0</v>
      </c>
      <c r="F151" s="43">
        <v>0</v>
      </c>
      <c r="G151" s="43">
        <v>50</v>
      </c>
      <c r="H151" s="43">
        <v>50</v>
      </c>
      <c r="I151" s="43">
        <v>0</v>
      </c>
      <c r="J151" s="71">
        <v>0</v>
      </c>
      <c r="K151" s="72" t="s">
        <v>26</v>
      </c>
      <c r="L151" s="34"/>
      <c r="M151" s="34"/>
      <c r="N151" s="34"/>
      <c r="O151" s="34"/>
      <c r="P151" s="34"/>
      <c r="Q151" s="34"/>
      <c r="R151" s="34"/>
      <c r="S151" s="34"/>
      <c r="T151" s="34"/>
    </row>
    <row r="152" spans="1:20" s="21" customFormat="1" ht="20.100000000000001" customHeight="1" thickBot="1">
      <c r="A152" s="63" t="s">
        <v>22</v>
      </c>
      <c r="B152" s="214">
        <v>4</v>
      </c>
      <c r="C152" s="214">
        <v>10</v>
      </c>
      <c r="D152" s="214">
        <v>-6</v>
      </c>
      <c r="E152" s="39">
        <v>60.000000000000007</v>
      </c>
      <c r="F152" s="39">
        <v>0</v>
      </c>
      <c r="G152" s="39">
        <v>20</v>
      </c>
      <c r="H152" s="39">
        <v>0</v>
      </c>
      <c r="I152" s="39">
        <v>10</v>
      </c>
      <c r="J152" s="39">
        <v>10</v>
      </c>
      <c r="K152" s="66" t="s">
        <v>23</v>
      </c>
      <c r="L152" s="34"/>
    </row>
    <row r="153" spans="1:20" s="21" customFormat="1" ht="20.100000000000001" customHeight="1" thickBot="1">
      <c r="A153" s="46" t="s">
        <v>27</v>
      </c>
      <c r="B153" s="216">
        <v>25</v>
      </c>
      <c r="C153" s="216">
        <v>22</v>
      </c>
      <c r="D153" s="216">
        <v>3</v>
      </c>
      <c r="E153" s="48">
        <v>40.909090909090907</v>
      </c>
      <c r="F153" s="48">
        <v>0</v>
      </c>
      <c r="G153" s="48">
        <v>36.363636363636367</v>
      </c>
      <c r="H153" s="48">
        <v>9.0909090909090917</v>
      </c>
      <c r="I153" s="48">
        <v>9.0909090909090917</v>
      </c>
      <c r="J153" s="48">
        <v>4.5454545454545459</v>
      </c>
      <c r="K153" s="49" t="s">
        <v>24</v>
      </c>
    </row>
    <row r="154" spans="1:20" s="21" customFormat="1" ht="20.100000000000001" customHeight="1" thickBot="1">
      <c r="A154" s="202" t="s">
        <v>29</v>
      </c>
      <c r="B154" s="209">
        <v>1806</v>
      </c>
      <c r="C154" s="209">
        <v>1385</v>
      </c>
      <c r="D154" s="209">
        <v>421</v>
      </c>
      <c r="E154" s="52">
        <v>44.693140794223829</v>
      </c>
      <c r="F154" s="52">
        <v>0.50541516245487361</v>
      </c>
      <c r="G154" s="52">
        <v>34.151624548736464</v>
      </c>
      <c r="H154" s="52">
        <v>6.0649819494584838</v>
      </c>
      <c r="I154" s="52">
        <v>11.768953068592058</v>
      </c>
      <c r="J154" s="52">
        <v>2.8158844765342961</v>
      </c>
      <c r="K154" s="53" t="s">
        <v>28</v>
      </c>
    </row>
    <row r="155" spans="1:20" s="5" customFormat="1" ht="21.95" customHeight="1"/>
    <row r="156" spans="1:20" s="5" customFormat="1" ht="21.95" customHeight="1"/>
    <row r="157" spans="1:20" s="5" customFormat="1" ht="21.95" customHeight="1"/>
    <row r="158" spans="1:20" s="5" customFormat="1" ht="21.95" customHeight="1"/>
    <row r="159" spans="1:20" ht="15">
      <c r="A159" s="5"/>
      <c r="B159" s="5"/>
      <c r="C159" s="5"/>
      <c r="D159" s="5"/>
      <c r="E159" s="5"/>
      <c r="F159" s="5"/>
      <c r="G159" s="5"/>
      <c r="H159" s="5"/>
      <c r="I159" s="5"/>
      <c r="J159" s="5"/>
      <c r="K159" s="5"/>
      <c r="L159" s="5"/>
      <c r="M159" s="20"/>
      <c r="N159" s="20"/>
      <c r="O159" s="20"/>
      <c r="P159" s="20"/>
      <c r="Q159" s="20"/>
      <c r="R159" s="20"/>
      <c r="S159" s="20"/>
      <c r="T159" s="20"/>
    </row>
    <row r="160" spans="1:20" ht="15">
      <c r="A160" s="5"/>
      <c r="B160" s="5"/>
      <c r="C160" s="5"/>
      <c r="D160" s="5"/>
      <c r="E160" s="5"/>
      <c r="F160" s="5"/>
      <c r="G160" s="5"/>
      <c r="H160" s="5"/>
      <c r="I160" s="5"/>
      <c r="J160" s="5"/>
      <c r="K160" s="5"/>
      <c r="L160" s="20"/>
      <c r="M160" s="20"/>
      <c r="N160" s="20"/>
      <c r="O160" s="20"/>
      <c r="P160" s="20"/>
      <c r="Q160" s="20"/>
      <c r="R160" s="20"/>
      <c r="S160" s="20"/>
      <c r="T160" s="20"/>
    </row>
    <row r="161" spans="1:20" ht="15">
      <c r="A161" s="5"/>
      <c r="B161" s="5"/>
      <c r="C161" s="5"/>
      <c r="D161" s="5"/>
      <c r="E161" s="5"/>
      <c r="F161" s="5"/>
      <c r="G161" s="5"/>
      <c r="H161" s="5"/>
      <c r="I161" s="5"/>
      <c r="J161" s="5"/>
      <c r="K161" s="5"/>
      <c r="L161" s="20"/>
      <c r="M161" s="20"/>
      <c r="N161" s="20"/>
      <c r="O161" s="20"/>
      <c r="P161" s="20"/>
      <c r="Q161" s="20"/>
      <c r="R161" s="20"/>
      <c r="S161" s="20"/>
      <c r="T161" s="20"/>
    </row>
    <row r="162" spans="1:20" ht="15">
      <c r="A162" s="5"/>
      <c r="B162" s="5"/>
      <c r="C162" s="5"/>
      <c r="D162" s="5"/>
      <c r="E162" s="5"/>
      <c r="F162" s="5"/>
      <c r="G162" s="5"/>
      <c r="H162" s="5"/>
      <c r="I162" s="5"/>
      <c r="J162" s="5"/>
      <c r="K162" s="5"/>
      <c r="L162" s="20"/>
      <c r="M162" s="20"/>
      <c r="N162" s="20"/>
      <c r="O162" s="20"/>
      <c r="P162" s="20"/>
      <c r="Q162" s="20"/>
      <c r="R162" s="20"/>
      <c r="S162" s="20"/>
      <c r="T162" s="20"/>
    </row>
    <row r="163" spans="1:20" ht="15">
      <c r="A163" s="5"/>
      <c r="B163" s="5"/>
      <c r="C163" s="5"/>
      <c r="D163" s="5"/>
      <c r="E163" s="5"/>
      <c r="F163" s="5"/>
      <c r="G163" s="5"/>
      <c r="H163" s="5"/>
      <c r="I163" s="5"/>
      <c r="J163" s="5"/>
      <c r="K163" s="5"/>
      <c r="L163" s="20"/>
      <c r="M163" s="20"/>
      <c r="N163" s="20"/>
      <c r="O163" s="20"/>
      <c r="P163" s="20"/>
      <c r="Q163" s="20"/>
      <c r="R163" s="20"/>
      <c r="S163" s="20"/>
      <c r="T163" s="20"/>
    </row>
    <row r="164" spans="1:20" ht="15">
      <c r="A164" s="5"/>
      <c r="B164" s="5"/>
      <c r="C164" s="5"/>
      <c r="D164" s="5"/>
      <c r="E164" s="5"/>
      <c r="F164" s="5"/>
      <c r="G164" s="5"/>
      <c r="H164" s="5"/>
      <c r="I164" s="5"/>
      <c r="J164" s="5"/>
      <c r="K164" s="5"/>
      <c r="L164" s="20"/>
      <c r="M164" s="20"/>
      <c r="N164" s="20"/>
      <c r="O164" s="20"/>
      <c r="P164" s="20"/>
      <c r="Q164" s="20"/>
      <c r="R164" s="20"/>
      <c r="S164" s="20"/>
      <c r="T164" s="20"/>
    </row>
    <row r="165" spans="1:20" ht="15">
      <c r="A165" s="5"/>
      <c r="B165" s="5"/>
      <c r="C165" s="5"/>
      <c r="D165" s="5"/>
      <c r="E165" s="5"/>
      <c r="F165" s="5"/>
      <c r="G165" s="5"/>
      <c r="H165" s="5"/>
      <c r="I165" s="5"/>
      <c r="J165" s="5"/>
      <c r="K165" s="5"/>
      <c r="L165" s="20"/>
      <c r="M165" s="20"/>
      <c r="N165" s="20"/>
      <c r="O165" s="20"/>
      <c r="P165" s="20"/>
      <c r="Q165" s="20"/>
      <c r="R165" s="20"/>
      <c r="S165" s="20"/>
      <c r="T165" s="20"/>
    </row>
    <row r="166" spans="1:20" ht="15">
      <c r="A166" s="5"/>
      <c r="B166" s="5"/>
      <c r="C166" s="5"/>
      <c r="D166" s="5"/>
      <c r="E166" s="5"/>
      <c r="F166" s="5"/>
      <c r="G166" s="5"/>
      <c r="H166" s="5"/>
      <c r="I166" s="5"/>
      <c r="J166" s="5"/>
      <c r="K166" s="5"/>
      <c r="L166" s="20"/>
    </row>
    <row r="167" spans="1:20" ht="15">
      <c r="A167" s="5"/>
      <c r="B167" s="5"/>
      <c r="C167" s="5"/>
      <c r="D167" s="5"/>
      <c r="E167" s="5"/>
      <c r="F167" s="5"/>
      <c r="G167" s="5"/>
      <c r="H167" s="5"/>
      <c r="I167" s="5"/>
      <c r="J167" s="5"/>
      <c r="K167" s="5"/>
    </row>
  </sheetData>
  <mergeCells count="54">
    <mergeCell ref="A1:K1"/>
    <mergeCell ref="A2:K2"/>
    <mergeCell ref="A3:A4"/>
    <mergeCell ref="B3:D3"/>
    <mergeCell ref="E3:J3"/>
    <mergeCell ref="K3:K4"/>
    <mergeCell ref="A52:K52"/>
    <mergeCell ref="A53:K53"/>
    <mergeCell ref="A54:A55"/>
    <mergeCell ref="B54:D54"/>
    <mergeCell ref="E54:J54"/>
    <mergeCell ref="K54:K55"/>
    <mergeCell ref="A69:K69"/>
    <mergeCell ref="A70:K70"/>
    <mergeCell ref="A71:A72"/>
    <mergeCell ref="B71:D71"/>
    <mergeCell ref="E71:J71"/>
    <mergeCell ref="K71:K72"/>
    <mergeCell ref="A86:K86"/>
    <mergeCell ref="A87:K87"/>
    <mergeCell ref="A88:A89"/>
    <mergeCell ref="B88:D88"/>
    <mergeCell ref="E88:J88"/>
    <mergeCell ref="K88:K89"/>
    <mergeCell ref="A103:K103"/>
    <mergeCell ref="A104:K104"/>
    <mergeCell ref="A105:A106"/>
    <mergeCell ref="B105:D105"/>
    <mergeCell ref="E105:J105"/>
    <mergeCell ref="K105:K106"/>
    <mergeCell ref="A120:K120"/>
    <mergeCell ref="A121:K121"/>
    <mergeCell ref="A122:A123"/>
    <mergeCell ref="B122:D122"/>
    <mergeCell ref="E122:J122"/>
    <mergeCell ref="K122:K123"/>
    <mergeCell ref="A138:K138"/>
    <mergeCell ref="A139:K139"/>
    <mergeCell ref="A140:A141"/>
    <mergeCell ref="B140:D140"/>
    <mergeCell ref="E140:J140"/>
    <mergeCell ref="K140:K141"/>
    <mergeCell ref="A18:K18"/>
    <mergeCell ref="A19:K19"/>
    <mergeCell ref="A20:A21"/>
    <mergeCell ref="B20:D20"/>
    <mergeCell ref="E20:J20"/>
    <mergeCell ref="K20:K21"/>
    <mergeCell ref="A35:K35"/>
    <mergeCell ref="A36:K36"/>
    <mergeCell ref="A37:A38"/>
    <mergeCell ref="B37:D37"/>
    <mergeCell ref="E37:J37"/>
    <mergeCell ref="K37:K38"/>
  </mergeCells>
  <printOptions horizontalCentered="1" verticalCentered="1"/>
  <pageMargins left="0.19685039370078741" right="0.19685039370078741" top="0.39370078740157483" bottom="0.39370078740157483" header="0.19685039370078741" footer="0.19685039370078741"/>
  <pageSetup paperSize="9" scale="65" firstPageNumber="100" orientation="landscape" useFirstPageNumber="1" r:id="rId1"/>
  <headerFooter>
    <oddHeader>&amp;L&amp;"Times New Roman,Gras"&amp;20&amp;K05-023Gouvernourat Gafsa&amp;R&amp;"Times New Roman,Gras"&amp;20&amp;K05-023 ولاية قفصة</oddHeader>
    <oddFooter>&amp;L&amp;"Times New Roman,Gras"&amp;18&amp;K05-022  Statistique /RGPH 2014&amp;C&amp;"Times New Roman,Gras"&amp;18&amp;K05-022&amp;P&amp;R&amp;"Times New Roman,Gras"&amp;18&amp;K05-022 إحصائيات تونس /تعداد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9:L242"/>
  <sheetViews>
    <sheetView rightToLeft="1" view="pageBreakPreview" zoomScale="80" zoomScaleSheetLayoutView="80" workbookViewId="0">
      <selection activeCell="D246" sqref="D246"/>
    </sheetView>
  </sheetViews>
  <sheetFormatPr baseColWidth="10" defaultRowHeight="18.75"/>
  <cols>
    <col min="1" max="1" width="21.85546875" style="8" customWidth="1"/>
    <col min="2" max="2" width="16.7109375" style="7" customWidth="1"/>
    <col min="3" max="3" width="15.7109375" style="7" customWidth="1"/>
    <col min="4" max="4" width="16.42578125" style="7" customWidth="1"/>
    <col min="5" max="10" width="13.7109375" style="7" customWidth="1"/>
    <col min="11" max="11" width="14.7109375" style="7" customWidth="1"/>
    <col min="12" max="12" width="22.42578125" style="9" customWidth="1"/>
    <col min="13" max="16384" width="11.42578125" style="1"/>
  </cols>
  <sheetData>
    <row r="19" spans="1:12" ht="68.25" customHeight="1">
      <c r="A19" s="537" t="s">
        <v>73</v>
      </c>
      <c r="B19" s="538"/>
      <c r="C19" s="538"/>
      <c r="D19" s="538"/>
      <c r="E19" s="538"/>
      <c r="F19" s="538"/>
      <c r="G19" s="538"/>
      <c r="H19" s="538"/>
      <c r="I19" s="538"/>
      <c r="J19" s="538"/>
      <c r="K19" s="538"/>
      <c r="L19" s="538"/>
    </row>
    <row r="81" spans="1:12" ht="19.5" thickBot="1"/>
    <row r="82" spans="1:12" ht="45.95" customHeight="1" thickBot="1">
      <c r="A82" s="539" t="s">
        <v>74</v>
      </c>
      <c r="B82" s="540"/>
      <c r="C82" s="540"/>
      <c r="D82" s="540"/>
      <c r="E82" s="540"/>
      <c r="F82" s="540"/>
      <c r="G82" s="540"/>
      <c r="H82" s="540"/>
      <c r="I82" s="540"/>
      <c r="J82" s="540"/>
      <c r="K82" s="540"/>
      <c r="L82" s="541"/>
    </row>
    <row r="83" spans="1:12" ht="24.95" customHeight="1" thickBot="1">
      <c r="A83" s="542" t="s">
        <v>146</v>
      </c>
      <c r="B83" s="542"/>
      <c r="C83" s="542"/>
      <c r="D83" s="542"/>
      <c r="E83" s="542"/>
      <c r="F83" s="542"/>
      <c r="G83" s="542"/>
      <c r="H83" s="542"/>
      <c r="I83" s="542"/>
      <c r="J83" s="542"/>
      <c r="K83" s="542"/>
      <c r="L83" s="542"/>
    </row>
    <row r="84" spans="1:12" ht="69.95" customHeight="1" thickBot="1">
      <c r="A84" s="35" t="s">
        <v>4</v>
      </c>
      <c r="B84" s="219" t="s">
        <v>70</v>
      </c>
      <c r="C84" s="219" t="s">
        <v>35</v>
      </c>
      <c r="D84" s="219" t="s">
        <v>34</v>
      </c>
      <c r="E84" s="219" t="s">
        <v>33</v>
      </c>
      <c r="F84" s="219" t="s">
        <v>32</v>
      </c>
      <c r="G84" s="219" t="s">
        <v>31</v>
      </c>
      <c r="H84" s="219" t="s">
        <v>30</v>
      </c>
      <c r="I84" s="219" t="s">
        <v>40</v>
      </c>
      <c r="J84" s="219" t="s">
        <v>75</v>
      </c>
      <c r="K84" s="219" t="s">
        <v>41</v>
      </c>
      <c r="L84" s="36" t="s">
        <v>76</v>
      </c>
    </row>
    <row r="85" spans="1:12" s="6" customFormat="1" ht="20.100000000000001" customHeight="1" thickBot="1">
      <c r="A85" s="37" t="s">
        <v>10</v>
      </c>
      <c r="B85" s="38">
        <v>10022</v>
      </c>
      <c r="C85" s="39">
        <v>9.8393373914778959</v>
      </c>
      <c r="D85" s="39">
        <v>7.6838638858397363</v>
      </c>
      <c r="E85" s="39">
        <v>6.7857499251571696</v>
      </c>
      <c r="F85" s="39">
        <v>8.0231513820975948</v>
      </c>
      <c r="G85" s="39">
        <v>18.151881049795428</v>
      </c>
      <c r="H85" s="39">
        <v>16.385590260453046</v>
      </c>
      <c r="I85" s="39">
        <v>12.024748029138809</v>
      </c>
      <c r="J85" s="39">
        <v>8.2626484382796122</v>
      </c>
      <c r="K85" s="39">
        <v>12.843029637760702</v>
      </c>
      <c r="L85" s="40" t="s">
        <v>11</v>
      </c>
    </row>
    <row r="86" spans="1:12" s="6" customFormat="1" ht="20.100000000000001" customHeight="1" thickBot="1">
      <c r="A86" s="41" t="s">
        <v>14</v>
      </c>
      <c r="B86" s="42">
        <v>10084</v>
      </c>
      <c r="C86" s="43">
        <v>11.364537881792939</v>
      </c>
      <c r="D86" s="43">
        <v>9.3415311384371282</v>
      </c>
      <c r="E86" s="43">
        <v>7.5763585878619599</v>
      </c>
      <c r="F86" s="43">
        <v>6.9615232050773512</v>
      </c>
      <c r="G86" s="43">
        <v>18.177310591035301</v>
      </c>
      <c r="H86" s="43">
        <v>16.907973026576755</v>
      </c>
      <c r="I86" s="43">
        <v>11.314954383181277</v>
      </c>
      <c r="J86" s="43">
        <v>7.3780245934153115</v>
      </c>
      <c r="K86" s="43">
        <v>10.977786592621975</v>
      </c>
      <c r="L86" s="44" t="s">
        <v>15</v>
      </c>
    </row>
    <row r="87" spans="1:12" s="6" customFormat="1" ht="20.100000000000001" customHeight="1" thickBot="1">
      <c r="A87" s="37" t="s">
        <v>0</v>
      </c>
      <c r="B87" s="38">
        <v>36482</v>
      </c>
      <c r="C87" s="39">
        <v>9.2152509387934103</v>
      </c>
      <c r="D87" s="39">
        <v>7.5213112956719561</v>
      </c>
      <c r="E87" s="39">
        <v>6.8388016336375843</v>
      </c>
      <c r="F87" s="39">
        <v>7.0717868596332538</v>
      </c>
      <c r="G87" s="39">
        <v>16.114354630923991</v>
      </c>
      <c r="H87" s="39">
        <v>16.393936902118796</v>
      </c>
      <c r="I87" s="39">
        <v>14.140832716607738</v>
      </c>
      <c r="J87" s="39">
        <v>11.334045994024613</v>
      </c>
      <c r="K87" s="39">
        <v>11.369679028588658</v>
      </c>
      <c r="L87" s="40" t="s">
        <v>1</v>
      </c>
    </row>
    <row r="88" spans="1:12" s="6" customFormat="1" ht="20.100000000000001" customHeight="1" thickBot="1">
      <c r="A88" s="41" t="s">
        <v>2</v>
      </c>
      <c r="B88" s="42">
        <v>101148</v>
      </c>
      <c r="C88" s="43">
        <v>9.5940521622209474</v>
      </c>
      <c r="D88" s="43">
        <v>7.7244774879876621</v>
      </c>
      <c r="E88" s="43">
        <v>7.4377632333458568</v>
      </c>
      <c r="F88" s="43">
        <v>7.8095030945366117</v>
      </c>
      <c r="G88" s="43">
        <v>18.279516738180451</v>
      </c>
      <c r="H88" s="43">
        <v>16.076760326656515</v>
      </c>
      <c r="I88" s="43">
        <v>13.204674431020502</v>
      </c>
      <c r="J88" s="43">
        <v>10.323690506792163</v>
      </c>
      <c r="K88" s="43">
        <v>9.5495620192592892</v>
      </c>
      <c r="L88" s="44" t="s">
        <v>3</v>
      </c>
    </row>
    <row r="89" spans="1:12" s="6" customFormat="1" ht="20.100000000000001" customHeight="1" thickBot="1">
      <c r="A89" s="37" t="s">
        <v>9</v>
      </c>
      <c r="B89" s="38">
        <v>27012</v>
      </c>
      <c r="C89" s="39">
        <v>9.6464926892467151</v>
      </c>
      <c r="D89" s="39">
        <v>7.4884323523968161</v>
      </c>
      <c r="E89" s="39">
        <v>7.3329631686100312</v>
      </c>
      <c r="F89" s="39">
        <v>7.643901536183602</v>
      </c>
      <c r="G89" s="39">
        <v>17.419951878585969</v>
      </c>
      <c r="H89" s="39">
        <v>16.712937257079403</v>
      </c>
      <c r="I89" s="39">
        <v>12.496761058671108</v>
      </c>
      <c r="J89" s="39">
        <v>10.875439570608922</v>
      </c>
      <c r="K89" s="39">
        <v>10.383120488617434</v>
      </c>
      <c r="L89" s="40" t="s">
        <v>71</v>
      </c>
    </row>
    <row r="90" spans="1:12" s="6" customFormat="1" ht="20.100000000000001" customHeight="1" thickBot="1">
      <c r="A90" s="41" t="s">
        <v>12</v>
      </c>
      <c r="B90" s="42">
        <v>26976</v>
      </c>
      <c r="C90" s="43">
        <v>8.2863710514607742</v>
      </c>
      <c r="D90" s="43">
        <v>7.0369271837461067</v>
      </c>
      <c r="E90" s="43">
        <v>6.8181818181818175</v>
      </c>
      <c r="F90" s="43">
        <v>7.4299273320480506</v>
      </c>
      <c r="G90" s="43">
        <v>17.547827376538631</v>
      </c>
      <c r="H90" s="43">
        <v>16.331751445943944</v>
      </c>
      <c r="I90" s="43">
        <v>13.387957882248259</v>
      </c>
      <c r="J90" s="43">
        <v>11.259825003707549</v>
      </c>
      <c r="K90" s="43">
        <v>11.901230906124871</v>
      </c>
      <c r="L90" s="44" t="s">
        <v>13</v>
      </c>
    </row>
    <row r="91" spans="1:12" s="6" customFormat="1" ht="20.100000000000001" customHeight="1" thickBot="1">
      <c r="A91" s="37" t="s">
        <v>16</v>
      </c>
      <c r="B91" s="38">
        <v>38634</v>
      </c>
      <c r="C91" s="39">
        <v>7.764778962625531</v>
      </c>
      <c r="D91" s="39">
        <v>6.6906512061289991</v>
      </c>
      <c r="E91" s="39">
        <v>7.1203023087276112</v>
      </c>
      <c r="F91" s="39">
        <v>7.7337198467750277</v>
      </c>
      <c r="G91" s="39">
        <v>18.81923594575008</v>
      </c>
      <c r="H91" s="39">
        <v>16.171446319494773</v>
      </c>
      <c r="I91" s="39">
        <v>13.094005590640853</v>
      </c>
      <c r="J91" s="39">
        <v>12.312351175069884</v>
      </c>
      <c r="K91" s="39">
        <v>10.293508644787245</v>
      </c>
      <c r="L91" s="40" t="s">
        <v>17</v>
      </c>
    </row>
    <row r="92" spans="1:12" s="6" customFormat="1" ht="20.100000000000001" customHeight="1" thickBot="1">
      <c r="A92" s="41" t="s">
        <v>18</v>
      </c>
      <c r="B92" s="42">
        <v>15306</v>
      </c>
      <c r="C92" s="43">
        <v>9.1586098771883986</v>
      </c>
      <c r="D92" s="43">
        <v>7.8390384112882154</v>
      </c>
      <c r="E92" s="43">
        <v>7.0159393781029529</v>
      </c>
      <c r="F92" s="43">
        <v>7.3229683825450742</v>
      </c>
      <c r="G92" s="43">
        <v>18.447870394564937</v>
      </c>
      <c r="H92" s="43">
        <v>17.35693754899399</v>
      </c>
      <c r="I92" s="43">
        <v>12.758035014371572</v>
      </c>
      <c r="J92" s="43">
        <v>9.5374967337339953</v>
      </c>
      <c r="K92" s="43">
        <v>10.563104259210871</v>
      </c>
      <c r="L92" s="44" t="s">
        <v>19</v>
      </c>
    </row>
    <row r="93" spans="1:12" s="6" customFormat="1" ht="20.100000000000001" customHeight="1" thickBot="1">
      <c r="A93" s="37" t="s">
        <v>20</v>
      </c>
      <c r="B93" s="45">
        <v>20137</v>
      </c>
      <c r="C93" s="39">
        <v>9.1645142062388238</v>
      </c>
      <c r="D93" s="39">
        <v>8.4343333995628846</v>
      </c>
      <c r="E93" s="39">
        <v>7.5650705344724818</v>
      </c>
      <c r="F93" s="39">
        <v>8.4243989668189947</v>
      </c>
      <c r="G93" s="39">
        <v>15.979535068547584</v>
      </c>
      <c r="H93" s="39">
        <v>14.032386250745082</v>
      </c>
      <c r="I93" s="39">
        <v>12.701172263063778</v>
      </c>
      <c r="J93" s="39">
        <v>10.89310550367574</v>
      </c>
      <c r="K93" s="39">
        <v>12.80548380687463</v>
      </c>
      <c r="L93" s="40" t="s">
        <v>21</v>
      </c>
    </row>
    <row r="94" spans="1:12" s="6" customFormat="1" ht="20.100000000000001" customHeight="1" thickBot="1">
      <c r="A94" s="41" t="s">
        <v>25</v>
      </c>
      <c r="B94" s="42">
        <v>14784</v>
      </c>
      <c r="C94" s="43">
        <v>9.4291125541125549</v>
      </c>
      <c r="D94" s="43">
        <v>9.0706168831168839</v>
      </c>
      <c r="E94" s="43">
        <v>8.2521645021645025</v>
      </c>
      <c r="F94" s="43">
        <v>9.3682359307359313</v>
      </c>
      <c r="G94" s="43">
        <v>17.234848484848484</v>
      </c>
      <c r="H94" s="43">
        <v>14.387175324675324</v>
      </c>
      <c r="I94" s="43">
        <v>10.917207792207792</v>
      </c>
      <c r="J94" s="43">
        <v>8.7256493506493502</v>
      </c>
      <c r="K94" s="43">
        <v>12.614989177489178</v>
      </c>
      <c r="L94" s="44" t="s">
        <v>26</v>
      </c>
    </row>
    <row r="95" spans="1:12" s="6" customFormat="1" ht="20.100000000000001" customHeight="1" thickBot="1">
      <c r="A95" s="37" t="s">
        <v>22</v>
      </c>
      <c r="B95" s="45">
        <v>36746</v>
      </c>
      <c r="C95" s="39">
        <v>9.4238985495414589</v>
      </c>
      <c r="D95" s="39">
        <v>7.4101287179905846</v>
      </c>
      <c r="E95" s="39">
        <v>7.5652434212316653</v>
      </c>
      <c r="F95" s="39">
        <v>8.7381282825808917</v>
      </c>
      <c r="G95" s="39">
        <v>19.604321441206086</v>
      </c>
      <c r="H95" s="39">
        <v>16.183634038152775</v>
      </c>
      <c r="I95" s="39">
        <v>11.176422565107355</v>
      </c>
      <c r="J95" s="39">
        <v>8.6211119275042858</v>
      </c>
      <c r="K95" s="39">
        <v>11.2771110566849</v>
      </c>
      <c r="L95" s="40" t="s">
        <v>23</v>
      </c>
    </row>
    <row r="96" spans="1:12" s="21" customFormat="1" ht="20.100000000000001" customHeight="1" thickBot="1">
      <c r="A96" s="46" t="s">
        <v>27</v>
      </c>
      <c r="B96" s="47">
        <v>337331</v>
      </c>
      <c r="C96" s="48">
        <v>9.232260589100223</v>
      </c>
      <c r="D96" s="48">
        <v>7.6296660816771809</v>
      </c>
      <c r="E96" s="48">
        <v>7.3014988379262915</v>
      </c>
      <c r="F96" s="48">
        <v>7.8425152966845326</v>
      </c>
      <c r="G96" s="48">
        <v>17.941884456671254</v>
      </c>
      <c r="H96" s="48">
        <v>16.100946260019921</v>
      </c>
      <c r="I96" s="48">
        <v>12.788146848171511</v>
      </c>
      <c r="J96" s="48">
        <v>10.373286534174452</v>
      </c>
      <c r="K96" s="48">
        <v>10.789795095574634</v>
      </c>
      <c r="L96" s="49" t="s">
        <v>24</v>
      </c>
    </row>
    <row r="97" spans="1:12" s="21" customFormat="1" ht="20.100000000000001" customHeight="1" thickBot="1">
      <c r="A97" s="50" t="s">
        <v>29</v>
      </c>
      <c r="B97" s="51">
        <v>10982476</v>
      </c>
      <c r="C97" s="52">
        <v>9.2060447670275636</v>
      </c>
      <c r="D97" s="52">
        <v>7.8338565009763741</v>
      </c>
      <c r="E97" s="52">
        <v>7.273845253949526</v>
      </c>
      <c r="F97" s="52">
        <v>7.7747349454921659</v>
      </c>
      <c r="G97" s="52">
        <v>17.172130319096144</v>
      </c>
      <c r="H97" s="52">
        <v>15.774756434306417</v>
      </c>
      <c r="I97" s="52">
        <v>12.950616337435573</v>
      </c>
      <c r="J97" s="52">
        <v>10.635524397179575</v>
      </c>
      <c r="K97" s="52">
        <v>11.378491044536661</v>
      </c>
      <c r="L97" s="53" t="s">
        <v>28</v>
      </c>
    </row>
    <row r="98" spans="1:12" ht="45.95" customHeight="1" thickBot="1">
      <c r="A98" s="539" t="s">
        <v>74</v>
      </c>
      <c r="B98" s="540"/>
      <c r="C98" s="540"/>
      <c r="D98" s="540"/>
      <c r="E98" s="540"/>
      <c r="F98" s="540"/>
      <c r="G98" s="540"/>
      <c r="H98" s="540"/>
      <c r="I98" s="540"/>
      <c r="J98" s="540"/>
      <c r="K98" s="540"/>
      <c r="L98" s="541"/>
    </row>
    <row r="99" spans="1:12" ht="30" customHeight="1" thickBot="1">
      <c r="A99" s="542" t="s">
        <v>147</v>
      </c>
      <c r="B99" s="542"/>
      <c r="C99" s="542"/>
      <c r="D99" s="542"/>
      <c r="E99" s="542"/>
      <c r="F99" s="542"/>
      <c r="G99" s="542"/>
      <c r="H99" s="542"/>
      <c r="I99" s="542"/>
      <c r="J99" s="542"/>
      <c r="K99" s="542"/>
      <c r="L99" s="542"/>
    </row>
    <row r="100" spans="1:12" ht="69.95" customHeight="1" thickBot="1">
      <c r="A100" s="35" t="s">
        <v>4</v>
      </c>
      <c r="B100" s="219" t="s">
        <v>70</v>
      </c>
      <c r="C100" s="219" t="s">
        <v>35</v>
      </c>
      <c r="D100" s="219" t="s">
        <v>34</v>
      </c>
      <c r="E100" s="219" t="s">
        <v>33</v>
      </c>
      <c r="F100" s="219" t="s">
        <v>32</v>
      </c>
      <c r="G100" s="219" t="s">
        <v>31</v>
      </c>
      <c r="H100" s="219" t="s">
        <v>30</v>
      </c>
      <c r="I100" s="219" t="s">
        <v>40</v>
      </c>
      <c r="J100" s="219" t="s">
        <v>75</v>
      </c>
      <c r="K100" s="219" t="s">
        <v>41</v>
      </c>
      <c r="L100" s="36" t="s">
        <v>76</v>
      </c>
    </row>
    <row r="101" spans="1:12" s="6" customFormat="1" ht="18.95" customHeight="1" thickBot="1">
      <c r="A101" s="37" t="s">
        <v>10</v>
      </c>
      <c r="B101" s="38">
        <v>4878</v>
      </c>
      <c r="C101" s="39">
        <v>10.438884331419196</v>
      </c>
      <c r="D101" s="39">
        <v>7.5881870385561934</v>
      </c>
      <c r="E101" s="39">
        <v>6.5627563576702217</v>
      </c>
      <c r="F101" s="39">
        <v>7.8547990155865461</v>
      </c>
      <c r="G101" s="39">
        <v>18.129614438063989</v>
      </c>
      <c r="H101" s="39">
        <v>16.386382280557832</v>
      </c>
      <c r="I101" s="39">
        <v>11.341263330598851</v>
      </c>
      <c r="J101" s="39">
        <v>8.121410992616898</v>
      </c>
      <c r="K101" s="39">
        <v>13.57670221493027</v>
      </c>
      <c r="L101" s="40" t="s">
        <v>11</v>
      </c>
    </row>
    <row r="102" spans="1:12" s="6" customFormat="1" ht="18.95" customHeight="1" thickBot="1">
      <c r="A102" s="41" t="s">
        <v>14</v>
      </c>
      <c r="B102" s="42">
        <v>5029</v>
      </c>
      <c r="C102" s="43">
        <v>11.550695825049702</v>
      </c>
      <c r="D102" s="43">
        <v>9.0854870775347916</v>
      </c>
      <c r="E102" s="43">
        <v>7.8330019880715707</v>
      </c>
      <c r="F102" s="43">
        <v>7.0974155069582503</v>
      </c>
      <c r="G102" s="43">
        <v>17.495029821073558</v>
      </c>
      <c r="H102" s="43">
        <v>16.739562624254472</v>
      </c>
      <c r="I102" s="43">
        <v>11.471172962226639</v>
      </c>
      <c r="J102" s="43">
        <v>7.395626242544731</v>
      </c>
      <c r="K102" s="43">
        <v>11.332007952286283</v>
      </c>
      <c r="L102" s="44" t="s">
        <v>15</v>
      </c>
    </row>
    <row r="103" spans="1:12" s="6" customFormat="1" ht="18.95" customHeight="1" thickBot="1">
      <c r="A103" s="37" t="s">
        <v>0</v>
      </c>
      <c r="B103" s="38">
        <v>17845</v>
      </c>
      <c r="C103" s="39">
        <v>9.5993275427290552</v>
      </c>
      <c r="D103" s="39">
        <v>7.817315774726814</v>
      </c>
      <c r="E103" s="39">
        <v>6.8478565424488655</v>
      </c>
      <c r="F103" s="39">
        <v>7.178481367329784</v>
      </c>
      <c r="G103" s="39">
        <v>15.64023536004483</v>
      </c>
      <c r="H103" s="39">
        <v>15.679462034183246</v>
      </c>
      <c r="I103" s="39">
        <v>13.947884561501823</v>
      </c>
      <c r="J103" s="39">
        <v>11.980947043989913</v>
      </c>
      <c r="K103" s="39">
        <v>11.308489773045672</v>
      </c>
      <c r="L103" s="40" t="s">
        <v>1</v>
      </c>
    </row>
    <row r="104" spans="1:12" s="6" customFormat="1" ht="18.95" customHeight="1" thickBot="1">
      <c r="A104" s="41" t="s">
        <v>2</v>
      </c>
      <c r="B104" s="42">
        <v>50643</v>
      </c>
      <c r="C104" s="43">
        <v>9.7999723555081655</v>
      </c>
      <c r="D104" s="43">
        <v>7.9201469107280378</v>
      </c>
      <c r="E104" s="43">
        <v>7.6989909760480213</v>
      </c>
      <c r="F104" s="43">
        <v>7.7444069269198117</v>
      </c>
      <c r="G104" s="43">
        <v>17.846494086053355</v>
      </c>
      <c r="H104" s="43">
        <v>15.317023083150684</v>
      </c>
      <c r="I104" s="43">
        <v>13.11731137570839</v>
      </c>
      <c r="J104" s="43">
        <v>10.653002389273937</v>
      </c>
      <c r="K104" s="43">
        <v>9.9026518966096013</v>
      </c>
      <c r="L104" s="44" t="s">
        <v>3</v>
      </c>
    </row>
    <row r="105" spans="1:12" s="6" customFormat="1" ht="18.95" customHeight="1" thickBot="1">
      <c r="A105" s="37" t="s">
        <v>9</v>
      </c>
      <c r="B105" s="38">
        <v>13328</v>
      </c>
      <c r="C105" s="39">
        <v>10.097524381095274</v>
      </c>
      <c r="D105" s="39">
        <v>7.5693923480870211</v>
      </c>
      <c r="E105" s="39">
        <v>7.2843210802700673</v>
      </c>
      <c r="F105" s="39">
        <v>7.2318079519879968</v>
      </c>
      <c r="G105" s="39">
        <v>17.201800450112525</v>
      </c>
      <c r="H105" s="39">
        <v>16.579144786196547</v>
      </c>
      <c r="I105" s="39">
        <v>12.220555138784695</v>
      </c>
      <c r="J105" s="39">
        <v>11.140285071267817</v>
      </c>
      <c r="K105" s="39">
        <v>10.675168792198049</v>
      </c>
      <c r="L105" s="40" t="s">
        <v>71</v>
      </c>
    </row>
    <row r="106" spans="1:12" s="6" customFormat="1" ht="18.95" customHeight="1" thickBot="1">
      <c r="A106" s="41" t="s">
        <v>12</v>
      </c>
      <c r="B106" s="42">
        <v>13224</v>
      </c>
      <c r="C106" s="43">
        <v>8.4102253819391919</v>
      </c>
      <c r="D106" s="43">
        <v>7.4345787324156696</v>
      </c>
      <c r="E106" s="43">
        <v>6.9505369838148532</v>
      </c>
      <c r="F106" s="43">
        <v>7.2908788382998022</v>
      </c>
      <c r="G106" s="43">
        <v>16.283466949024351</v>
      </c>
      <c r="H106" s="43">
        <v>15.663288458629554</v>
      </c>
      <c r="I106" s="43">
        <v>14.006958100136135</v>
      </c>
      <c r="J106" s="43">
        <v>11.503554681591286</v>
      </c>
      <c r="K106" s="43">
        <v>12.456511874149145</v>
      </c>
      <c r="L106" s="44" t="s">
        <v>13</v>
      </c>
    </row>
    <row r="107" spans="1:12" s="6" customFormat="1" ht="18.95" customHeight="1" thickBot="1">
      <c r="A107" s="37" t="s">
        <v>16</v>
      </c>
      <c r="B107" s="38">
        <v>19379</v>
      </c>
      <c r="C107" s="39">
        <v>7.9094004746672182</v>
      </c>
      <c r="D107" s="39">
        <v>6.8310803838613143</v>
      </c>
      <c r="E107" s="39">
        <v>7.4398926839335466</v>
      </c>
      <c r="F107" s="39">
        <v>7.6772262924362815</v>
      </c>
      <c r="G107" s="39">
        <v>18.677123103910848</v>
      </c>
      <c r="H107" s="39">
        <v>16.257352182437312</v>
      </c>
      <c r="I107" s="39">
        <v>12.64575379217831</v>
      </c>
      <c r="J107" s="39">
        <v>12.532246414198742</v>
      </c>
      <c r="K107" s="39">
        <v>10.029924672376431</v>
      </c>
      <c r="L107" s="40" t="s">
        <v>17</v>
      </c>
    </row>
    <row r="108" spans="1:12" s="6" customFormat="1" ht="18.95" customHeight="1" thickBot="1">
      <c r="A108" s="41" t="s">
        <v>18</v>
      </c>
      <c r="B108" s="42">
        <v>7782</v>
      </c>
      <c r="C108" s="43">
        <v>8.5710614237985094</v>
      </c>
      <c r="D108" s="43">
        <v>7.4145463891030587</v>
      </c>
      <c r="E108" s="43">
        <v>7.0418915445900785</v>
      </c>
      <c r="F108" s="43">
        <v>6.8362888717553316</v>
      </c>
      <c r="G108" s="43">
        <v>17.951683371883835</v>
      </c>
      <c r="H108" s="43">
        <v>17.373425854536109</v>
      </c>
      <c r="I108" s="43">
        <v>13.32562323310203</v>
      </c>
      <c r="J108" s="43">
        <v>9.9203289642765355</v>
      </c>
      <c r="K108" s="43">
        <v>11.56515034695451</v>
      </c>
      <c r="L108" s="44" t="s">
        <v>19</v>
      </c>
    </row>
    <row r="109" spans="1:12" s="6" customFormat="1" ht="18.95" customHeight="1" thickBot="1">
      <c r="A109" s="37" t="s">
        <v>20</v>
      </c>
      <c r="B109" s="38">
        <v>9535</v>
      </c>
      <c r="C109" s="39">
        <v>9.8625537719022134</v>
      </c>
      <c r="D109" s="39">
        <v>8.6349805896548109</v>
      </c>
      <c r="E109" s="39">
        <v>7.8061063896757945</v>
      </c>
      <c r="F109" s="39">
        <v>8.4985835694050991</v>
      </c>
      <c r="G109" s="39">
        <v>14.437099989507923</v>
      </c>
      <c r="H109" s="39">
        <v>12.999685237645577</v>
      </c>
      <c r="I109" s="39">
        <v>12.747875354107649</v>
      </c>
      <c r="J109" s="39">
        <v>11.803588290840414</v>
      </c>
      <c r="K109" s="39">
        <v>13.209526807260518</v>
      </c>
      <c r="L109" s="40" t="s">
        <v>21</v>
      </c>
    </row>
    <row r="110" spans="1:12" s="6" customFormat="1" ht="18.95" customHeight="1" thickBot="1">
      <c r="A110" s="41" t="s">
        <v>25</v>
      </c>
      <c r="B110" s="42">
        <v>6697</v>
      </c>
      <c r="C110" s="43">
        <v>10.351008215085885</v>
      </c>
      <c r="D110" s="43">
        <v>9.8581030619865579</v>
      </c>
      <c r="E110" s="43">
        <v>9.3054518297236744</v>
      </c>
      <c r="F110" s="43">
        <v>9.5145631067961158</v>
      </c>
      <c r="G110" s="43">
        <v>14.60791635548917</v>
      </c>
      <c r="H110" s="43">
        <v>12.72591486183719</v>
      </c>
      <c r="I110" s="43">
        <v>10.291262135922331</v>
      </c>
      <c r="J110" s="43">
        <v>8.9320388349514559</v>
      </c>
      <c r="K110" s="43">
        <v>14.413741598207618</v>
      </c>
      <c r="L110" s="44" t="s">
        <v>26</v>
      </c>
    </row>
    <row r="111" spans="1:12" s="6" customFormat="1" ht="18.95" customHeight="1" thickBot="1">
      <c r="A111" s="37" t="s">
        <v>22</v>
      </c>
      <c r="B111" s="38">
        <v>18078</v>
      </c>
      <c r="C111" s="39">
        <v>9.8788649814702136</v>
      </c>
      <c r="D111" s="39">
        <v>7.9816361524420589</v>
      </c>
      <c r="E111" s="39">
        <v>7.7437911388904253</v>
      </c>
      <c r="F111" s="39">
        <v>8.5790143260136063</v>
      </c>
      <c r="G111" s="39">
        <v>19.320758891531611</v>
      </c>
      <c r="H111" s="39">
        <v>15.681177056253109</v>
      </c>
      <c r="I111" s="39">
        <v>10.614525139664805</v>
      </c>
      <c r="J111" s="39">
        <v>8.5513579290889989</v>
      </c>
      <c r="K111" s="39">
        <v>11.648874384645168</v>
      </c>
      <c r="L111" s="40" t="s">
        <v>23</v>
      </c>
    </row>
    <row r="112" spans="1:12" s="21" customFormat="1" ht="18.95" customHeight="1" thickBot="1">
      <c r="A112" s="46" t="s">
        <v>27</v>
      </c>
      <c r="B112" s="54">
        <v>166418</v>
      </c>
      <c r="C112" s="48">
        <v>9.5201754649520769</v>
      </c>
      <c r="D112" s="48">
        <v>7.8430429949223317</v>
      </c>
      <c r="E112" s="48">
        <v>7.5005257939488628</v>
      </c>
      <c r="F112" s="48">
        <v>7.7450950935913223</v>
      </c>
      <c r="G112" s="48">
        <v>17.36802571883544</v>
      </c>
      <c r="H112" s="48">
        <v>15.567106330559144</v>
      </c>
      <c r="I112" s="48">
        <v>12.651503770693747</v>
      </c>
      <c r="J112" s="48">
        <v>10.682330318781361</v>
      </c>
      <c r="K112" s="48">
        <v>11.12219451371571</v>
      </c>
      <c r="L112" s="49" t="s">
        <v>24</v>
      </c>
    </row>
    <row r="113" spans="1:12" s="21" customFormat="1" ht="18.95" customHeight="1" thickBot="1">
      <c r="A113" s="50" t="s">
        <v>29</v>
      </c>
      <c r="B113" s="51">
        <v>5472251</v>
      </c>
      <c r="C113" s="52">
        <v>9.5453589391276097</v>
      </c>
      <c r="D113" s="52">
        <v>8.1315714502130838</v>
      </c>
      <c r="E113" s="52">
        <v>7.5325492196903969</v>
      </c>
      <c r="F113" s="52">
        <v>7.9302831686631343</v>
      </c>
      <c r="G113" s="52">
        <v>16.903336488037557</v>
      </c>
      <c r="H113" s="52">
        <v>15.295734789942934</v>
      </c>
      <c r="I113" s="52">
        <v>12.785817024840417</v>
      </c>
      <c r="J113" s="52">
        <v>10.687082884173261</v>
      </c>
      <c r="K113" s="52">
        <v>11.188266035311612</v>
      </c>
      <c r="L113" s="53" t="s">
        <v>28</v>
      </c>
    </row>
    <row r="114" spans="1:12" ht="50.1" customHeight="1" thickBot="1">
      <c r="A114" s="539" t="s">
        <v>74</v>
      </c>
      <c r="B114" s="540"/>
      <c r="C114" s="540"/>
      <c r="D114" s="540"/>
      <c r="E114" s="540"/>
      <c r="F114" s="540"/>
      <c r="G114" s="540"/>
      <c r="H114" s="540"/>
      <c r="I114" s="540"/>
      <c r="J114" s="540"/>
      <c r="K114" s="540"/>
      <c r="L114" s="541"/>
    </row>
    <row r="115" spans="1:12" ht="30" customHeight="1" thickBot="1">
      <c r="A115" s="542" t="s">
        <v>80</v>
      </c>
      <c r="B115" s="542"/>
      <c r="C115" s="542"/>
      <c r="D115" s="542"/>
      <c r="E115" s="542"/>
      <c r="F115" s="542"/>
      <c r="G115" s="542"/>
      <c r="H115" s="542"/>
      <c r="I115" s="542"/>
      <c r="J115" s="542"/>
      <c r="K115" s="542"/>
      <c r="L115" s="542"/>
    </row>
    <row r="116" spans="1:12" ht="60" customHeight="1" thickBot="1">
      <c r="A116" s="35" t="s">
        <v>4</v>
      </c>
      <c r="B116" s="219" t="s">
        <v>70</v>
      </c>
      <c r="C116" s="219" t="s">
        <v>35</v>
      </c>
      <c r="D116" s="219" t="s">
        <v>34</v>
      </c>
      <c r="E116" s="219" t="s">
        <v>33</v>
      </c>
      <c r="F116" s="219" t="s">
        <v>32</v>
      </c>
      <c r="G116" s="219" t="s">
        <v>31</v>
      </c>
      <c r="H116" s="219" t="s">
        <v>30</v>
      </c>
      <c r="I116" s="219" t="s">
        <v>40</v>
      </c>
      <c r="J116" s="219" t="s">
        <v>75</v>
      </c>
      <c r="K116" s="219" t="s">
        <v>41</v>
      </c>
      <c r="L116" s="36" t="s">
        <v>76</v>
      </c>
    </row>
    <row r="117" spans="1:12" s="6" customFormat="1" ht="20.100000000000001" customHeight="1" thickBot="1">
      <c r="A117" s="37" t="s">
        <v>10</v>
      </c>
      <c r="B117" s="38">
        <v>5144</v>
      </c>
      <c r="C117" s="39">
        <v>9.2711370262390673</v>
      </c>
      <c r="D117" s="39">
        <v>7.7745383867832851</v>
      </c>
      <c r="E117" s="39">
        <v>6.9970845481049562</v>
      </c>
      <c r="F117" s="39">
        <v>8.182701652089408</v>
      </c>
      <c r="G117" s="39">
        <v>18.17298347910593</v>
      </c>
      <c r="H117" s="39">
        <v>16.384839650145771</v>
      </c>
      <c r="I117" s="39">
        <v>12.672497570456754</v>
      </c>
      <c r="J117" s="39">
        <v>8.3965014577259467</v>
      </c>
      <c r="K117" s="39">
        <v>12.147716229348882</v>
      </c>
      <c r="L117" s="40" t="s">
        <v>11</v>
      </c>
    </row>
    <row r="118" spans="1:12" s="6" customFormat="1" ht="20.100000000000001" customHeight="1" thickBot="1">
      <c r="A118" s="41" t="s">
        <v>14</v>
      </c>
      <c r="B118" s="42">
        <v>5055</v>
      </c>
      <c r="C118" s="43">
        <v>11.179263949347051</v>
      </c>
      <c r="D118" s="43">
        <v>9.5963593193510093</v>
      </c>
      <c r="E118" s="43">
        <v>7.3209339137316976</v>
      </c>
      <c r="F118" s="43">
        <v>6.8262762168579352</v>
      </c>
      <c r="G118" s="43">
        <v>18.856351404827858</v>
      </c>
      <c r="H118" s="43">
        <v>17.075583696082315</v>
      </c>
      <c r="I118" s="43">
        <v>11.159477641472101</v>
      </c>
      <c r="J118" s="43">
        <v>7.3605065294815999</v>
      </c>
      <c r="K118" s="43">
        <v>10.625247328848436</v>
      </c>
      <c r="L118" s="44" t="s">
        <v>15</v>
      </c>
    </row>
    <row r="119" spans="1:12" s="6" customFormat="1" ht="20.100000000000001" customHeight="1" thickBot="1">
      <c r="A119" s="37" t="s">
        <v>0</v>
      </c>
      <c r="B119" s="38">
        <v>18637</v>
      </c>
      <c r="C119" s="39">
        <v>8.847515827878528</v>
      </c>
      <c r="D119" s="39">
        <v>7.2379010623457463</v>
      </c>
      <c r="E119" s="39">
        <v>6.8301319884107734</v>
      </c>
      <c r="F119" s="39">
        <v>6.969631934756948</v>
      </c>
      <c r="G119" s="39">
        <v>16.568301319884103</v>
      </c>
      <c r="H119" s="39">
        <v>17.078012662302822</v>
      </c>
      <c r="I119" s="39">
        <v>14.325571413241766</v>
      </c>
      <c r="J119" s="39">
        <v>10.714668955896556</v>
      </c>
      <c r="K119" s="39">
        <v>11.428264835282755</v>
      </c>
      <c r="L119" s="40" t="s">
        <v>1</v>
      </c>
    </row>
    <row r="120" spans="1:12" s="6" customFormat="1" ht="20.100000000000001" customHeight="1" thickBot="1">
      <c r="A120" s="41" t="s">
        <v>2</v>
      </c>
      <c r="B120" s="42">
        <v>50505</v>
      </c>
      <c r="C120" s="43">
        <v>9.3875611349820804</v>
      </c>
      <c r="D120" s="43">
        <v>7.5282656475852914</v>
      </c>
      <c r="E120" s="43">
        <v>7.1758113379403206</v>
      </c>
      <c r="F120" s="43">
        <v>7.8747797160564721</v>
      </c>
      <c r="G120" s="43">
        <v>18.713739777834981</v>
      </c>
      <c r="H120" s="43">
        <v>16.83860364730808</v>
      </c>
      <c r="I120" s="43">
        <v>13.292279666554464</v>
      </c>
      <c r="J120" s="43">
        <v>9.9934657347088276</v>
      </c>
      <c r="K120" s="43">
        <v>9.1954933370294842</v>
      </c>
      <c r="L120" s="44" t="s">
        <v>3</v>
      </c>
    </row>
    <row r="121" spans="1:12" s="6" customFormat="1" ht="20.100000000000001" customHeight="1" thickBot="1">
      <c r="A121" s="37" t="s">
        <v>9</v>
      </c>
      <c r="B121" s="38">
        <v>13684</v>
      </c>
      <c r="C121" s="39">
        <v>9.2071611253196934</v>
      </c>
      <c r="D121" s="39">
        <v>7.409572524662039</v>
      </c>
      <c r="E121" s="39">
        <v>7.3803434417245155</v>
      </c>
      <c r="F121" s="39">
        <v>8.0453050785531612</v>
      </c>
      <c r="G121" s="39">
        <v>17.63244428206065</v>
      </c>
      <c r="H121" s="39">
        <v>16.843259042747533</v>
      </c>
      <c r="I121" s="39">
        <v>12.765801972963098</v>
      </c>
      <c r="J121" s="39">
        <v>10.617464377055171</v>
      </c>
      <c r="K121" s="39">
        <v>10.098648154914139</v>
      </c>
      <c r="L121" s="40" t="s">
        <v>71</v>
      </c>
    </row>
    <row r="122" spans="1:12" s="6" customFormat="1" ht="20.100000000000001" customHeight="1" thickBot="1">
      <c r="A122" s="41" t="s">
        <v>12</v>
      </c>
      <c r="B122" s="42">
        <v>13752</v>
      </c>
      <c r="C122" s="43">
        <v>8.1672727272727279</v>
      </c>
      <c r="D122" s="43">
        <v>6.6545454545454543</v>
      </c>
      <c r="E122" s="43">
        <v>6.6909090909090905</v>
      </c>
      <c r="F122" s="43">
        <v>7.5636363636363644</v>
      </c>
      <c r="G122" s="43">
        <v>18.763636363636362</v>
      </c>
      <c r="H122" s="43">
        <v>16.974545454545453</v>
      </c>
      <c r="I122" s="43">
        <v>12.792727272727273</v>
      </c>
      <c r="J122" s="43">
        <v>11.025454545454545</v>
      </c>
      <c r="K122" s="43">
        <v>11.367272727272727</v>
      </c>
      <c r="L122" s="44" t="s">
        <v>13</v>
      </c>
    </row>
    <row r="123" spans="1:12" s="6" customFormat="1" ht="20.100000000000001" customHeight="1" thickBot="1">
      <c r="A123" s="37" t="s">
        <v>16</v>
      </c>
      <c r="B123" s="38">
        <v>19255</v>
      </c>
      <c r="C123" s="39">
        <v>7.6191960112184489</v>
      </c>
      <c r="D123" s="39">
        <v>6.5492884595408754</v>
      </c>
      <c r="E123" s="39">
        <v>6.7985873065337072</v>
      </c>
      <c r="F123" s="39">
        <v>7.7905889685260199</v>
      </c>
      <c r="G123" s="39">
        <v>18.962293549392335</v>
      </c>
      <c r="H123" s="39">
        <v>16.084969357016725</v>
      </c>
      <c r="I123" s="39">
        <v>13.545237353277241</v>
      </c>
      <c r="J123" s="39">
        <v>12.090994079152384</v>
      </c>
      <c r="K123" s="39">
        <v>10.558844915342267</v>
      </c>
      <c r="L123" s="40" t="s">
        <v>17</v>
      </c>
    </row>
    <row r="124" spans="1:12" s="6" customFormat="1" ht="20.100000000000001" customHeight="1" thickBot="1">
      <c r="A124" s="41" t="s">
        <v>18</v>
      </c>
      <c r="B124" s="42">
        <v>7524</v>
      </c>
      <c r="C124" s="43">
        <v>9.7661440340154133</v>
      </c>
      <c r="D124" s="43">
        <v>8.2779697050225884</v>
      </c>
      <c r="E124" s="43">
        <v>6.9891044379484457</v>
      </c>
      <c r="F124" s="43">
        <v>7.8262024980069098</v>
      </c>
      <c r="G124" s="43">
        <v>18.96093542386394</v>
      </c>
      <c r="H124" s="43">
        <v>17.339888386925324</v>
      </c>
      <c r="I124" s="43">
        <v>12.171140047834175</v>
      </c>
      <c r="J124" s="43">
        <v>9.1416423066702119</v>
      </c>
      <c r="K124" s="43">
        <v>9.5269731597129947</v>
      </c>
      <c r="L124" s="44" t="s">
        <v>19</v>
      </c>
    </row>
    <row r="125" spans="1:12" s="6" customFormat="1" ht="20.100000000000001" customHeight="1" thickBot="1">
      <c r="A125" s="37" t="s">
        <v>20</v>
      </c>
      <c r="B125" s="38">
        <v>10602</v>
      </c>
      <c r="C125" s="39">
        <v>8.5369304782567674</v>
      </c>
      <c r="D125" s="39">
        <v>8.2539383077068198</v>
      </c>
      <c r="E125" s="39">
        <v>7.3483633619469853</v>
      </c>
      <c r="F125" s="39">
        <v>8.357702103575134</v>
      </c>
      <c r="G125" s="39">
        <v>17.36628619941515</v>
      </c>
      <c r="H125" s="39">
        <v>14.960852749740589</v>
      </c>
      <c r="I125" s="39">
        <v>12.659183095934345</v>
      </c>
      <c r="J125" s="39">
        <v>10.074521271578153</v>
      </c>
      <c r="K125" s="39">
        <v>12.442222431846051</v>
      </c>
      <c r="L125" s="40" t="s">
        <v>21</v>
      </c>
    </row>
    <row r="126" spans="1:12" s="6" customFormat="1" ht="20.100000000000001" customHeight="1" thickBot="1">
      <c r="A126" s="41" t="s">
        <v>25</v>
      </c>
      <c r="B126" s="42">
        <v>8087</v>
      </c>
      <c r="C126" s="43">
        <v>8.6660897515144022</v>
      </c>
      <c r="D126" s="43">
        <v>8.4188404005439494</v>
      </c>
      <c r="E126" s="43">
        <v>7.3803931264680429</v>
      </c>
      <c r="F126" s="43">
        <v>9.2471257262949678</v>
      </c>
      <c r="G126" s="43">
        <v>19.409074051180617</v>
      </c>
      <c r="H126" s="43">
        <v>15.762146124366424</v>
      </c>
      <c r="I126" s="43">
        <v>11.435282482383483</v>
      </c>
      <c r="J126" s="43">
        <v>8.5548275435776979</v>
      </c>
      <c r="K126" s="43">
        <v>11.126220793670416</v>
      </c>
      <c r="L126" s="44" t="s">
        <v>26</v>
      </c>
    </row>
    <row r="127" spans="1:12" s="6" customFormat="1" ht="20.100000000000001" customHeight="1" thickBot="1">
      <c r="A127" s="37" t="s">
        <v>22</v>
      </c>
      <c r="B127" s="38">
        <v>18668</v>
      </c>
      <c r="C127" s="39">
        <v>8.9832869080779947</v>
      </c>
      <c r="D127" s="39">
        <v>6.8566530962074141</v>
      </c>
      <c r="E127" s="39">
        <v>7.3923291193486191</v>
      </c>
      <c r="F127" s="39">
        <v>8.8922219841439905</v>
      </c>
      <c r="G127" s="39">
        <v>19.878937218770087</v>
      </c>
      <c r="H127" s="39">
        <v>16.670237840154272</v>
      </c>
      <c r="I127" s="39">
        <v>11.720591386329549</v>
      </c>
      <c r="J127" s="39">
        <v>8.6886650953503324</v>
      </c>
      <c r="K127" s="39">
        <v>10.917077351617742</v>
      </c>
      <c r="L127" s="40" t="s">
        <v>23</v>
      </c>
    </row>
    <row r="128" spans="1:12" s="21" customFormat="1" ht="20.100000000000001" customHeight="1" thickBot="1">
      <c r="A128" s="46" t="s">
        <v>27</v>
      </c>
      <c r="B128" s="54">
        <v>170913</v>
      </c>
      <c r="C128" s="48">
        <v>8.9519229081462495</v>
      </c>
      <c r="D128" s="48">
        <v>7.4219047117539336</v>
      </c>
      <c r="E128" s="48">
        <v>7.1077097704680163</v>
      </c>
      <c r="F128" s="48">
        <v>7.9373716452230081</v>
      </c>
      <c r="G128" s="48">
        <v>18.500640676835584</v>
      </c>
      <c r="H128" s="48">
        <v>16.620736866124869</v>
      </c>
      <c r="I128" s="48">
        <v>12.921193823758287</v>
      </c>
      <c r="J128" s="48">
        <v>10.072376004165861</v>
      </c>
      <c r="K128" s="48">
        <v>10.46614359352419</v>
      </c>
      <c r="L128" s="49" t="s">
        <v>24</v>
      </c>
    </row>
    <row r="129" spans="1:12" s="21" customFormat="1" ht="20.100000000000001" customHeight="1" thickBot="1">
      <c r="A129" s="50" t="s">
        <v>29</v>
      </c>
      <c r="B129" s="57">
        <v>5510222</v>
      </c>
      <c r="C129" s="52">
        <v>8.8689893075088442</v>
      </c>
      <c r="D129" s="52">
        <v>7.5382262275458229</v>
      </c>
      <c r="E129" s="52">
        <v>7.0169949595497245</v>
      </c>
      <c r="F129" s="52">
        <v>7.6201104057150513</v>
      </c>
      <c r="G129" s="52">
        <v>17.438970698458245</v>
      </c>
      <c r="H129" s="52">
        <v>16.250815302904311</v>
      </c>
      <c r="I129" s="52">
        <v>13.113954392400162</v>
      </c>
      <c r="J129" s="52">
        <v>10.584528173275052</v>
      </c>
      <c r="K129" s="52">
        <v>11.567410532642786</v>
      </c>
      <c r="L129" s="53" t="s">
        <v>28</v>
      </c>
    </row>
    <row r="130" spans="1:12" ht="45.95" customHeight="1" thickBot="1">
      <c r="A130" s="539" t="s">
        <v>74</v>
      </c>
      <c r="B130" s="540"/>
      <c r="C130" s="540"/>
      <c r="D130" s="540"/>
      <c r="E130" s="540"/>
      <c r="F130" s="540"/>
      <c r="G130" s="540"/>
      <c r="H130" s="540"/>
      <c r="I130" s="540"/>
      <c r="J130" s="540"/>
      <c r="K130" s="540"/>
      <c r="L130" s="541"/>
    </row>
    <row r="131" spans="1:12" ht="24.75" customHeight="1" thickBot="1">
      <c r="A131" s="542" t="s">
        <v>81</v>
      </c>
      <c r="B131" s="542"/>
      <c r="C131" s="542"/>
      <c r="D131" s="542"/>
      <c r="E131" s="542"/>
      <c r="F131" s="542"/>
      <c r="G131" s="542"/>
      <c r="H131" s="542"/>
      <c r="I131" s="542"/>
      <c r="J131" s="542"/>
      <c r="K131" s="542"/>
      <c r="L131" s="542"/>
    </row>
    <row r="132" spans="1:12" ht="69.95" customHeight="1" thickBot="1">
      <c r="A132" s="35" t="s">
        <v>4</v>
      </c>
      <c r="B132" s="219" t="s">
        <v>70</v>
      </c>
      <c r="C132" s="219" t="s">
        <v>35</v>
      </c>
      <c r="D132" s="219" t="s">
        <v>34</v>
      </c>
      <c r="E132" s="219" t="s">
        <v>33</v>
      </c>
      <c r="F132" s="219" t="s">
        <v>32</v>
      </c>
      <c r="G132" s="219" t="s">
        <v>31</v>
      </c>
      <c r="H132" s="219" t="s">
        <v>30</v>
      </c>
      <c r="I132" s="219" t="s">
        <v>40</v>
      </c>
      <c r="J132" s="219" t="s">
        <v>75</v>
      </c>
      <c r="K132" s="219" t="s">
        <v>41</v>
      </c>
      <c r="L132" s="36" t="s">
        <v>76</v>
      </c>
    </row>
    <row r="133" spans="1:12" ht="18.95" customHeight="1" thickBot="1">
      <c r="A133" s="37" t="s">
        <v>10</v>
      </c>
      <c r="B133" s="58" t="s">
        <v>145</v>
      </c>
      <c r="C133" s="58" t="s">
        <v>145</v>
      </c>
      <c r="D133" s="58" t="s">
        <v>145</v>
      </c>
      <c r="E133" s="58" t="s">
        <v>145</v>
      </c>
      <c r="F133" s="58" t="s">
        <v>145</v>
      </c>
      <c r="G133" s="58" t="s">
        <v>145</v>
      </c>
      <c r="H133" s="58" t="s">
        <v>145</v>
      </c>
      <c r="I133" s="58" t="s">
        <v>145</v>
      </c>
      <c r="J133" s="58" t="s">
        <v>145</v>
      </c>
      <c r="K133" s="58" t="s">
        <v>145</v>
      </c>
      <c r="L133" s="40" t="s">
        <v>11</v>
      </c>
    </row>
    <row r="134" spans="1:12" ht="18.95" customHeight="1" thickBot="1">
      <c r="A134" s="41" t="s">
        <v>14</v>
      </c>
      <c r="B134" s="59" t="s">
        <v>145</v>
      </c>
      <c r="C134" s="59" t="s">
        <v>145</v>
      </c>
      <c r="D134" s="59" t="s">
        <v>145</v>
      </c>
      <c r="E134" s="59" t="s">
        <v>145</v>
      </c>
      <c r="F134" s="59" t="s">
        <v>145</v>
      </c>
      <c r="G134" s="59" t="s">
        <v>145</v>
      </c>
      <c r="H134" s="59" t="s">
        <v>145</v>
      </c>
      <c r="I134" s="59" t="s">
        <v>145</v>
      </c>
      <c r="J134" s="59" t="s">
        <v>145</v>
      </c>
      <c r="K134" s="59" t="s">
        <v>145</v>
      </c>
      <c r="L134" s="44" t="s">
        <v>15</v>
      </c>
    </row>
    <row r="135" spans="1:12" s="6" customFormat="1" ht="18.95" customHeight="1" thickBot="1">
      <c r="A135" s="37" t="s">
        <v>0</v>
      </c>
      <c r="B135" s="38">
        <v>33729</v>
      </c>
      <c r="C135" s="39">
        <v>9.0488614800759013</v>
      </c>
      <c r="D135" s="39">
        <v>7.4537476280834918</v>
      </c>
      <c r="E135" s="39">
        <v>6.7955407969639472</v>
      </c>
      <c r="F135" s="39">
        <v>7.041627134724858</v>
      </c>
      <c r="G135" s="39">
        <v>15.998576850094876</v>
      </c>
      <c r="H135" s="39">
        <v>16.283206831119546</v>
      </c>
      <c r="I135" s="39">
        <v>14.37381404174573</v>
      </c>
      <c r="J135" s="39">
        <v>11.580882352941178</v>
      </c>
      <c r="K135" s="39">
        <v>11.423742884250474</v>
      </c>
      <c r="L135" s="60" t="s">
        <v>1</v>
      </c>
    </row>
    <row r="136" spans="1:12" s="6" customFormat="1" ht="18.95" customHeight="1" thickBot="1">
      <c r="A136" s="41" t="s">
        <v>2</v>
      </c>
      <c r="B136" s="42">
        <v>95242</v>
      </c>
      <c r="C136" s="43">
        <v>9.5096598068038638</v>
      </c>
      <c r="D136" s="43">
        <v>7.6984460310793787</v>
      </c>
      <c r="E136" s="43">
        <v>7.3992020159596796</v>
      </c>
      <c r="F136" s="43">
        <v>7.765644687106259</v>
      </c>
      <c r="G136" s="43">
        <v>18.187736245275094</v>
      </c>
      <c r="H136" s="43">
        <v>16.07727845443091</v>
      </c>
      <c r="I136" s="43">
        <v>13.360982780344393</v>
      </c>
      <c r="J136" s="43">
        <v>10.485090298194036</v>
      </c>
      <c r="K136" s="43">
        <v>9.5159596808063842</v>
      </c>
      <c r="L136" s="61" t="s">
        <v>3</v>
      </c>
    </row>
    <row r="137" spans="1:12" s="6" customFormat="1" ht="18.95" customHeight="1" thickBot="1">
      <c r="A137" s="37" t="s">
        <v>9</v>
      </c>
      <c r="B137" s="38">
        <v>21431</v>
      </c>
      <c r="C137" s="39">
        <v>8.8279208659947734</v>
      </c>
      <c r="D137" s="39">
        <v>7.0315416200074656</v>
      </c>
      <c r="E137" s="39">
        <v>7.3254945875326616</v>
      </c>
      <c r="F137" s="39">
        <v>7.6427771556550947</v>
      </c>
      <c r="G137" s="39">
        <v>16.867301231802912</v>
      </c>
      <c r="H137" s="39">
        <v>16.951287793952968</v>
      </c>
      <c r="I137" s="39">
        <v>12.887271369914147</v>
      </c>
      <c r="J137" s="39">
        <v>11.660134378499439</v>
      </c>
      <c r="K137" s="39">
        <v>10.806270996640537</v>
      </c>
      <c r="L137" s="60" t="s">
        <v>71</v>
      </c>
    </row>
    <row r="138" spans="1:12" s="6" customFormat="1" ht="18.95" customHeight="1" thickBot="1">
      <c r="A138" s="41" t="s">
        <v>12</v>
      </c>
      <c r="B138" s="42">
        <v>25046</v>
      </c>
      <c r="C138" s="43">
        <v>8.2411659013775207</v>
      </c>
      <c r="D138" s="43">
        <v>7.0113795168696358</v>
      </c>
      <c r="E138" s="43">
        <v>6.8556598123377919</v>
      </c>
      <c r="F138" s="43">
        <v>7.4226392493511675</v>
      </c>
      <c r="G138" s="43">
        <v>17.484527849870236</v>
      </c>
      <c r="H138" s="43">
        <v>16.238770213615496</v>
      </c>
      <c r="I138" s="43">
        <v>13.403873028548613</v>
      </c>
      <c r="J138" s="43">
        <v>11.315631862647235</v>
      </c>
      <c r="K138" s="43">
        <v>12.026352565382313</v>
      </c>
      <c r="L138" s="61" t="s">
        <v>13</v>
      </c>
    </row>
    <row r="139" spans="1:12" s="6" customFormat="1" ht="18.95" customHeight="1" thickBot="1">
      <c r="A139" s="37" t="s">
        <v>16</v>
      </c>
      <c r="B139" s="38">
        <v>38129</v>
      </c>
      <c r="C139" s="39">
        <v>7.7653352914951093</v>
      </c>
      <c r="D139" s="39">
        <v>6.6822270593480368</v>
      </c>
      <c r="E139" s="39">
        <v>7.1018331541265631</v>
      </c>
      <c r="F139" s="39">
        <v>7.7102619915554271</v>
      </c>
      <c r="G139" s="39">
        <v>18.827200965094015</v>
      </c>
      <c r="H139" s="39">
        <v>16.188927644174029</v>
      </c>
      <c r="I139" s="39">
        <v>13.054994623796912</v>
      </c>
      <c r="J139" s="39">
        <v>12.349531876950511</v>
      </c>
      <c r="K139" s="39">
        <v>10.31968739345939</v>
      </c>
      <c r="L139" s="60" t="s">
        <v>17</v>
      </c>
    </row>
    <row r="140" spans="1:12" s="6" customFormat="1" ht="18.95" customHeight="1" thickBot="1">
      <c r="A140" s="41" t="s">
        <v>18</v>
      </c>
      <c r="B140" s="42">
        <v>12814</v>
      </c>
      <c r="C140" s="43">
        <v>8.9426453374951222</v>
      </c>
      <c r="D140" s="43">
        <v>7.6160749122122509</v>
      </c>
      <c r="E140" s="43">
        <v>6.9371829886851355</v>
      </c>
      <c r="F140" s="43">
        <v>7.4365977370269221</v>
      </c>
      <c r="G140" s="43">
        <v>18.962153726102223</v>
      </c>
      <c r="H140" s="43">
        <v>17.222005462348811</v>
      </c>
      <c r="I140" s="43">
        <v>12.391728443230589</v>
      </c>
      <c r="J140" s="43">
        <v>9.8790479906359749</v>
      </c>
      <c r="K140" s="43">
        <v>10.612563402262973</v>
      </c>
      <c r="L140" s="44" t="s">
        <v>19</v>
      </c>
    </row>
    <row r="141" spans="1:12" s="6" customFormat="1" ht="18.95" customHeight="1" thickBot="1">
      <c r="A141" s="37" t="s">
        <v>20</v>
      </c>
      <c r="B141" s="38">
        <v>14088</v>
      </c>
      <c r="C141" s="39">
        <v>8.7830161885827884</v>
      </c>
      <c r="D141" s="39">
        <v>8.6410110763987511</v>
      </c>
      <c r="E141" s="39">
        <v>7.7818801476853157</v>
      </c>
      <c r="F141" s="39">
        <v>8.0161885827889812</v>
      </c>
      <c r="G141" s="39">
        <v>15.308151093439365</v>
      </c>
      <c r="H141" s="39">
        <v>13.866799204771372</v>
      </c>
      <c r="I141" s="39">
        <v>13.163873899460382</v>
      </c>
      <c r="J141" s="39">
        <v>11.814825333712015</v>
      </c>
      <c r="K141" s="39">
        <v>12.624254473161034</v>
      </c>
      <c r="L141" s="40" t="s">
        <v>21</v>
      </c>
    </row>
    <row r="142" spans="1:12" s="6" customFormat="1" ht="18.95" customHeight="1" thickBot="1">
      <c r="A142" s="41" t="s">
        <v>25</v>
      </c>
      <c r="B142" s="62" t="s">
        <v>145</v>
      </c>
      <c r="C142" s="62" t="s">
        <v>145</v>
      </c>
      <c r="D142" s="62" t="s">
        <v>145</v>
      </c>
      <c r="E142" s="62" t="s">
        <v>145</v>
      </c>
      <c r="F142" s="62" t="s">
        <v>145</v>
      </c>
      <c r="G142" s="62" t="s">
        <v>145</v>
      </c>
      <c r="H142" s="62" t="s">
        <v>145</v>
      </c>
      <c r="I142" s="62" t="s">
        <v>145</v>
      </c>
      <c r="J142" s="62" t="s">
        <v>145</v>
      </c>
      <c r="K142" s="62" t="s">
        <v>145</v>
      </c>
      <c r="L142" s="44" t="s">
        <v>26</v>
      </c>
    </row>
    <row r="143" spans="1:12" s="6" customFormat="1" ht="18.95" customHeight="1" thickBot="1">
      <c r="A143" s="41" t="s">
        <v>22</v>
      </c>
      <c r="B143" s="42">
        <v>9533</v>
      </c>
      <c r="C143" s="43">
        <v>9.7850026219192454</v>
      </c>
      <c r="D143" s="43">
        <v>7.9916098584163615</v>
      </c>
      <c r="E143" s="43">
        <v>8.2118510749868907</v>
      </c>
      <c r="F143" s="43">
        <v>8.9355007865757727</v>
      </c>
      <c r="G143" s="43">
        <v>17.25222863135815</v>
      </c>
      <c r="H143" s="43">
        <v>15.532249606712112</v>
      </c>
      <c r="I143" s="43">
        <v>12.081803880440484</v>
      </c>
      <c r="J143" s="43">
        <v>10.351337178814893</v>
      </c>
      <c r="K143" s="43">
        <v>9.8584163607760882</v>
      </c>
      <c r="L143" s="44" t="s">
        <v>23</v>
      </c>
    </row>
    <row r="144" spans="1:12" s="21" customFormat="1" ht="18.95" customHeight="1" thickBot="1">
      <c r="A144" s="46" t="s">
        <v>27</v>
      </c>
      <c r="B144" s="54">
        <v>250012</v>
      </c>
      <c r="C144" s="48">
        <v>8.9364425422983089</v>
      </c>
      <c r="D144" s="48">
        <v>7.444502219911203</v>
      </c>
      <c r="E144" s="48">
        <v>7.2405103795848165</v>
      </c>
      <c r="F144" s="48">
        <v>7.6564937402503901</v>
      </c>
      <c r="G144" s="48">
        <v>17.648094076236951</v>
      </c>
      <c r="H144" s="48">
        <v>16.126554937802489</v>
      </c>
      <c r="I144" s="48">
        <v>13.305067797288109</v>
      </c>
      <c r="J144" s="48">
        <v>11.139954401823926</v>
      </c>
      <c r="K144" s="48">
        <v>10.502379904803808</v>
      </c>
      <c r="L144" s="49" t="s">
        <v>24</v>
      </c>
    </row>
    <row r="145" spans="1:12" s="22" customFormat="1" ht="18.95" customHeight="1" thickBot="1">
      <c r="A145" s="50" t="s">
        <v>29</v>
      </c>
      <c r="B145" s="51">
        <v>7437551</v>
      </c>
      <c r="C145" s="52">
        <v>9.0281061602132215</v>
      </c>
      <c r="D145" s="52">
        <v>7.6645121492276145</v>
      </c>
      <c r="E145" s="52">
        <v>7.0615448552890587</v>
      </c>
      <c r="F145" s="52">
        <v>7.5008561285831856</v>
      </c>
      <c r="G145" s="52">
        <v>17.225643225841409</v>
      </c>
      <c r="H145" s="52">
        <v>16.045738711573204</v>
      </c>
      <c r="I145" s="52">
        <v>13.376230966349004</v>
      </c>
      <c r="J145" s="52">
        <v>11.134874907076266</v>
      </c>
      <c r="K145" s="52">
        <v>10.962492895847033</v>
      </c>
      <c r="L145" s="53" t="s">
        <v>28</v>
      </c>
    </row>
    <row r="146" spans="1:12" ht="45.95" customHeight="1" thickBot="1">
      <c r="A146" s="539" t="s">
        <v>74</v>
      </c>
      <c r="B146" s="540"/>
      <c r="C146" s="540"/>
      <c r="D146" s="540"/>
      <c r="E146" s="540"/>
      <c r="F146" s="540"/>
      <c r="G146" s="540"/>
      <c r="H146" s="540"/>
      <c r="I146" s="540"/>
      <c r="J146" s="540"/>
      <c r="K146" s="540"/>
      <c r="L146" s="541"/>
    </row>
    <row r="147" spans="1:12" ht="24.95" customHeight="1" thickBot="1">
      <c r="A147" s="542" t="s">
        <v>82</v>
      </c>
      <c r="B147" s="542"/>
      <c r="C147" s="542"/>
      <c r="D147" s="542"/>
      <c r="E147" s="542"/>
      <c r="F147" s="542"/>
      <c r="G147" s="542"/>
      <c r="H147" s="542"/>
      <c r="I147" s="542"/>
      <c r="J147" s="542"/>
      <c r="K147" s="542"/>
      <c r="L147" s="542"/>
    </row>
    <row r="148" spans="1:12" ht="69.95" customHeight="1" thickBot="1">
      <c r="A148" s="35" t="s">
        <v>4</v>
      </c>
      <c r="B148" s="219" t="s">
        <v>70</v>
      </c>
      <c r="C148" s="219" t="s">
        <v>35</v>
      </c>
      <c r="D148" s="219" t="s">
        <v>34</v>
      </c>
      <c r="E148" s="219" t="s">
        <v>33</v>
      </c>
      <c r="F148" s="219" t="s">
        <v>32</v>
      </c>
      <c r="G148" s="219" t="s">
        <v>31</v>
      </c>
      <c r="H148" s="219" t="s">
        <v>30</v>
      </c>
      <c r="I148" s="219" t="s">
        <v>40</v>
      </c>
      <c r="J148" s="219" t="s">
        <v>75</v>
      </c>
      <c r="K148" s="219" t="s">
        <v>41</v>
      </c>
      <c r="L148" s="36" t="s">
        <v>76</v>
      </c>
    </row>
    <row r="149" spans="1:12" ht="18.95" customHeight="1" thickBot="1">
      <c r="A149" s="37" t="s">
        <v>10</v>
      </c>
      <c r="B149" s="58" t="s">
        <v>145</v>
      </c>
      <c r="C149" s="58" t="s">
        <v>145</v>
      </c>
      <c r="D149" s="58" t="s">
        <v>145</v>
      </c>
      <c r="E149" s="58" t="s">
        <v>145</v>
      </c>
      <c r="F149" s="58" t="s">
        <v>145</v>
      </c>
      <c r="G149" s="58" t="s">
        <v>145</v>
      </c>
      <c r="H149" s="58" t="s">
        <v>145</v>
      </c>
      <c r="I149" s="58" t="s">
        <v>145</v>
      </c>
      <c r="J149" s="58" t="s">
        <v>145</v>
      </c>
      <c r="K149" s="58" t="s">
        <v>145</v>
      </c>
      <c r="L149" s="40" t="s">
        <v>11</v>
      </c>
    </row>
    <row r="150" spans="1:12" ht="18.95" customHeight="1" thickBot="1">
      <c r="A150" s="41" t="s">
        <v>14</v>
      </c>
      <c r="B150" s="59" t="s">
        <v>145</v>
      </c>
      <c r="C150" s="59" t="s">
        <v>145</v>
      </c>
      <c r="D150" s="59" t="s">
        <v>145</v>
      </c>
      <c r="E150" s="59" t="s">
        <v>145</v>
      </c>
      <c r="F150" s="59" t="s">
        <v>145</v>
      </c>
      <c r="G150" s="59" t="s">
        <v>145</v>
      </c>
      <c r="H150" s="59" t="s">
        <v>145</v>
      </c>
      <c r="I150" s="59" t="s">
        <v>145</v>
      </c>
      <c r="J150" s="59" t="s">
        <v>145</v>
      </c>
      <c r="K150" s="59" t="s">
        <v>145</v>
      </c>
      <c r="L150" s="44" t="s">
        <v>15</v>
      </c>
    </row>
    <row r="151" spans="1:12" s="6" customFormat="1" ht="18.95" customHeight="1" thickBot="1">
      <c r="A151" s="37" t="s">
        <v>0</v>
      </c>
      <c r="B151" s="38">
        <v>16431</v>
      </c>
      <c r="C151" s="39">
        <v>9.433962264150944</v>
      </c>
      <c r="D151" s="39">
        <v>7.6932440657334134</v>
      </c>
      <c r="E151" s="39">
        <v>6.7559342665855144</v>
      </c>
      <c r="F151" s="39">
        <v>7.1211199026171634</v>
      </c>
      <c r="G151" s="39">
        <v>15.508216676810713</v>
      </c>
      <c r="H151" s="39">
        <v>15.483870967741936</v>
      </c>
      <c r="I151" s="39">
        <v>14.199634814363968</v>
      </c>
      <c r="J151" s="39">
        <v>12.379793061472915</v>
      </c>
      <c r="K151" s="39">
        <v>11.424223980523433</v>
      </c>
      <c r="L151" s="60" t="s">
        <v>1</v>
      </c>
    </row>
    <row r="152" spans="1:12" s="6" customFormat="1" ht="18.95" customHeight="1" thickBot="1">
      <c r="A152" s="41" t="s">
        <v>2</v>
      </c>
      <c r="B152" s="42">
        <v>47599</v>
      </c>
      <c r="C152" s="43">
        <v>9.6936846085969997</v>
      </c>
      <c r="D152" s="43">
        <v>7.886886003613597</v>
      </c>
      <c r="E152" s="43">
        <v>7.6662884995167868</v>
      </c>
      <c r="F152" s="43">
        <v>7.6578847850750034</v>
      </c>
      <c r="G152" s="43">
        <v>17.717130971889574</v>
      </c>
      <c r="H152" s="43">
        <v>15.305264927097777</v>
      </c>
      <c r="I152" s="43">
        <v>13.296777175511576</v>
      </c>
      <c r="J152" s="43">
        <v>10.895415773772008</v>
      </c>
      <c r="K152" s="43">
        <v>9.8806672549266779</v>
      </c>
      <c r="L152" s="61" t="s">
        <v>3</v>
      </c>
    </row>
    <row r="153" spans="1:12" s="6" customFormat="1" ht="18.95" customHeight="1" thickBot="1">
      <c r="A153" s="37" t="s">
        <v>9</v>
      </c>
      <c r="B153" s="38">
        <v>10515</v>
      </c>
      <c r="C153" s="39">
        <v>9.2240395587675916</v>
      </c>
      <c r="D153" s="39">
        <v>7.03689615823507</v>
      </c>
      <c r="E153" s="39">
        <v>7.3602130087485733</v>
      </c>
      <c r="F153" s="39">
        <v>7.1605173069608217</v>
      </c>
      <c r="G153" s="39">
        <v>16.536705971852417</v>
      </c>
      <c r="H153" s="39">
        <v>16.93609737542792</v>
      </c>
      <c r="I153" s="39">
        <v>12.628375808292128</v>
      </c>
      <c r="J153" s="39">
        <v>11.87713959680487</v>
      </c>
      <c r="K153" s="39">
        <v>11.240015214910612</v>
      </c>
      <c r="L153" s="60" t="s">
        <v>71</v>
      </c>
    </row>
    <row r="154" spans="1:12" s="6" customFormat="1" ht="18.95" customHeight="1" thickBot="1">
      <c r="A154" s="41" t="s">
        <v>12</v>
      </c>
      <c r="B154" s="42">
        <v>12245</v>
      </c>
      <c r="C154" s="43">
        <v>8.4279297672519391</v>
      </c>
      <c r="D154" s="43">
        <v>7.3744385463454467</v>
      </c>
      <c r="E154" s="43">
        <v>6.9987750102082487</v>
      </c>
      <c r="F154" s="43">
        <v>7.4071049407921601</v>
      </c>
      <c r="G154" s="43">
        <v>16.431196406696611</v>
      </c>
      <c r="H154" s="43">
        <v>15.443037974683543</v>
      </c>
      <c r="I154" s="43">
        <v>13.956717027358106</v>
      </c>
      <c r="J154" s="43">
        <v>11.433238056349532</v>
      </c>
      <c r="K154" s="43">
        <v>12.527562270314412</v>
      </c>
      <c r="L154" s="61" t="s">
        <v>13</v>
      </c>
    </row>
    <row r="155" spans="1:12" s="6" customFormat="1" ht="18.95" customHeight="1" thickBot="1">
      <c r="A155" s="37" t="s">
        <v>16</v>
      </c>
      <c r="B155" s="38">
        <v>19135</v>
      </c>
      <c r="C155" s="39">
        <v>7.9222408026755859</v>
      </c>
      <c r="D155" s="39">
        <v>6.8248327759197327</v>
      </c>
      <c r="E155" s="39">
        <v>7.4257943143812701</v>
      </c>
      <c r="F155" s="39">
        <v>7.6348244147157187</v>
      </c>
      <c r="G155" s="39">
        <v>18.682065217391301</v>
      </c>
      <c r="H155" s="39">
        <v>16.293896321070235</v>
      </c>
      <c r="I155" s="39">
        <v>12.620192307692307</v>
      </c>
      <c r="J155" s="39">
        <v>12.536580267558527</v>
      </c>
      <c r="K155" s="39">
        <v>10.059573578595318</v>
      </c>
      <c r="L155" s="60" t="s">
        <v>17</v>
      </c>
    </row>
    <row r="156" spans="1:12" s="6" customFormat="1" ht="18.95" customHeight="1" thickBot="1">
      <c r="A156" s="41" t="s">
        <v>18</v>
      </c>
      <c r="B156" s="42">
        <v>6532</v>
      </c>
      <c r="C156" s="43">
        <v>8.2976117575015316</v>
      </c>
      <c r="D156" s="43">
        <v>7.1647274954072246</v>
      </c>
      <c r="E156" s="43">
        <v>6.9044703000612371</v>
      </c>
      <c r="F156" s="43">
        <v>6.8585425597060627</v>
      </c>
      <c r="G156" s="43">
        <v>18.248622167789346</v>
      </c>
      <c r="H156" s="43">
        <v>17.115737905695038</v>
      </c>
      <c r="I156" s="43">
        <v>12.997550520514389</v>
      </c>
      <c r="J156" s="43">
        <v>10.364360073484384</v>
      </c>
      <c r="K156" s="43">
        <v>12.048377219840784</v>
      </c>
      <c r="L156" s="44" t="s">
        <v>19</v>
      </c>
    </row>
    <row r="157" spans="1:12" s="6" customFormat="1" ht="18.95" customHeight="1" thickBot="1">
      <c r="A157" s="37" t="s">
        <v>20</v>
      </c>
      <c r="B157" s="38">
        <v>6665</v>
      </c>
      <c r="C157" s="39">
        <v>9.4251838511181152</v>
      </c>
      <c r="D157" s="39">
        <v>8.7948371604382416</v>
      </c>
      <c r="E157" s="39">
        <v>7.8493171244184294</v>
      </c>
      <c r="F157" s="39">
        <v>8.1494822152183701</v>
      </c>
      <c r="G157" s="39">
        <v>13.40237130421732</v>
      </c>
      <c r="H157" s="39">
        <v>12.952123668017409</v>
      </c>
      <c r="I157" s="39">
        <v>13.372354795137326</v>
      </c>
      <c r="J157" s="39">
        <v>12.982140177097405</v>
      </c>
      <c r="K157" s="39">
        <v>13.072189704337383</v>
      </c>
      <c r="L157" s="40" t="s">
        <v>21</v>
      </c>
    </row>
    <row r="158" spans="1:12" s="6" customFormat="1" ht="18.95" customHeight="1" thickBot="1">
      <c r="A158" s="41" t="s">
        <v>25</v>
      </c>
      <c r="B158" s="62" t="s">
        <v>145</v>
      </c>
      <c r="C158" s="62" t="s">
        <v>145</v>
      </c>
      <c r="D158" s="62" t="s">
        <v>145</v>
      </c>
      <c r="E158" s="62" t="s">
        <v>145</v>
      </c>
      <c r="F158" s="62" t="s">
        <v>145</v>
      </c>
      <c r="G158" s="62" t="s">
        <v>145</v>
      </c>
      <c r="H158" s="62" t="s">
        <v>145</v>
      </c>
      <c r="I158" s="62" t="s">
        <v>145</v>
      </c>
      <c r="J158" s="62" t="s">
        <v>145</v>
      </c>
      <c r="K158" s="62" t="s">
        <v>145</v>
      </c>
      <c r="L158" s="44" t="s">
        <v>26</v>
      </c>
    </row>
    <row r="159" spans="1:12" s="6" customFormat="1" ht="18.95" customHeight="1" thickBot="1">
      <c r="A159" s="37" t="s">
        <v>22</v>
      </c>
      <c r="B159" s="38">
        <v>4663</v>
      </c>
      <c r="C159" s="39">
        <v>10.527444253859349</v>
      </c>
      <c r="D159" s="39">
        <v>8.6620926243567755</v>
      </c>
      <c r="E159" s="39">
        <v>8.1903945111492273</v>
      </c>
      <c r="F159" s="39">
        <v>8.8550600343053176</v>
      </c>
      <c r="G159" s="39">
        <v>16.530874785591763</v>
      </c>
      <c r="H159" s="39">
        <v>14.601200686106347</v>
      </c>
      <c r="I159" s="39">
        <v>11.728130360205832</v>
      </c>
      <c r="J159" s="39">
        <v>10.162950257289879</v>
      </c>
      <c r="K159" s="39">
        <v>10.741852487135507</v>
      </c>
      <c r="L159" s="40" t="s">
        <v>23</v>
      </c>
    </row>
    <row r="160" spans="1:12" s="21" customFormat="1" ht="18.95" customHeight="1" thickBot="1">
      <c r="A160" s="46" t="s">
        <v>27</v>
      </c>
      <c r="B160" s="54">
        <v>123785</v>
      </c>
      <c r="C160" s="48">
        <v>9.1635429457765145</v>
      </c>
      <c r="D160" s="48">
        <v>7.6140696697473018</v>
      </c>
      <c r="E160" s="48">
        <v>7.4056420862146979</v>
      </c>
      <c r="F160" s="48">
        <v>7.5454016674206672</v>
      </c>
      <c r="G160" s="48">
        <v>17.096716861629936</v>
      </c>
      <c r="H160" s="48">
        <v>15.57632650423318</v>
      </c>
      <c r="I160" s="48">
        <v>13.249693013636655</v>
      </c>
      <c r="J160" s="48">
        <v>11.539455826278033</v>
      </c>
      <c r="K160" s="48">
        <v>10.809151425063012</v>
      </c>
      <c r="L160" s="49" t="s">
        <v>24</v>
      </c>
    </row>
    <row r="161" spans="1:12" s="21" customFormat="1" ht="18.95" customHeight="1" thickBot="1">
      <c r="A161" s="50" t="s">
        <v>29</v>
      </c>
      <c r="B161" s="51">
        <v>3713504</v>
      </c>
      <c r="C161" s="52">
        <v>9.335576318215896</v>
      </c>
      <c r="D161" s="52">
        <v>7.922140382775944</v>
      </c>
      <c r="E161" s="52">
        <v>7.2903381819435236</v>
      </c>
      <c r="F161" s="52">
        <v>7.6605276310460404</v>
      </c>
      <c r="G161" s="52">
        <v>16.897410101079736</v>
      </c>
      <c r="H161" s="52">
        <v>15.549303299525191</v>
      </c>
      <c r="I161" s="52">
        <v>13.321326703835515</v>
      </c>
      <c r="J161" s="52">
        <v>11.307137409842563</v>
      </c>
      <c r="K161" s="52">
        <v>10.71623997173559</v>
      </c>
      <c r="L161" s="53" t="s">
        <v>28</v>
      </c>
    </row>
    <row r="162" spans="1:12" ht="45.95" customHeight="1" thickBot="1">
      <c r="A162" s="539" t="s">
        <v>74</v>
      </c>
      <c r="B162" s="540"/>
      <c r="C162" s="540"/>
      <c r="D162" s="540"/>
      <c r="E162" s="540"/>
      <c r="F162" s="540"/>
      <c r="G162" s="540"/>
      <c r="H162" s="540"/>
      <c r="I162" s="540"/>
      <c r="J162" s="540"/>
      <c r="K162" s="540"/>
      <c r="L162" s="541"/>
    </row>
    <row r="163" spans="1:12" ht="24.95" customHeight="1" thickBot="1">
      <c r="A163" s="542" t="s">
        <v>83</v>
      </c>
      <c r="B163" s="542"/>
      <c r="C163" s="542"/>
      <c r="D163" s="542"/>
      <c r="E163" s="542"/>
      <c r="F163" s="542"/>
      <c r="G163" s="542"/>
      <c r="H163" s="542"/>
      <c r="I163" s="542"/>
      <c r="J163" s="542"/>
      <c r="K163" s="542"/>
      <c r="L163" s="542"/>
    </row>
    <row r="164" spans="1:12" ht="69.95" customHeight="1" thickBot="1">
      <c r="A164" s="35" t="s">
        <v>4</v>
      </c>
      <c r="B164" s="219" t="s">
        <v>70</v>
      </c>
      <c r="C164" s="219" t="s">
        <v>35</v>
      </c>
      <c r="D164" s="219" t="s">
        <v>34</v>
      </c>
      <c r="E164" s="219" t="s">
        <v>33</v>
      </c>
      <c r="F164" s="219" t="s">
        <v>32</v>
      </c>
      <c r="G164" s="219" t="s">
        <v>31</v>
      </c>
      <c r="H164" s="219" t="s">
        <v>30</v>
      </c>
      <c r="I164" s="219" t="s">
        <v>40</v>
      </c>
      <c r="J164" s="219" t="s">
        <v>75</v>
      </c>
      <c r="K164" s="219" t="s">
        <v>41</v>
      </c>
      <c r="L164" s="36" t="s">
        <v>76</v>
      </c>
    </row>
    <row r="165" spans="1:12" ht="20.100000000000001" customHeight="1" thickBot="1">
      <c r="A165" s="37" t="s">
        <v>10</v>
      </c>
      <c r="B165" s="58" t="s">
        <v>145</v>
      </c>
      <c r="C165" s="58" t="s">
        <v>145</v>
      </c>
      <c r="D165" s="58" t="s">
        <v>145</v>
      </c>
      <c r="E165" s="58" t="s">
        <v>145</v>
      </c>
      <c r="F165" s="58" t="s">
        <v>145</v>
      </c>
      <c r="G165" s="58" t="s">
        <v>145</v>
      </c>
      <c r="H165" s="58" t="s">
        <v>145</v>
      </c>
      <c r="I165" s="58" t="s">
        <v>145</v>
      </c>
      <c r="J165" s="58" t="s">
        <v>145</v>
      </c>
      <c r="K165" s="58" t="s">
        <v>145</v>
      </c>
      <c r="L165" s="40" t="s">
        <v>11</v>
      </c>
    </row>
    <row r="166" spans="1:12" ht="20.100000000000001" customHeight="1" thickBot="1">
      <c r="A166" s="41" t="s">
        <v>14</v>
      </c>
      <c r="B166" s="59" t="s">
        <v>145</v>
      </c>
      <c r="C166" s="59" t="s">
        <v>145</v>
      </c>
      <c r="D166" s="59" t="s">
        <v>145</v>
      </c>
      <c r="E166" s="59" t="s">
        <v>145</v>
      </c>
      <c r="F166" s="59" t="s">
        <v>145</v>
      </c>
      <c r="G166" s="59" t="s">
        <v>145</v>
      </c>
      <c r="H166" s="59" t="s">
        <v>145</v>
      </c>
      <c r="I166" s="59" t="s">
        <v>145</v>
      </c>
      <c r="J166" s="59" t="s">
        <v>145</v>
      </c>
      <c r="K166" s="59" t="s">
        <v>145</v>
      </c>
      <c r="L166" s="44" t="s">
        <v>15</v>
      </c>
    </row>
    <row r="167" spans="1:12" s="6" customFormat="1" ht="20.100000000000001" customHeight="1" thickBot="1">
      <c r="A167" s="37" t="s">
        <v>0</v>
      </c>
      <c r="B167" s="38">
        <v>17298</v>
      </c>
      <c r="C167" s="39">
        <v>8.6830847496820436</v>
      </c>
      <c r="D167" s="39">
        <v>7.2262689328246044</v>
      </c>
      <c r="E167" s="39">
        <v>6.8331599028789451</v>
      </c>
      <c r="F167" s="39">
        <v>6.9661232512429185</v>
      </c>
      <c r="G167" s="39">
        <v>16.464331136547578</v>
      </c>
      <c r="H167" s="39">
        <v>17.042432651173549</v>
      </c>
      <c r="I167" s="39">
        <v>14.539253092843103</v>
      </c>
      <c r="J167" s="39">
        <v>10.822060353798127</v>
      </c>
      <c r="K167" s="39">
        <v>11.423285929009134</v>
      </c>
      <c r="L167" s="60" t="s">
        <v>1</v>
      </c>
    </row>
    <row r="168" spans="1:12" s="6" customFormat="1" ht="20.100000000000001" customHeight="1" thickBot="1">
      <c r="A168" s="41" t="s">
        <v>2</v>
      </c>
      <c r="B168" s="42">
        <v>47643</v>
      </c>
      <c r="C168" s="43">
        <v>9.3258049620083128</v>
      </c>
      <c r="D168" s="43">
        <v>7.5101800931950802</v>
      </c>
      <c r="E168" s="43">
        <v>7.132362201418915</v>
      </c>
      <c r="F168" s="43">
        <v>7.8733050669577267</v>
      </c>
      <c r="G168" s="43">
        <v>18.657906888879559</v>
      </c>
      <c r="H168" s="43">
        <v>16.848578984929262</v>
      </c>
      <c r="I168" s="43">
        <v>13.425129087779691</v>
      </c>
      <c r="J168" s="43">
        <v>10.075143780697704</v>
      </c>
      <c r="K168" s="43">
        <v>9.1515889341337484</v>
      </c>
      <c r="L168" s="61" t="s">
        <v>3</v>
      </c>
    </row>
    <row r="169" spans="1:12" s="6" customFormat="1" ht="20.100000000000001" customHeight="1" thickBot="1">
      <c r="A169" s="37" t="s">
        <v>9</v>
      </c>
      <c r="B169" s="38">
        <v>10916</v>
      </c>
      <c r="C169" s="39">
        <v>8.4463173323561751</v>
      </c>
      <c r="D169" s="39">
        <v>7.0263832905826318</v>
      </c>
      <c r="E169" s="39">
        <v>7.2920483693660678</v>
      </c>
      <c r="F169" s="39">
        <v>8.1073653352876516</v>
      </c>
      <c r="G169" s="39">
        <v>17.185782337852693</v>
      </c>
      <c r="H169" s="39">
        <v>16.965921582997435</v>
      </c>
      <c r="I169" s="39">
        <v>13.136680102601686</v>
      </c>
      <c r="J169" s="39">
        <v>11.451080982044706</v>
      </c>
      <c r="K169" s="39">
        <v>10.388420666910957</v>
      </c>
      <c r="L169" s="60" t="s">
        <v>71</v>
      </c>
    </row>
    <row r="170" spans="1:12" s="6" customFormat="1" ht="20.100000000000001" customHeight="1" thickBot="1">
      <c r="A170" s="41" t="s">
        <v>12</v>
      </c>
      <c r="B170" s="42">
        <v>12801</v>
      </c>
      <c r="C170" s="43">
        <v>8.0625</v>
      </c>
      <c r="D170" s="43">
        <v>6.6640624999999991</v>
      </c>
      <c r="E170" s="43">
        <v>6.71875</v>
      </c>
      <c r="F170" s="43">
        <v>7.4375</v>
      </c>
      <c r="G170" s="43">
        <v>18.4921875</v>
      </c>
      <c r="H170" s="43">
        <v>17</v>
      </c>
      <c r="I170" s="43">
        <v>12.875</v>
      </c>
      <c r="J170" s="43">
        <v>11.203125</v>
      </c>
      <c r="K170" s="43">
        <v>11.546875</v>
      </c>
      <c r="L170" s="61" t="s">
        <v>13</v>
      </c>
    </row>
    <row r="171" spans="1:12" s="6" customFormat="1" ht="20.100000000000001" customHeight="1" thickBot="1">
      <c r="A171" s="37" t="s">
        <v>16</v>
      </c>
      <c r="B171" s="38">
        <v>18994</v>
      </c>
      <c r="C171" s="39">
        <v>7.6072650697551998</v>
      </c>
      <c r="D171" s="39">
        <v>6.5385627796788626</v>
      </c>
      <c r="E171" s="39">
        <v>6.775467228217952</v>
      </c>
      <c r="F171" s="39">
        <v>7.7862595419847329</v>
      </c>
      <c r="G171" s="39">
        <v>18.973414056330611</v>
      </c>
      <c r="H171" s="39">
        <v>16.083179784153725</v>
      </c>
      <c r="I171" s="39">
        <v>13.493024480126348</v>
      </c>
      <c r="J171" s="39">
        <v>12.161095025006579</v>
      </c>
      <c r="K171" s="39">
        <v>10.581732034745986</v>
      </c>
      <c r="L171" s="60" t="s">
        <v>17</v>
      </c>
    </row>
    <row r="172" spans="1:12" s="6" customFormat="1" ht="20.100000000000001" customHeight="1" thickBot="1">
      <c r="A172" s="41" t="s">
        <v>18</v>
      </c>
      <c r="B172" s="42">
        <v>6282</v>
      </c>
      <c r="C172" s="43">
        <v>9.6132420818080533</v>
      </c>
      <c r="D172" s="43">
        <v>8.0853095654941907</v>
      </c>
      <c r="E172" s="43">
        <v>6.9711921056819985</v>
      </c>
      <c r="F172" s="43">
        <v>8.0375616743593827</v>
      </c>
      <c r="G172" s="43">
        <v>19.703963074964189</v>
      </c>
      <c r="H172" s="43">
        <v>17.332484481935381</v>
      </c>
      <c r="I172" s="43">
        <v>11.761897182874423</v>
      </c>
      <c r="J172" s="43">
        <v>9.3745026261340119</v>
      </c>
      <c r="K172" s="43">
        <v>9.1198472067483678</v>
      </c>
      <c r="L172" s="44" t="s">
        <v>19</v>
      </c>
    </row>
    <row r="173" spans="1:12" s="6" customFormat="1" ht="20.100000000000001" customHeight="1" thickBot="1">
      <c r="A173" s="37" t="s">
        <v>20</v>
      </c>
      <c r="B173" s="38">
        <v>7423</v>
      </c>
      <c r="C173" s="39">
        <v>8.2064411804339041</v>
      </c>
      <c r="D173" s="39">
        <v>8.5028971836679688</v>
      </c>
      <c r="E173" s="39">
        <v>7.7213313569599773</v>
      </c>
      <c r="F173" s="39">
        <v>7.8965099043255629</v>
      </c>
      <c r="G173" s="39">
        <v>17.019269640210215</v>
      </c>
      <c r="H173" s="39">
        <v>14.688047432960518</v>
      </c>
      <c r="I173" s="39">
        <v>12.976687777927504</v>
      </c>
      <c r="J173" s="39">
        <v>10.766743026546289</v>
      </c>
      <c r="K173" s="39">
        <v>12.222072496968064</v>
      </c>
      <c r="L173" s="40" t="s">
        <v>21</v>
      </c>
    </row>
    <row r="174" spans="1:12" s="6" customFormat="1" ht="20.100000000000001" customHeight="1" thickBot="1">
      <c r="A174" s="41" t="s">
        <v>25</v>
      </c>
      <c r="B174" s="62" t="s">
        <v>145</v>
      </c>
      <c r="C174" s="62" t="s">
        <v>145</v>
      </c>
      <c r="D174" s="62" t="s">
        <v>145</v>
      </c>
      <c r="E174" s="62" t="s">
        <v>145</v>
      </c>
      <c r="F174" s="62" t="s">
        <v>145</v>
      </c>
      <c r="G174" s="62" t="s">
        <v>145</v>
      </c>
      <c r="H174" s="62" t="s">
        <v>145</v>
      </c>
      <c r="I174" s="62" t="s">
        <v>145</v>
      </c>
      <c r="J174" s="62" t="s">
        <v>145</v>
      </c>
      <c r="K174" s="62" t="s">
        <v>145</v>
      </c>
      <c r="L174" s="44" t="s">
        <v>26</v>
      </c>
    </row>
    <row r="175" spans="1:12" s="6" customFormat="1" ht="20.100000000000001" customHeight="1" thickBot="1">
      <c r="A175" s="37" t="s">
        <v>22</v>
      </c>
      <c r="B175" s="45">
        <v>4870</v>
      </c>
      <c r="C175" s="39">
        <v>9.0741120919729017</v>
      </c>
      <c r="D175" s="39">
        <v>7.3496202011907208</v>
      </c>
      <c r="E175" s="39">
        <v>8.2323958119482654</v>
      </c>
      <c r="F175" s="39">
        <v>9.0125230958735365</v>
      </c>
      <c r="G175" s="39">
        <v>17.942927530281256</v>
      </c>
      <c r="H175" s="39">
        <v>16.423732293163621</v>
      </c>
      <c r="I175" s="39">
        <v>12.420447546704988</v>
      </c>
      <c r="J175" s="39">
        <v>10.531718332991172</v>
      </c>
      <c r="K175" s="39">
        <v>9.0125230958735365</v>
      </c>
      <c r="L175" s="40" t="s">
        <v>23</v>
      </c>
    </row>
    <row r="176" spans="1:12" s="21" customFormat="1" ht="20.100000000000001" customHeight="1" thickBot="1">
      <c r="A176" s="46" t="s">
        <v>27</v>
      </c>
      <c r="B176" s="47">
        <v>126227</v>
      </c>
      <c r="C176" s="48">
        <v>8.7137356804461845</v>
      </c>
      <c r="D176" s="48">
        <v>7.2782152646839791</v>
      </c>
      <c r="E176" s="48">
        <v>7.0785733525581094</v>
      </c>
      <c r="F176" s="48">
        <v>7.7654365978483035</v>
      </c>
      <c r="G176" s="48">
        <v>18.188804208324751</v>
      </c>
      <c r="H176" s="48">
        <v>16.666138513459984</v>
      </c>
      <c r="I176" s="48">
        <v>13.359371286422764</v>
      </c>
      <c r="J176" s="48">
        <v>10.748181832585995</v>
      </c>
      <c r="K176" s="48">
        <v>10.201543263669926</v>
      </c>
      <c r="L176" s="49" t="s">
        <v>24</v>
      </c>
    </row>
    <row r="177" spans="1:12" s="22" customFormat="1" ht="20.100000000000001" customHeight="1" thickBot="1">
      <c r="A177" s="50" t="s">
        <v>29</v>
      </c>
      <c r="B177" s="57">
        <v>3724047</v>
      </c>
      <c r="C177" s="52">
        <v>8.7215064686347947</v>
      </c>
      <c r="D177" s="52">
        <v>7.4076132766315794</v>
      </c>
      <c r="E177" s="52">
        <v>6.8333992562392476</v>
      </c>
      <c r="F177" s="52">
        <v>7.3416366657026613</v>
      </c>
      <c r="G177" s="52">
        <v>17.552947102976947</v>
      </c>
      <c r="H177" s="52">
        <v>16.540768685250214</v>
      </c>
      <c r="I177" s="52">
        <v>13.430979791608429</v>
      </c>
      <c r="J177" s="52">
        <v>10.963100089767932</v>
      </c>
      <c r="K177" s="52">
        <v>11.208048663188192</v>
      </c>
      <c r="L177" s="53" t="s">
        <v>28</v>
      </c>
    </row>
    <row r="178" spans="1:12" ht="45.95" customHeight="1" thickBot="1">
      <c r="A178" s="539" t="s">
        <v>74</v>
      </c>
      <c r="B178" s="540"/>
      <c r="C178" s="540"/>
      <c r="D178" s="540"/>
      <c r="E178" s="540"/>
      <c r="F178" s="540"/>
      <c r="G178" s="540"/>
      <c r="H178" s="540"/>
      <c r="I178" s="540"/>
      <c r="J178" s="540"/>
      <c r="K178" s="540"/>
      <c r="L178" s="541"/>
    </row>
    <row r="179" spans="1:12" ht="24.95" customHeight="1" thickBot="1">
      <c r="A179" s="545" t="s">
        <v>77</v>
      </c>
      <c r="B179" s="543"/>
      <c r="C179" s="543"/>
      <c r="D179" s="543"/>
      <c r="E179" s="543"/>
      <c r="F179" s="543"/>
      <c r="G179" s="543"/>
      <c r="H179" s="543"/>
      <c r="I179" s="543"/>
      <c r="J179" s="543"/>
      <c r="K179" s="543"/>
      <c r="L179" s="544"/>
    </row>
    <row r="180" spans="1:12" ht="69.95" customHeight="1" thickBot="1">
      <c r="A180" s="35" t="s">
        <v>4</v>
      </c>
      <c r="B180" s="219" t="s">
        <v>70</v>
      </c>
      <c r="C180" s="219" t="s">
        <v>35</v>
      </c>
      <c r="D180" s="219" t="s">
        <v>34</v>
      </c>
      <c r="E180" s="219" t="s">
        <v>33</v>
      </c>
      <c r="F180" s="219" t="s">
        <v>32</v>
      </c>
      <c r="G180" s="219" t="s">
        <v>31</v>
      </c>
      <c r="H180" s="219" t="s">
        <v>30</v>
      </c>
      <c r="I180" s="219" t="s">
        <v>40</v>
      </c>
      <c r="J180" s="219" t="s">
        <v>75</v>
      </c>
      <c r="K180" s="219" t="s">
        <v>41</v>
      </c>
      <c r="L180" s="36" t="s">
        <v>76</v>
      </c>
    </row>
    <row r="181" spans="1:12" s="6" customFormat="1" ht="18.95" customHeight="1" thickBot="1">
      <c r="A181" s="37" t="s">
        <v>10</v>
      </c>
      <c r="B181" s="38">
        <v>10022</v>
      </c>
      <c r="C181" s="39">
        <v>9.8393373914778959</v>
      </c>
      <c r="D181" s="39">
        <v>7.6838638858397363</v>
      </c>
      <c r="E181" s="39">
        <v>6.7857499251571696</v>
      </c>
      <c r="F181" s="39">
        <v>8.0231513820975948</v>
      </c>
      <c r="G181" s="39">
        <v>18.151881049795428</v>
      </c>
      <c r="H181" s="39">
        <v>16.385590260453046</v>
      </c>
      <c r="I181" s="39">
        <v>12.024748029138809</v>
      </c>
      <c r="J181" s="39">
        <v>8.2626484382796122</v>
      </c>
      <c r="K181" s="39">
        <v>12.843029637760702</v>
      </c>
      <c r="L181" s="40" t="s">
        <v>11</v>
      </c>
    </row>
    <row r="182" spans="1:12" s="6" customFormat="1" ht="18.95" customHeight="1" thickBot="1">
      <c r="A182" s="41" t="s">
        <v>14</v>
      </c>
      <c r="B182" s="42">
        <v>10084</v>
      </c>
      <c r="C182" s="43">
        <v>11.364537881792939</v>
      </c>
      <c r="D182" s="43">
        <v>9.3415311384371282</v>
      </c>
      <c r="E182" s="43">
        <v>7.5763585878619599</v>
      </c>
      <c r="F182" s="43">
        <v>6.9615232050773512</v>
      </c>
      <c r="G182" s="43">
        <v>18.177310591035301</v>
      </c>
      <c r="H182" s="43">
        <v>16.907973026576755</v>
      </c>
      <c r="I182" s="43">
        <v>11.314954383181277</v>
      </c>
      <c r="J182" s="43">
        <v>7.3780245934153115</v>
      </c>
      <c r="K182" s="43">
        <v>10.977786592621975</v>
      </c>
      <c r="L182" s="44" t="s">
        <v>15</v>
      </c>
    </row>
    <row r="183" spans="1:12" s="6" customFormat="1" ht="18.95" customHeight="1" thickBot="1">
      <c r="A183" s="37" t="s">
        <v>0</v>
      </c>
      <c r="B183" s="38">
        <v>2753</v>
      </c>
      <c r="C183" s="39">
        <v>11.252268602540834</v>
      </c>
      <c r="D183" s="39">
        <v>8.3484573502722323</v>
      </c>
      <c r="E183" s="39">
        <v>7.3684210526315779</v>
      </c>
      <c r="F183" s="39">
        <v>7.4410163339382942</v>
      </c>
      <c r="G183" s="39">
        <v>17.531760435571687</v>
      </c>
      <c r="H183" s="39">
        <v>17.749546279491831</v>
      </c>
      <c r="I183" s="39">
        <v>11.288566243194193</v>
      </c>
      <c r="J183" s="39">
        <v>8.3121597096188751</v>
      </c>
      <c r="K183" s="39">
        <v>10.707803992740471</v>
      </c>
      <c r="L183" s="40" t="s">
        <v>1</v>
      </c>
    </row>
    <row r="184" spans="1:12" s="6" customFormat="1" ht="18.95" customHeight="1" thickBot="1">
      <c r="A184" s="41" t="s">
        <v>2</v>
      </c>
      <c r="B184" s="42">
        <v>5906</v>
      </c>
      <c r="C184" s="43">
        <v>10.954961056552659</v>
      </c>
      <c r="D184" s="43">
        <v>8.144260074500508</v>
      </c>
      <c r="E184" s="43">
        <v>8.0596004063664068</v>
      </c>
      <c r="F184" s="43">
        <v>8.5167626142905526</v>
      </c>
      <c r="G184" s="43">
        <v>19.759566542499154</v>
      </c>
      <c r="H184" s="43">
        <v>16.068405011852356</v>
      </c>
      <c r="I184" s="43">
        <v>10.684050118523537</v>
      </c>
      <c r="J184" s="43">
        <v>7.7209617338300038</v>
      </c>
      <c r="K184" s="43">
        <v>10.091432441584828</v>
      </c>
      <c r="L184" s="44" t="s">
        <v>3</v>
      </c>
    </row>
    <row r="185" spans="1:12" s="6" customFormat="1" ht="18.95" customHeight="1" thickBot="1">
      <c r="A185" s="37" t="s">
        <v>9</v>
      </c>
      <c r="B185" s="38">
        <v>5581</v>
      </c>
      <c r="C185" s="39">
        <v>12.788823213326166</v>
      </c>
      <c r="D185" s="39">
        <v>9.2423428264373992</v>
      </c>
      <c r="E185" s="39">
        <v>7.3616335303600202</v>
      </c>
      <c r="F185" s="39">
        <v>7.6482178040480031</v>
      </c>
      <c r="G185" s="39">
        <v>19.541465162099229</v>
      </c>
      <c r="H185" s="39">
        <v>15.797958087049974</v>
      </c>
      <c r="I185" s="39">
        <v>10.997671502776285</v>
      </c>
      <c r="J185" s="39">
        <v>7.8631560093139887</v>
      </c>
      <c r="K185" s="39">
        <v>8.7587318645889312</v>
      </c>
      <c r="L185" s="40" t="s">
        <v>71</v>
      </c>
    </row>
    <row r="186" spans="1:12" s="6" customFormat="1" ht="18.95" customHeight="1" thickBot="1">
      <c r="A186" s="41" t="s">
        <v>12</v>
      </c>
      <c r="B186" s="42">
        <v>1930</v>
      </c>
      <c r="C186" s="43">
        <v>8.8738972496107937</v>
      </c>
      <c r="D186" s="43">
        <v>7.3689673066943433</v>
      </c>
      <c r="E186" s="43">
        <v>6.3310845874416195</v>
      </c>
      <c r="F186" s="43">
        <v>7.5246497145822513</v>
      </c>
      <c r="G186" s="43">
        <v>18.370524130773227</v>
      </c>
      <c r="H186" s="43">
        <v>17.540217955371045</v>
      </c>
      <c r="I186" s="43">
        <v>13.1811105345096</v>
      </c>
      <c r="J186" s="43">
        <v>10.534509600415152</v>
      </c>
      <c r="K186" s="43">
        <v>10.275038920601972</v>
      </c>
      <c r="L186" s="44" t="s">
        <v>13</v>
      </c>
    </row>
    <row r="187" spans="1:12" s="6" customFormat="1" ht="18.95" customHeight="1" thickBot="1">
      <c r="A187" s="37" t="s">
        <v>16</v>
      </c>
      <c r="B187" s="38">
        <v>505</v>
      </c>
      <c r="C187" s="39">
        <v>7.7227722772277225</v>
      </c>
      <c r="D187" s="39">
        <v>7.3267326732673279</v>
      </c>
      <c r="E187" s="39">
        <v>8.5148514851485153</v>
      </c>
      <c r="F187" s="39">
        <v>9.5049504950495045</v>
      </c>
      <c r="G187" s="39">
        <v>18.217821782178216</v>
      </c>
      <c r="H187" s="39">
        <v>14.851485148514854</v>
      </c>
      <c r="I187" s="39">
        <v>16.03960396039604</v>
      </c>
      <c r="J187" s="39">
        <v>9.5049504950495045</v>
      </c>
      <c r="K187" s="39">
        <v>8.3168316831683171</v>
      </c>
      <c r="L187" s="40" t="s">
        <v>17</v>
      </c>
    </row>
    <row r="188" spans="1:12" s="6" customFormat="1" ht="18.95" customHeight="1" thickBot="1">
      <c r="A188" s="41" t="s">
        <v>18</v>
      </c>
      <c r="B188" s="42">
        <v>2492</v>
      </c>
      <c r="C188" s="43">
        <v>10.268752507019656</v>
      </c>
      <c r="D188" s="43">
        <v>8.9851584436421987</v>
      </c>
      <c r="E188" s="43">
        <v>7.4207781789009237</v>
      </c>
      <c r="F188" s="43">
        <v>6.7388688327316499</v>
      </c>
      <c r="G188" s="43">
        <v>15.804251905334937</v>
      </c>
      <c r="H188" s="43">
        <v>18.050541516245488</v>
      </c>
      <c r="I188" s="43">
        <v>14.640994785399119</v>
      </c>
      <c r="J188" s="43">
        <v>7.7817890092258315</v>
      </c>
      <c r="K188" s="43">
        <v>10.308864821500201</v>
      </c>
      <c r="L188" s="44" t="s">
        <v>19</v>
      </c>
    </row>
    <row r="189" spans="1:12" s="6" customFormat="1" ht="18.95" customHeight="1" thickBot="1">
      <c r="A189" s="37" t="s">
        <v>20</v>
      </c>
      <c r="B189" s="38">
        <v>6049</v>
      </c>
      <c r="C189" s="39">
        <v>10.052910052910052</v>
      </c>
      <c r="D189" s="39">
        <v>7.9530423280423284</v>
      </c>
      <c r="E189" s="39">
        <v>7.0601851851851842</v>
      </c>
      <c r="F189" s="39">
        <v>9.375</v>
      </c>
      <c r="G189" s="39">
        <v>17.542989417989418</v>
      </c>
      <c r="H189" s="39">
        <v>14.417989417989418</v>
      </c>
      <c r="I189" s="39">
        <v>11.623677248677247</v>
      </c>
      <c r="J189" s="39">
        <v>8.7466931216931219</v>
      </c>
      <c r="K189" s="39">
        <v>13.227513227513226</v>
      </c>
      <c r="L189" s="40" t="s">
        <v>21</v>
      </c>
    </row>
    <row r="190" spans="1:12" s="6" customFormat="1" ht="18.95" customHeight="1" thickBot="1">
      <c r="A190" s="41" t="s">
        <v>25</v>
      </c>
      <c r="B190" s="42">
        <v>14784</v>
      </c>
      <c r="C190" s="43">
        <v>9.4291125541125549</v>
      </c>
      <c r="D190" s="43">
        <v>9.0706168831168839</v>
      </c>
      <c r="E190" s="43">
        <v>8.2521645021645025</v>
      </c>
      <c r="F190" s="43">
        <v>9.3682359307359313</v>
      </c>
      <c r="G190" s="43">
        <v>17.234848484848484</v>
      </c>
      <c r="H190" s="43">
        <v>14.387175324675324</v>
      </c>
      <c r="I190" s="43">
        <v>10.917207792207792</v>
      </c>
      <c r="J190" s="43">
        <v>8.7256493506493502</v>
      </c>
      <c r="K190" s="43">
        <v>12.614989177489178</v>
      </c>
      <c r="L190" s="44" t="s">
        <v>26</v>
      </c>
    </row>
    <row r="191" spans="1:12" s="6" customFormat="1" ht="18.95" customHeight="1" thickBot="1">
      <c r="A191" s="37" t="s">
        <v>22</v>
      </c>
      <c r="B191" s="38">
        <v>27213</v>
      </c>
      <c r="C191" s="39">
        <v>9.2973688078788772</v>
      </c>
      <c r="D191" s="39">
        <v>7.2063795384389246</v>
      </c>
      <c r="E191" s="39">
        <v>7.3386741143613117</v>
      </c>
      <c r="F191" s="39">
        <v>8.6689695722475371</v>
      </c>
      <c r="G191" s="39">
        <v>20.428487432015284</v>
      </c>
      <c r="H191" s="39">
        <v>16.411877113038365</v>
      </c>
      <c r="I191" s="39">
        <v>10.859179773629283</v>
      </c>
      <c r="J191" s="39">
        <v>8.0148463912979562</v>
      </c>
      <c r="K191" s="39">
        <v>11.774217257092459</v>
      </c>
      <c r="L191" s="40" t="s">
        <v>23</v>
      </c>
    </row>
    <row r="192" spans="1:12" s="21" customFormat="1" ht="18.95" customHeight="1" thickBot="1">
      <c r="A192" s="46" t="s">
        <v>27</v>
      </c>
      <c r="B192" s="54">
        <v>87319</v>
      </c>
      <c r="C192" s="48">
        <v>10.079250555441032</v>
      </c>
      <c r="D192" s="48">
        <v>8.159829588401017</v>
      </c>
      <c r="E192" s="48">
        <v>7.4761217618360476</v>
      </c>
      <c r="F192" s="48">
        <v>8.3751345656107556</v>
      </c>
      <c r="G192" s="48">
        <v>18.783068783068785</v>
      </c>
      <c r="H192" s="48">
        <v>16.027623170480314</v>
      </c>
      <c r="I192" s="48">
        <v>11.308092260473213</v>
      </c>
      <c r="J192" s="48">
        <v>8.1781534162486533</v>
      </c>
      <c r="K192" s="48">
        <v>11.612725898440184</v>
      </c>
      <c r="L192" s="49" t="s">
        <v>24</v>
      </c>
    </row>
    <row r="193" spans="1:12" s="21" customFormat="1" ht="18.95" customHeight="1" thickBot="1">
      <c r="A193" s="50" t="s">
        <v>29</v>
      </c>
      <c r="B193" s="57">
        <v>3544922</v>
      </c>
      <c r="C193" s="52">
        <v>9.5792516732385078</v>
      </c>
      <c r="D193" s="52">
        <v>8.1892069839618475</v>
      </c>
      <c r="E193" s="52">
        <v>7.71938000328357</v>
      </c>
      <c r="F193" s="52">
        <v>8.34912587639446</v>
      </c>
      <c r="G193" s="52">
        <v>17.059698351613946</v>
      </c>
      <c r="H193" s="52">
        <v>15.20673797618114</v>
      </c>
      <c r="I193" s="52">
        <v>12.057134120299404</v>
      </c>
      <c r="J193" s="52">
        <v>9.588165832703794</v>
      </c>
      <c r="K193" s="52">
        <v>12.251299182323335</v>
      </c>
      <c r="L193" s="53" t="s">
        <v>28</v>
      </c>
    </row>
    <row r="194" spans="1:12" ht="45.95" customHeight="1" thickBot="1">
      <c r="A194" s="546" t="s">
        <v>74</v>
      </c>
      <c r="B194" s="547"/>
      <c r="C194" s="547"/>
      <c r="D194" s="547"/>
      <c r="E194" s="547"/>
      <c r="F194" s="547"/>
      <c r="G194" s="547"/>
      <c r="H194" s="547"/>
      <c r="I194" s="547"/>
      <c r="J194" s="547"/>
      <c r="K194" s="547"/>
      <c r="L194" s="548"/>
    </row>
    <row r="195" spans="1:12" ht="24.95" customHeight="1" thickBot="1">
      <c r="A195" s="542" t="s">
        <v>78</v>
      </c>
      <c r="B195" s="542"/>
      <c r="C195" s="542"/>
      <c r="D195" s="542"/>
      <c r="E195" s="542"/>
      <c r="F195" s="542"/>
      <c r="G195" s="542"/>
      <c r="H195" s="542"/>
      <c r="I195" s="542"/>
      <c r="J195" s="542"/>
      <c r="K195" s="542"/>
      <c r="L195" s="542"/>
    </row>
    <row r="196" spans="1:12" ht="69.95" customHeight="1" thickBot="1">
      <c r="A196" s="35" t="s">
        <v>4</v>
      </c>
      <c r="B196" s="219" t="s">
        <v>70</v>
      </c>
      <c r="C196" s="219" t="s">
        <v>35</v>
      </c>
      <c r="D196" s="219" t="s">
        <v>34</v>
      </c>
      <c r="E196" s="219" t="s">
        <v>33</v>
      </c>
      <c r="F196" s="219" t="s">
        <v>32</v>
      </c>
      <c r="G196" s="219" t="s">
        <v>31</v>
      </c>
      <c r="H196" s="219" t="s">
        <v>30</v>
      </c>
      <c r="I196" s="219" t="s">
        <v>40</v>
      </c>
      <c r="J196" s="219" t="s">
        <v>75</v>
      </c>
      <c r="K196" s="219" t="s">
        <v>41</v>
      </c>
      <c r="L196" s="36" t="s">
        <v>76</v>
      </c>
    </row>
    <row r="197" spans="1:12" s="6" customFormat="1" ht="20.100000000000001" customHeight="1" thickBot="1">
      <c r="A197" s="63" t="s">
        <v>10</v>
      </c>
      <c r="B197" s="64">
        <v>4878</v>
      </c>
      <c r="C197" s="65">
        <v>10.438884331419196</v>
      </c>
      <c r="D197" s="65">
        <v>7.5881870385561934</v>
      </c>
      <c r="E197" s="65">
        <v>6.5627563576702217</v>
      </c>
      <c r="F197" s="65">
        <v>7.8547990155865461</v>
      </c>
      <c r="G197" s="65">
        <v>18.129614438063989</v>
      </c>
      <c r="H197" s="65">
        <v>16.386382280557832</v>
      </c>
      <c r="I197" s="65">
        <v>11.341263330598851</v>
      </c>
      <c r="J197" s="65">
        <v>8.121410992616898</v>
      </c>
      <c r="K197" s="65">
        <v>13.57670221493027</v>
      </c>
      <c r="L197" s="66" t="s">
        <v>11</v>
      </c>
    </row>
    <row r="198" spans="1:12" s="6" customFormat="1" ht="20.100000000000001" customHeight="1" thickBot="1">
      <c r="A198" s="41" t="s">
        <v>14</v>
      </c>
      <c r="B198" s="67">
        <v>5029</v>
      </c>
      <c r="C198" s="43">
        <v>11.550695825049702</v>
      </c>
      <c r="D198" s="43">
        <v>9.0854870775347916</v>
      </c>
      <c r="E198" s="43">
        <v>7.8330019880715707</v>
      </c>
      <c r="F198" s="43">
        <v>7.0974155069582503</v>
      </c>
      <c r="G198" s="43">
        <v>17.495029821073558</v>
      </c>
      <c r="H198" s="43">
        <v>16.739562624254472</v>
      </c>
      <c r="I198" s="43">
        <v>11.471172962226639</v>
      </c>
      <c r="J198" s="43">
        <v>7.395626242544731</v>
      </c>
      <c r="K198" s="43">
        <v>11.332007952286283</v>
      </c>
      <c r="L198" s="44" t="s">
        <v>15</v>
      </c>
    </row>
    <row r="199" spans="1:12" s="6" customFormat="1" ht="20.100000000000001" customHeight="1" thickBot="1">
      <c r="A199" s="63" t="s">
        <v>0</v>
      </c>
      <c r="B199" s="64">
        <v>1414</v>
      </c>
      <c r="C199" s="65">
        <v>11.519434628975265</v>
      </c>
      <c r="D199" s="65">
        <v>9.2579505300353357</v>
      </c>
      <c r="E199" s="65">
        <v>7.9151943462897529</v>
      </c>
      <c r="F199" s="65">
        <v>7.8445229681978796</v>
      </c>
      <c r="G199" s="65">
        <v>17.17314487632509</v>
      </c>
      <c r="H199" s="65">
        <v>17.950530035335689</v>
      </c>
      <c r="I199" s="65">
        <v>11.024734982332156</v>
      </c>
      <c r="J199" s="65">
        <v>7.349823321554771</v>
      </c>
      <c r="K199" s="65">
        <v>9.9646643109540634</v>
      </c>
      <c r="L199" s="66" t="s">
        <v>1</v>
      </c>
    </row>
    <row r="200" spans="1:12" s="6" customFormat="1" ht="20.100000000000001" customHeight="1" thickBot="1">
      <c r="A200" s="41" t="s">
        <v>2</v>
      </c>
      <c r="B200" s="67">
        <v>3044</v>
      </c>
      <c r="C200" s="43">
        <v>11.461412151067323</v>
      </c>
      <c r="D200" s="43">
        <v>8.4400656814449917</v>
      </c>
      <c r="E200" s="43">
        <v>8.2101806239737272</v>
      </c>
      <c r="F200" s="43">
        <v>9.0968801313628909</v>
      </c>
      <c r="G200" s="43">
        <v>19.868637110016419</v>
      </c>
      <c r="H200" s="43">
        <v>15.5008210180624</v>
      </c>
      <c r="I200" s="43">
        <v>10.311986863711001</v>
      </c>
      <c r="J200" s="43">
        <v>6.8637110016420353</v>
      </c>
      <c r="K200" s="43">
        <v>10.246305418719212</v>
      </c>
      <c r="L200" s="44" t="s">
        <v>3</v>
      </c>
    </row>
    <row r="201" spans="1:12" s="6" customFormat="1" ht="20.100000000000001" customHeight="1" thickBot="1">
      <c r="A201" s="63" t="s">
        <v>9</v>
      </c>
      <c r="B201" s="64">
        <v>2813</v>
      </c>
      <c r="C201" s="65">
        <v>13.361762615493959</v>
      </c>
      <c r="D201" s="65">
        <v>9.5593461265103059</v>
      </c>
      <c r="E201" s="65">
        <v>7.0007107320540145</v>
      </c>
      <c r="F201" s="65">
        <v>7.4982231698649606</v>
      </c>
      <c r="G201" s="65">
        <v>19.68727789623312</v>
      </c>
      <c r="H201" s="65">
        <v>15.245202558635395</v>
      </c>
      <c r="I201" s="65">
        <v>10.696517412935323</v>
      </c>
      <c r="J201" s="65">
        <v>8.3866382373845063</v>
      </c>
      <c r="K201" s="65">
        <v>8.5643212508884154</v>
      </c>
      <c r="L201" s="66" t="s">
        <v>71</v>
      </c>
    </row>
    <row r="202" spans="1:12" s="6" customFormat="1" ht="20.100000000000001" customHeight="1" thickBot="1">
      <c r="A202" s="41" t="s">
        <v>12</v>
      </c>
      <c r="B202" s="67">
        <v>979</v>
      </c>
      <c r="C202" s="43">
        <v>8.1883316274309106</v>
      </c>
      <c r="D202" s="43">
        <v>8.1883316274309106</v>
      </c>
      <c r="E202" s="43">
        <v>6.3459570112589558</v>
      </c>
      <c r="F202" s="43">
        <v>5.8341862845445238</v>
      </c>
      <c r="G202" s="43">
        <v>14.431934493346981</v>
      </c>
      <c r="H202" s="43">
        <v>18.423746161719549</v>
      </c>
      <c r="I202" s="43">
        <v>14.636642784032755</v>
      </c>
      <c r="J202" s="43">
        <v>12.384851586489255</v>
      </c>
      <c r="K202" s="43">
        <v>11.566018423746161</v>
      </c>
      <c r="L202" s="44" t="s">
        <v>13</v>
      </c>
    </row>
    <row r="203" spans="1:12" s="6" customFormat="1" ht="20.100000000000001" customHeight="1" thickBot="1">
      <c r="A203" s="63" t="s">
        <v>16</v>
      </c>
      <c r="B203" s="64">
        <v>244</v>
      </c>
      <c r="C203" s="65">
        <v>6.9105691056910574</v>
      </c>
      <c r="D203" s="65">
        <v>7.3170731707317085</v>
      </c>
      <c r="E203" s="65">
        <v>8.536585365853659</v>
      </c>
      <c r="F203" s="65">
        <v>10.975609756097562</v>
      </c>
      <c r="G203" s="65">
        <v>18.292682926829269</v>
      </c>
      <c r="H203" s="65">
        <v>13.414634146341465</v>
      </c>
      <c r="I203" s="65">
        <v>14.634146341463417</v>
      </c>
      <c r="J203" s="65">
        <v>12.195121951219512</v>
      </c>
      <c r="K203" s="65">
        <v>7.7235772357723578</v>
      </c>
      <c r="L203" s="66" t="s">
        <v>17</v>
      </c>
    </row>
    <row r="204" spans="1:12" s="6" customFormat="1" ht="20.100000000000001" customHeight="1" thickBot="1">
      <c r="A204" s="41" t="s">
        <v>18</v>
      </c>
      <c r="B204" s="67">
        <v>1250</v>
      </c>
      <c r="C204" s="43">
        <v>10</v>
      </c>
      <c r="D204" s="43">
        <v>8.7200000000000006</v>
      </c>
      <c r="E204" s="43">
        <v>7.76</v>
      </c>
      <c r="F204" s="43">
        <v>6.72</v>
      </c>
      <c r="G204" s="43">
        <v>16.399999999999999</v>
      </c>
      <c r="H204" s="43">
        <v>18.72</v>
      </c>
      <c r="I204" s="43">
        <v>15.040000000000001</v>
      </c>
      <c r="J204" s="43">
        <v>7.6</v>
      </c>
      <c r="K204" s="43">
        <v>9.0399999999999991</v>
      </c>
      <c r="L204" s="44" t="s">
        <v>19</v>
      </c>
    </row>
    <row r="205" spans="1:12" s="6" customFormat="1" ht="20.100000000000001" customHeight="1" thickBot="1">
      <c r="A205" s="63" t="s">
        <v>20</v>
      </c>
      <c r="B205" s="64">
        <v>2870</v>
      </c>
      <c r="C205" s="65">
        <v>10.878661087866108</v>
      </c>
      <c r="D205" s="65">
        <v>8.2635983263598334</v>
      </c>
      <c r="E205" s="65">
        <v>7.7057182705718281</v>
      </c>
      <c r="F205" s="65">
        <v>9.3096234309623433</v>
      </c>
      <c r="G205" s="65">
        <v>16.841004184100417</v>
      </c>
      <c r="H205" s="65">
        <v>13.110181311018131</v>
      </c>
      <c r="I205" s="65">
        <v>11.297071129707115</v>
      </c>
      <c r="J205" s="65">
        <v>9.0655509065550923</v>
      </c>
      <c r="K205" s="65">
        <v>13.528591352859138</v>
      </c>
      <c r="L205" s="66" t="s">
        <v>21</v>
      </c>
    </row>
    <row r="206" spans="1:12" s="6" customFormat="1" ht="20.100000000000001" customHeight="1" thickBot="1">
      <c r="A206" s="68" t="s">
        <v>25</v>
      </c>
      <c r="B206" s="67">
        <v>6697</v>
      </c>
      <c r="C206" s="43">
        <v>10.351008215085885</v>
      </c>
      <c r="D206" s="43">
        <v>9.8581030619865579</v>
      </c>
      <c r="E206" s="43">
        <v>9.3054518297236744</v>
      </c>
      <c r="F206" s="43">
        <v>9.5145631067961158</v>
      </c>
      <c r="G206" s="43">
        <v>14.60791635548917</v>
      </c>
      <c r="H206" s="43">
        <v>12.72591486183719</v>
      </c>
      <c r="I206" s="43">
        <v>10.291262135922331</v>
      </c>
      <c r="J206" s="43">
        <v>8.9320388349514559</v>
      </c>
      <c r="K206" s="43">
        <v>14.413741598207618</v>
      </c>
      <c r="L206" s="69" t="s">
        <v>26</v>
      </c>
    </row>
    <row r="207" spans="1:12" s="6" customFormat="1" ht="20.100000000000001" customHeight="1" thickBot="1">
      <c r="A207" s="63" t="s">
        <v>22</v>
      </c>
      <c r="B207" s="64">
        <v>13415</v>
      </c>
      <c r="C207" s="65">
        <v>9.6533730898248233</v>
      </c>
      <c r="D207" s="65">
        <v>7.7450614983227739</v>
      </c>
      <c r="E207" s="65">
        <v>7.5885203130823715</v>
      </c>
      <c r="F207" s="65">
        <v>8.4830413715989561</v>
      </c>
      <c r="G207" s="65">
        <v>20.290719344017894</v>
      </c>
      <c r="H207" s="65">
        <v>16.056653000372716</v>
      </c>
      <c r="I207" s="65">
        <v>10.227357435706299</v>
      </c>
      <c r="J207" s="65">
        <v>7.991054789414834</v>
      </c>
      <c r="K207" s="65">
        <v>11.964219157659336</v>
      </c>
      <c r="L207" s="66" t="s">
        <v>23</v>
      </c>
    </row>
    <row r="208" spans="1:12" s="21" customFormat="1" ht="20.100000000000001" customHeight="1" thickBot="1">
      <c r="A208" s="46" t="s">
        <v>27</v>
      </c>
      <c r="B208" s="47">
        <v>42633</v>
      </c>
      <c r="C208" s="48">
        <v>10.555698904553024</v>
      </c>
      <c r="D208" s="48">
        <v>8.5078933170697386</v>
      </c>
      <c r="E208" s="48">
        <v>7.7760315263540614</v>
      </c>
      <c r="F208" s="48">
        <v>8.3249278693908195</v>
      </c>
      <c r="G208" s="48">
        <v>18.1558021158312</v>
      </c>
      <c r="H208" s="48">
        <v>15.540334498369729</v>
      </c>
      <c r="I208" s="48">
        <v>10.914592667307829</v>
      </c>
      <c r="J208" s="48">
        <v>8.1935680608008266</v>
      </c>
      <c r="K208" s="48">
        <v>12.03115104032277</v>
      </c>
      <c r="L208" s="49" t="s">
        <v>24</v>
      </c>
    </row>
    <row r="209" spans="1:12" s="22" customFormat="1" ht="20.100000000000001" customHeight="1" thickBot="1">
      <c r="A209" s="50" t="s">
        <v>29</v>
      </c>
      <c r="B209" s="51">
        <v>1758747</v>
      </c>
      <c r="C209" s="52">
        <v>9.9883041733688813</v>
      </c>
      <c r="D209" s="52">
        <v>8.5737743973408342</v>
      </c>
      <c r="E209" s="52">
        <v>8.0439653912700351</v>
      </c>
      <c r="F209" s="52">
        <v>8.4998581376400359</v>
      </c>
      <c r="G209" s="52">
        <v>16.915849749850317</v>
      </c>
      <c r="H209" s="52">
        <v>14.76033789965242</v>
      </c>
      <c r="I209" s="52">
        <v>11.655115829621884</v>
      </c>
      <c r="J209" s="52">
        <v>9.3778695855629035</v>
      </c>
      <c r="K209" s="52">
        <v>12.184924835692684</v>
      </c>
      <c r="L209" s="53" t="s">
        <v>28</v>
      </c>
    </row>
    <row r="210" spans="1:12" s="33" customFormat="1" ht="20.100000000000001" customHeight="1" thickBot="1">
      <c r="A210" s="10"/>
      <c r="B210" s="55"/>
      <c r="C210" s="56"/>
      <c r="D210" s="56"/>
      <c r="E210" s="56"/>
      <c r="F210" s="56"/>
      <c r="G210" s="56"/>
      <c r="H210" s="56"/>
      <c r="I210" s="56"/>
      <c r="J210" s="56"/>
      <c r="K210" s="56"/>
      <c r="L210" s="13"/>
    </row>
    <row r="211" spans="1:12" ht="45.95" customHeight="1" thickBot="1">
      <c r="A211" s="539" t="s">
        <v>74</v>
      </c>
      <c r="B211" s="540"/>
      <c r="C211" s="540"/>
      <c r="D211" s="540"/>
      <c r="E211" s="540"/>
      <c r="F211" s="540"/>
      <c r="G211" s="540"/>
      <c r="H211" s="540"/>
      <c r="I211" s="540"/>
      <c r="J211" s="540"/>
      <c r="K211" s="540"/>
      <c r="L211" s="541"/>
    </row>
    <row r="212" spans="1:12" ht="24.95" customHeight="1" thickBot="1">
      <c r="A212" s="543" t="s">
        <v>79</v>
      </c>
      <c r="B212" s="543"/>
      <c r="C212" s="543"/>
      <c r="D212" s="543"/>
      <c r="E212" s="543"/>
      <c r="F212" s="543"/>
      <c r="G212" s="543"/>
      <c r="H212" s="543"/>
      <c r="I212" s="543"/>
      <c r="J212" s="543"/>
      <c r="K212" s="543"/>
      <c r="L212" s="544"/>
    </row>
    <row r="213" spans="1:12" ht="69.95" customHeight="1" thickBot="1">
      <c r="A213" s="35" t="s">
        <v>4</v>
      </c>
      <c r="B213" s="219" t="s">
        <v>70</v>
      </c>
      <c r="C213" s="219" t="s">
        <v>35</v>
      </c>
      <c r="D213" s="219" t="s">
        <v>34</v>
      </c>
      <c r="E213" s="219" t="s">
        <v>33</v>
      </c>
      <c r="F213" s="219" t="s">
        <v>32</v>
      </c>
      <c r="G213" s="219" t="s">
        <v>31</v>
      </c>
      <c r="H213" s="219" t="s">
        <v>30</v>
      </c>
      <c r="I213" s="219" t="s">
        <v>40</v>
      </c>
      <c r="J213" s="219" t="s">
        <v>75</v>
      </c>
      <c r="K213" s="219" t="s">
        <v>41</v>
      </c>
      <c r="L213" s="36" t="s">
        <v>76</v>
      </c>
    </row>
    <row r="214" spans="1:12" s="6" customFormat="1" ht="20.100000000000001" customHeight="1" thickBot="1">
      <c r="A214" s="37" t="s">
        <v>10</v>
      </c>
      <c r="B214" s="45">
        <v>5144</v>
      </c>
      <c r="C214" s="39">
        <v>9.2711370262390673</v>
      </c>
      <c r="D214" s="39">
        <v>7.7745383867832851</v>
      </c>
      <c r="E214" s="39">
        <v>6.9970845481049562</v>
      </c>
      <c r="F214" s="39">
        <v>8.182701652089408</v>
      </c>
      <c r="G214" s="39">
        <v>18.17298347910593</v>
      </c>
      <c r="H214" s="39">
        <v>16.384839650145771</v>
      </c>
      <c r="I214" s="39">
        <v>12.672497570456754</v>
      </c>
      <c r="J214" s="39">
        <v>8.3965014577259467</v>
      </c>
      <c r="K214" s="39">
        <v>12.147716229348882</v>
      </c>
      <c r="L214" s="40" t="s">
        <v>11</v>
      </c>
    </row>
    <row r="215" spans="1:12" s="6" customFormat="1" ht="20.100000000000001" customHeight="1" thickBot="1">
      <c r="A215" s="41" t="s">
        <v>14</v>
      </c>
      <c r="B215" s="67">
        <v>5055</v>
      </c>
      <c r="C215" s="43">
        <v>11.179263949347051</v>
      </c>
      <c r="D215" s="43">
        <v>9.5963593193510093</v>
      </c>
      <c r="E215" s="43">
        <v>7.3209339137316976</v>
      </c>
      <c r="F215" s="43">
        <v>6.8262762168579352</v>
      </c>
      <c r="G215" s="43">
        <v>18.856351404827858</v>
      </c>
      <c r="H215" s="43">
        <v>17.075583696082315</v>
      </c>
      <c r="I215" s="43">
        <v>11.159477641472101</v>
      </c>
      <c r="J215" s="43">
        <v>7.3605065294815999</v>
      </c>
      <c r="K215" s="43">
        <v>10.625247328848436</v>
      </c>
      <c r="L215" s="44" t="s">
        <v>15</v>
      </c>
    </row>
    <row r="216" spans="1:12" s="6" customFormat="1" ht="20.100000000000001" customHeight="1" thickBot="1">
      <c r="A216" s="37" t="s">
        <v>0</v>
      </c>
      <c r="B216" s="45">
        <v>1339</v>
      </c>
      <c r="C216" s="39">
        <v>10.970149253731343</v>
      </c>
      <c r="D216" s="39">
        <v>7.3880597014925371</v>
      </c>
      <c r="E216" s="39">
        <v>6.7910447761194019</v>
      </c>
      <c r="F216" s="39">
        <v>7.0149253731343286</v>
      </c>
      <c r="G216" s="39">
        <v>17.910447761194032</v>
      </c>
      <c r="H216" s="39">
        <v>17.537313432835823</v>
      </c>
      <c r="I216" s="39">
        <v>11.567164179104477</v>
      </c>
      <c r="J216" s="39">
        <v>9.3283582089552226</v>
      </c>
      <c r="K216" s="39">
        <v>11.492537313432836</v>
      </c>
      <c r="L216" s="40" t="s">
        <v>1</v>
      </c>
    </row>
    <row r="217" spans="1:12" s="6" customFormat="1" ht="20.100000000000001" customHeight="1" thickBot="1">
      <c r="A217" s="41" t="s">
        <v>2</v>
      </c>
      <c r="B217" s="67">
        <v>2862</v>
      </c>
      <c r="C217" s="43">
        <v>10.415938483047885</v>
      </c>
      <c r="D217" s="43">
        <v>7.8294302691366653</v>
      </c>
      <c r="E217" s="43">
        <v>7.8993358965396716</v>
      </c>
      <c r="F217" s="43">
        <v>7.8993358965396716</v>
      </c>
      <c r="G217" s="43">
        <v>19.64348130024467</v>
      </c>
      <c r="H217" s="43">
        <v>16.672492135616917</v>
      </c>
      <c r="I217" s="43">
        <v>11.080041943376443</v>
      </c>
      <c r="J217" s="43">
        <v>8.6333449842712344</v>
      </c>
      <c r="K217" s="43">
        <v>9.9265990912268443</v>
      </c>
      <c r="L217" s="44" t="s">
        <v>3</v>
      </c>
    </row>
    <row r="218" spans="1:12" s="6" customFormat="1" ht="20.100000000000001" customHeight="1" thickBot="1">
      <c r="A218" s="37" t="s">
        <v>9</v>
      </c>
      <c r="B218" s="45">
        <v>2768</v>
      </c>
      <c r="C218" s="39">
        <v>12.206572769953052</v>
      </c>
      <c r="D218" s="39">
        <v>8.92018779342723</v>
      </c>
      <c r="E218" s="39">
        <v>7.7284218129288558</v>
      </c>
      <c r="F218" s="39">
        <v>7.8006500541711805</v>
      </c>
      <c r="G218" s="39">
        <v>19.393282773564462</v>
      </c>
      <c r="H218" s="39">
        <v>16.359696641386783</v>
      </c>
      <c r="I218" s="39">
        <v>11.303719754423982</v>
      </c>
      <c r="J218" s="39">
        <v>7.3311664860960635</v>
      </c>
      <c r="K218" s="39">
        <v>8.9563019140483924</v>
      </c>
      <c r="L218" s="40" t="s">
        <v>71</v>
      </c>
    </row>
    <row r="219" spans="1:12" s="6" customFormat="1" ht="20.100000000000001" customHeight="1" thickBot="1">
      <c r="A219" s="41" t="s">
        <v>12</v>
      </c>
      <c r="B219" s="67">
        <v>951</v>
      </c>
      <c r="C219" s="43">
        <v>9.5789473684210531</v>
      </c>
      <c r="D219" s="43">
        <v>6.5263157894736841</v>
      </c>
      <c r="E219" s="43">
        <v>6.3157894736842106</v>
      </c>
      <c r="F219" s="43">
        <v>9.2631578947368425</v>
      </c>
      <c r="G219" s="43">
        <v>22.421052631578949</v>
      </c>
      <c r="H219" s="43">
        <v>16.631578947368418</v>
      </c>
      <c r="I219" s="43">
        <v>11.684210526315789</v>
      </c>
      <c r="J219" s="43">
        <v>8.6315789473684212</v>
      </c>
      <c r="K219" s="43">
        <v>8.9473684210526319</v>
      </c>
      <c r="L219" s="44" t="s">
        <v>13</v>
      </c>
    </row>
    <row r="220" spans="1:12" s="6" customFormat="1" ht="20.100000000000001" customHeight="1" thickBot="1">
      <c r="A220" s="37" t="s">
        <v>16</v>
      </c>
      <c r="B220" s="45">
        <v>261</v>
      </c>
      <c r="C220" s="39">
        <v>8.494208494208495</v>
      </c>
      <c r="D220" s="39">
        <v>7.3359073359073363</v>
      </c>
      <c r="E220" s="39">
        <v>8.494208494208495</v>
      </c>
      <c r="F220" s="39">
        <v>8.1081081081081088</v>
      </c>
      <c r="G220" s="39">
        <v>18.146718146718147</v>
      </c>
      <c r="H220" s="39">
        <v>16.216216216216218</v>
      </c>
      <c r="I220" s="39">
        <v>17.374517374517374</v>
      </c>
      <c r="J220" s="39">
        <v>6.9498069498069501</v>
      </c>
      <c r="K220" s="39">
        <v>8.8803088803088794</v>
      </c>
      <c r="L220" s="40" t="s">
        <v>17</v>
      </c>
    </row>
    <row r="221" spans="1:12" s="6" customFormat="1" ht="20.100000000000001" customHeight="1" thickBot="1">
      <c r="A221" s="41" t="s">
        <v>18</v>
      </c>
      <c r="B221" s="67">
        <v>1242</v>
      </c>
      <c r="C221" s="43">
        <v>10.539018503620273</v>
      </c>
      <c r="D221" s="43">
        <v>9.2518101367658883</v>
      </c>
      <c r="E221" s="43">
        <v>7.0796460176991154</v>
      </c>
      <c r="F221" s="43">
        <v>6.7578439259855188</v>
      </c>
      <c r="G221" s="43">
        <v>15.205148833467415</v>
      </c>
      <c r="H221" s="43">
        <v>17.37731295253419</v>
      </c>
      <c r="I221" s="43">
        <v>14.239742558326629</v>
      </c>
      <c r="J221" s="43">
        <v>7.9646017699115044</v>
      </c>
      <c r="K221" s="43">
        <v>11.584875301689461</v>
      </c>
      <c r="L221" s="44" t="s">
        <v>19</v>
      </c>
    </row>
    <row r="222" spans="1:12" s="6" customFormat="1" ht="20.100000000000001" customHeight="1" thickBot="1">
      <c r="A222" s="37" t="s">
        <v>20</v>
      </c>
      <c r="B222" s="45">
        <v>3179</v>
      </c>
      <c r="C222" s="39">
        <v>9.3081761006289305</v>
      </c>
      <c r="D222" s="39">
        <v>7.6729559748427674</v>
      </c>
      <c r="E222" s="39">
        <v>6.4779874213836477</v>
      </c>
      <c r="F222" s="39">
        <v>9.433962264150944</v>
      </c>
      <c r="G222" s="39">
        <v>18.176100628930818</v>
      </c>
      <c r="H222" s="39">
        <v>15.597484276729562</v>
      </c>
      <c r="I222" s="39">
        <v>11.918238993710691</v>
      </c>
      <c r="J222" s="39">
        <v>8.4591194968553474</v>
      </c>
      <c r="K222" s="39">
        <v>12.955974842767295</v>
      </c>
      <c r="L222" s="40" t="s">
        <v>21</v>
      </c>
    </row>
    <row r="223" spans="1:12" s="6" customFormat="1" ht="20.100000000000001" customHeight="1" thickBot="1">
      <c r="A223" s="70" t="s">
        <v>25</v>
      </c>
      <c r="B223" s="42">
        <v>8087</v>
      </c>
      <c r="C223" s="43">
        <v>8.6660897515144022</v>
      </c>
      <c r="D223" s="43">
        <v>8.4188404005439494</v>
      </c>
      <c r="E223" s="43">
        <v>7.3803931264680429</v>
      </c>
      <c r="F223" s="43">
        <v>9.2471257262949678</v>
      </c>
      <c r="G223" s="43">
        <v>19.409074051180617</v>
      </c>
      <c r="H223" s="43">
        <v>15.762146124366424</v>
      </c>
      <c r="I223" s="43">
        <v>11.435282482383483</v>
      </c>
      <c r="J223" s="43">
        <v>8.5548275435776979</v>
      </c>
      <c r="K223" s="71">
        <v>11.126220793670416</v>
      </c>
      <c r="L223" s="72" t="s">
        <v>26</v>
      </c>
    </row>
    <row r="224" spans="1:12" s="6" customFormat="1" ht="20.100000000000001" customHeight="1" thickBot="1">
      <c r="A224" s="63" t="s">
        <v>22</v>
      </c>
      <c r="B224" s="38">
        <v>13798</v>
      </c>
      <c r="C224" s="39">
        <v>8.9512212799884026</v>
      </c>
      <c r="D224" s="39">
        <v>6.6826121620642169</v>
      </c>
      <c r="E224" s="39">
        <v>7.0957454519098349</v>
      </c>
      <c r="F224" s="39">
        <v>8.8497499456403563</v>
      </c>
      <c r="G224" s="39">
        <v>20.562441110386317</v>
      </c>
      <c r="H224" s="39">
        <v>16.757266072334566</v>
      </c>
      <c r="I224" s="39">
        <v>11.473508733782706</v>
      </c>
      <c r="J224" s="39">
        <v>8.037979270855983</v>
      </c>
      <c r="K224" s="39">
        <v>11.589475973037617</v>
      </c>
      <c r="L224" s="66" t="s">
        <v>23</v>
      </c>
    </row>
    <row r="225" spans="1:12" s="21" customFormat="1" ht="20.100000000000001" customHeight="1" thickBot="1">
      <c r="A225" s="46" t="s">
        <v>27</v>
      </c>
      <c r="B225" s="54">
        <v>44686</v>
      </c>
      <c r="C225" s="48">
        <v>9.6247230738246028</v>
      </c>
      <c r="D225" s="48">
        <v>7.827779891243539</v>
      </c>
      <c r="E225" s="48">
        <v>7.1900105176001965</v>
      </c>
      <c r="F225" s="48">
        <v>8.4230313066439901</v>
      </c>
      <c r="G225" s="48">
        <v>19.381475596929757</v>
      </c>
      <c r="H225" s="48">
        <v>16.492492223689215</v>
      </c>
      <c r="I225" s="48">
        <v>11.683487367690827</v>
      </c>
      <c r="J225" s="48">
        <v>8.1634479826347714</v>
      </c>
      <c r="K225" s="48">
        <v>11.213552039743101</v>
      </c>
      <c r="L225" s="49" t="s">
        <v>24</v>
      </c>
    </row>
    <row r="226" spans="1:12" s="21" customFormat="1" ht="20.100000000000001" customHeight="1" thickBot="1">
      <c r="A226" s="50" t="s">
        <v>29</v>
      </c>
      <c r="B226" s="57">
        <v>1786175</v>
      </c>
      <c r="C226" s="52">
        <v>9.1764804680392462</v>
      </c>
      <c r="D226" s="52">
        <v>7.8105448794211094</v>
      </c>
      <c r="E226" s="52">
        <v>7.3997788570548799</v>
      </c>
      <c r="F226" s="52">
        <v>8.2007082172799421</v>
      </c>
      <c r="G226" s="52">
        <v>17.201338054781868</v>
      </c>
      <c r="H226" s="52">
        <v>15.646283258919198</v>
      </c>
      <c r="I226" s="52">
        <v>12.452979131384105</v>
      </c>
      <c r="J226" s="52">
        <v>9.7952328299298781</v>
      </c>
      <c r="K226" s="52">
        <v>12.316654303189777</v>
      </c>
      <c r="L226" s="53" t="s">
        <v>28</v>
      </c>
    </row>
    <row r="227" spans="1:12" s="5" customFormat="1" ht="21.95" customHeight="1"/>
    <row r="228" spans="1:12" s="5" customFormat="1" ht="21.95" customHeight="1"/>
    <row r="229" spans="1:12" s="5" customFormat="1" ht="21.95" customHeight="1"/>
    <row r="230" spans="1:12" s="5" customFormat="1" ht="21.95" customHeight="1"/>
    <row r="231" spans="1:12" s="5" customFormat="1" ht="21.95" customHeight="1"/>
    <row r="232" spans="1:12" s="5" customFormat="1" ht="21.95" customHeight="1"/>
    <row r="233" spans="1:12" s="5" customFormat="1" ht="21.95" customHeight="1"/>
    <row r="234" spans="1:12" s="5" customFormat="1" ht="21.95" customHeight="1"/>
    <row r="235" spans="1:12" s="5" customFormat="1" ht="21.95" customHeight="1"/>
    <row r="236" spans="1:12" s="5" customFormat="1" ht="21.95" customHeight="1"/>
    <row r="237" spans="1:12" s="5" customFormat="1" ht="21.95" customHeight="1"/>
    <row r="238" spans="1:12" s="5" customFormat="1" ht="21.95" customHeight="1"/>
    <row r="239" spans="1:12" s="5" customFormat="1" ht="21.95" customHeight="1"/>
    <row r="240" spans="1:12" s="5" customFormat="1" ht="21.95" customHeight="1"/>
    <row r="241" s="5" customFormat="1" ht="21.95" customHeight="1"/>
    <row r="242" s="5" customFormat="1" ht="21.95" customHeight="1"/>
  </sheetData>
  <mergeCells count="19">
    <mergeCell ref="A212:L212"/>
    <mergeCell ref="A98:L98"/>
    <mergeCell ref="A99:L99"/>
    <mergeCell ref="A147:L147"/>
    <mergeCell ref="A162:L162"/>
    <mergeCell ref="A163:L163"/>
    <mergeCell ref="A178:L178"/>
    <mergeCell ref="A179:L179"/>
    <mergeCell ref="A146:L146"/>
    <mergeCell ref="A114:L114"/>
    <mergeCell ref="A115:L115"/>
    <mergeCell ref="A194:L194"/>
    <mergeCell ref="A195:L195"/>
    <mergeCell ref="A211:L211"/>
    <mergeCell ref="A19:L19"/>
    <mergeCell ref="A82:L82"/>
    <mergeCell ref="A83:L83"/>
    <mergeCell ref="A130:L130"/>
    <mergeCell ref="A131:L131"/>
  </mergeCells>
  <printOptions horizontalCentered="1" verticalCentered="1"/>
  <pageMargins left="0.19685039370078741" right="0.19685039370078741" top="0.39370078740157483" bottom="0.39370078740157483" header="0.19685039370078741" footer="0.19685039370078741"/>
  <pageSetup paperSize="9" scale="70" orientation="landscape" useFirstPageNumber="1" r:id="rId1"/>
  <headerFooter>
    <oddHeader>&amp;L&amp;"Times New Roman,Gras"&amp;20&amp;K05-022Gouvernourat Gafsa&amp;R&amp;"Times New Roman,Gras"&amp;20&amp;K05-022 ولاية قفصة</oddHeader>
    <oddFooter>&amp;L&amp;"Times New Roman,Gras"&amp;18&amp;K05-018  Statistique /RGPH 2014&amp;C&amp;"Times New Roman,Gras"&amp;18&amp;K05-018&amp;P&amp;R&amp;"Times New Roman,Gras"&amp;18&amp;K05-018 إحصائيات تونس /تعداد 2014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
  <sheetViews>
    <sheetView rightToLeft="1" view="pageBreakPreview" zoomScale="80" zoomScaleSheetLayoutView="80" workbookViewId="0">
      <selection activeCell="F166" sqref="F166"/>
    </sheetView>
  </sheetViews>
  <sheetFormatPr baseColWidth="10" defaultRowHeight="21"/>
  <cols>
    <col min="1" max="1" width="29.7109375" style="4" customWidth="1"/>
    <col min="2" max="2" width="39.85546875" style="2" customWidth="1"/>
    <col min="3" max="6" width="20.7109375" style="2" customWidth="1"/>
    <col min="7" max="7" width="37.7109375" style="3" customWidth="1"/>
    <col min="8" max="16384" width="11.42578125" style="1"/>
  </cols>
  <sheetData>
    <row r="1" spans="1:7" ht="45.95" customHeight="1" thickBot="1">
      <c r="A1" s="549" t="s">
        <v>94</v>
      </c>
      <c r="B1" s="549"/>
      <c r="C1" s="549"/>
      <c r="D1" s="549"/>
      <c r="E1" s="549"/>
      <c r="F1" s="549"/>
      <c r="G1" s="549"/>
    </row>
    <row r="2" spans="1:7" ht="24.95" customHeight="1" thickBot="1">
      <c r="A2" s="545" t="s">
        <v>148</v>
      </c>
      <c r="B2" s="543"/>
      <c r="C2" s="543"/>
      <c r="D2" s="543"/>
      <c r="E2" s="543"/>
      <c r="F2" s="543"/>
      <c r="G2" s="543"/>
    </row>
    <row r="3" spans="1:7" ht="60" customHeight="1">
      <c r="A3" s="23" t="s">
        <v>4</v>
      </c>
      <c r="B3" s="75" t="s">
        <v>149</v>
      </c>
      <c r="C3" s="75" t="s">
        <v>5</v>
      </c>
      <c r="D3" s="75" t="s">
        <v>6</v>
      </c>
      <c r="E3" s="75" t="s">
        <v>7</v>
      </c>
      <c r="F3" s="75" t="s">
        <v>8</v>
      </c>
      <c r="G3" s="24" t="s">
        <v>76</v>
      </c>
    </row>
    <row r="4" spans="1:7" s="6" customFormat="1" ht="20.100000000000001" customHeight="1">
      <c r="A4" s="76" t="s">
        <v>10</v>
      </c>
      <c r="B4" s="77">
        <v>7585</v>
      </c>
      <c r="C4" s="78">
        <v>43.65770042194093</v>
      </c>
      <c r="D4" s="78">
        <v>50.922995780590718</v>
      </c>
      <c r="E4" s="78">
        <v>4.5754219409282699</v>
      </c>
      <c r="F4" s="78">
        <v>0.84388185654008452</v>
      </c>
      <c r="G4" s="79" t="s">
        <v>11</v>
      </c>
    </row>
    <row r="5" spans="1:7" s="6" customFormat="1" ht="20.100000000000001" customHeight="1">
      <c r="A5" s="80" t="s">
        <v>14</v>
      </c>
      <c r="B5" s="81">
        <v>7232</v>
      </c>
      <c r="C5" s="82">
        <v>38.813606194690266</v>
      </c>
      <c r="D5" s="82">
        <v>56.236172566371678</v>
      </c>
      <c r="E5" s="82">
        <v>3.6089601769911503</v>
      </c>
      <c r="F5" s="82">
        <v>1.3412610619469028</v>
      </c>
      <c r="G5" s="83" t="s">
        <v>15</v>
      </c>
    </row>
    <row r="6" spans="1:7" s="6" customFormat="1" ht="20.100000000000001" customHeight="1">
      <c r="A6" s="76" t="s">
        <v>0</v>
      </c>
      <c r="B6" s="77">
        <v>27881</v>
      </c>
      <c r="C6" s="78">
        <v>38.651362984218075</v>
      </c>
      <c r="D6" s="78">
        <v>54.214490674318505</v>
      </c>
      <c r="E6" s="78">
        <v>5.3156384505021519</v>
      </c>
      <c r="F6" s="78">
        <v>1.8185078909612624</v>
      </c>
      <c r="G6" s="79" t="s">
        <v>1</v>
      </c>
    </row>
    <row r="7" spans="1:7" s="6" customFormat="1" ht="20.100000000000001" customHeight="1">
      <c r="A7" s="80" t="s">
        <v>2</v>
      </c>
      <c r="B7" s="81">
        <v>76108</v>
      </c>
      <c r="C7" s="82">
        <v>39.899879119146476</v>
      </c>
      <c r="D7" s="82">
        <v>53.948336574341724</v>
      </c>
      <c r="E7" s="82">
        <v>4.3766752509591633</v>
      </c>
      <c r="F7" s="82">
        <v>1.7751090555526359</v>
      </c>
      <c r="G7" s="83" t="s">
        <v>3</v>
      </c>
    </row>
    <row r="8" spans="1:7" s="6" customFormat="1" ht="20.100000000000001" customHeight="1">
      <c r="A8" s="76" t="s">
        <v>9</v>
      </c>
      <c r="B8" s="77">
        <v>20402</v>
      </c>
      <c r="C8" s="78">
        <v>39.39809822566415</v>
      </c>
      <c r="D8" s="78">
        <v>54.666209195176954</v>
      </c>
      <c r="E8" s="78">
        <v>4.3770218606019018</v>
      </c>
      <c r="F8" s="78">
        <v>1.5586707185570041</v>
      </c>
      <c r="G8" s="79" t="s">
        <v>71</v>
      </c>
    </row>
    <row r="9" spans="1:7" s="6" customFormat="1" ht="20.100000000000001" customHeight="1">
      <c r="A9" s="80" t="s">
        <v>12</v>
      </c>
      <c r="B9" s="81">
        <v>21003</v>
      </c>
      <c r="C9" s="82">
        <v>41.813853844322779</v>
      </c>
      <c r="D9" s="82">
        <v>51.411568674125206</v>
      </c>
      <c r="E9" s="82">
        <v>5.2939776243751488</v>
      </c>
      <c r="F9" s="82">
        <v>1.4805998571768626</v>
      </c>
      <c r="G9" s="83" t="s">
        <v>13</v>
      </c>
    </row>
    <row r="10" spans="1:7" s="6" customFormat="1" ht="20.100000000000001" customHeight="1">
      <c r="A10" s="76" t="s">
        <v>16</v>
      </c>
      <c r="B10" s="77">
        <v>30297</v>
      </c>
      <c r="C10" s="78">
        <v>43.17401637179826</v>
      </c>
      <c r="D10" s="78">
        <v>50.356482703987325</v>
      </c>
      <c r="E10" s="78">
        <v>4.8026142064959068</v>
      </c>
      <c r="F10" s="78">
        <v>1.6668867177185107</v>
      </c>
      <c r="G10" s="79" t="s">
        <v>17</v>
      </c>
    </row>
    <row r="11" spans="1:7" s="6" customFormat="1" ht="20.100000000000001" customHeight="1">
      <c r="A11" s="80" t="s">
        <v>18</v>
      </c>
      <c r="B11" s="81">
        <v>11630</v>
      </c>
      <c r="C11" s="82">
        <v>40.744561946522225</v>
      </c>
      <c r="D11" s="82">
        <v>54.509500472874215</v>
      </c>
      <c r="E11" s="82">
        <v>3.5336600464276504</v>
      </c>
      <c r="F11" s="82">
        <v>1.2122775341759091</v>
      </c>
      <c r="G11" s="83" t="s">
        <v>19</v>
      </c>
    </row>
    <row r="12" spans="1:7" s="6" customFormat="1" ht="20.100000000000001" customHeight="1">
      <c r="A12" s="76" t="s">
        <v>20</v>
      </c>
      <c r="B12" s="77">
        <v>15071</v>
      </c>
      <c r="C12" s="78">
        <v>37.670869276708693</v>
      </c>
      <c r="D12" s="78">
        <v>54.903782349037819</v>
      </c>
      <c r="E12" s="78">
        <v>6.224286662242867</v>
      </c>
      <c r="F12" s="78">
        <v>1.2010617120106171</v>
      </c>
      <c r="G12" s="79" t="s">
        <v>21</v>
      </c>
    </row>
    <row r="13" spans="1:7" s="6" customFormat="1" ht="20.100000000000001" customHeight="1">
      <c r="A13" s="80" t="s">
        <v>25</v>
      </c>
      <c r="B13" s="81">
        <v>10829</v>
      </c>
      <c r="C13" s="82">
        <v>40.664819944598335</v>
      </c>
      <c r="D13" s="82">
        <v>54.515235457063717</v>
      </c>
      <c r="E13" s="82">
        <v>4.2382271468144044</v>
      </c>
      <c r="F13" s="82">
        <v>0.5817174515235457</v>
      </c>
      <c r="G13" s="84" t="s">
        <v>26</v>
      </c>
    </row>
    <row r="14" spans="1:7" s="25" customFormat="1" ht="20.100000000000001" customHeight="1">
      <c r="A14" s="76" t="s">
        <v>22</v>
      </c>
      <c r="B14" s="77">
        <v>27781</v>
      </c>
      <c r="C14" s="78">
        <v>44.576838619100762</v>
      </c>
      <c r="D14" s="78">
        <v>50.42658123042586</v>
      </c>
      <c r="E14" s="78">
        <v>4.1938154721192271</v>
      </c>
      <c r="F14" s="78">
        <v>0.80276467835415244</v>
      </c>
      <c r="G14" s="85" t="s">
        <v>23</v>
      </c>
    </row>
    <row r="15" spans="1:7" s="26" customFormat="1" ht="20.100000000000001" customHeight="1">
      <c r="A15" s="86" t="s">
        <v>27</v>
      </c>
      <c r="B15" s="87">
        <v>255819</v>
      </c>
      <c r="C15" s="88">
        <v>40.796741420624898</v>
      </c>
      <c r="D15" s="88">
        <v>53.099285817596176</v>
      </c>
      <c r="E15" s="88">
        <v>4.6337811795150436</v>
      </c>
      <c r="F15" s="88">
        <v>1.470191582263884</v>
      </c>
      <c r="G15" s="89" t="s">
        <v>24</v>
      </c>
    </row>
    <row r="16" spans="1:7" s="26" customFormat="1" ht="20.100000000000001" customHeight="1">
      <c r="A16" s="90" t="s">
        <v>29</v>
      </c>
      <c r="B16" s="91">
        <v>8312215</v>
      </c>
      <c r="C16" s="92">
        <v>36.807818373321673</v>
      </c>
      <c r="D16" s="92">
        <v>56.814868239091496</v>
      </c>
      <c r="E16" s="92">
        <v>5.1173243233001076</v>
      </c>
      <c r="F16" s="93">
        <v>1.2599890642867153</v>
      </c>
      <c r="G16" s="94" t="s">
        <v>28</v>
      </c>
    </row>
    <row r="17" spans="1:7" ht="45.95" customHeight="1" thickBot="1">
      <c r="A17" s="549" t="s">
        <v>94</v>
      </c>
      <c r="B17" s="549"/>
      <c r="C17" s="549"/>
      <c r="D17" s="549"/>
      <c r="E17" s="549"/>
      <c r="F17" s="549"/>
      <c r="G17" s="549"/>
    </row>
    <row r="18" spans="1:7" ht="24.95" customHeight="1" thickBot="1">
      <c r="A18" s="545" t="s">
        <v>86</v>
      </c>
      <c r="B18" s="543"/>
      <c r="C18" s="543"/>
      <c r="D18" s="543"/>
      <c r="E18" s="543"/>
      <c r="F18" s="543"/>
      <c r="G18" s="543"/>
    </row>
    <row r="19" spans="1:7" ht="60" customHeight="1">
      <c r="A19" s="23" t="s">
        <v>4</v>
      </c>
      <c r="B19" s="75" t="s">
        <v>149</v>
      </c>
      <c r="C19" s="75" t="s">
        <v>5</v>
      </c>
      <c r="D19" s="75" t="s">
        <v>6</v>
      </c>
      <c r="E19" s="75" t="s">
        <v>7</v>
      </c>
      <c r="F19" s="75" t="s">
        <v>8</v>
      </c>
      <c r="G19" s="24" t="s">
        <v>76</v>
      </c>
    </row>
    <row r="20" spans="1:7" s="6" customFormat="1" ht="20.100000000000001" customHeight="1">
      <c r="A20" s="76" t="s">
        <v>10</v>
      </c>
      <c r="B20" s="77">
        <v>3678</v>
      </c>
      <c r="C20" s="78">
        <v>45.214790647090808</v>
      </c>
      <c r="D20" s="78">
        <v>52.909189777052745</v>
      </c>
      <c r="E20" s="78">
        <v>1.3594344752582925</v>
      </c>
      <c r="F20" s="78">
        <v>0.51658510059815121</v>
      </c>
      <c r="G20" s="79" t="s">
        <v>11</v>
      </c>
    </row>
    <row r="21" spans="1:7" s="6" customFormat="1" ht="20.100000000000001" customHeight="1">
      <c r="A21" s="80" t="s">
        <v>14</v>
      </c>
      <c r="B21" s="81">
        <v>3597</v>
      </c>
      <c r="C21" s="82">
        <v>42.7022518765638</v>
      </c>
      <c r="D21" s="82">
        <v>56.07450653322212</v>
      </c>
      <c r="E21" s="82">
        <v>0.6116207951070336</v>
      </c>
      <c r="F21" s="82">
        <v>0.6116207951070336</v>
      </c>
      <c r="G21" s="83" t="s">
        <v>15</v>
      </c>
    </row>
    <row r="22" spans="1:7" s="6" customFormat="1" ht="20.100000000000001" customHeight="1">
      <c r="A22" s="76" t="s">
        <v>0</v>
      </c>
      <c r="B22" s="77">
        <v>13515</v>
      </c>
      <c r="C22" s="78">
        <v>41.593902619505698</v>
      </c>
      <c r="D22" s="78">
        <v>56.237975432884426</v>
      </c>
      <c r="E22" s="78">
        <v>1.1469587094864584</v>
      </c>
      <c r="F22" s="78">
        <v>1.0211632381234275</v>
      </c>
      <c r="G22" s="79" t="s">
        <v>1</v>
      </c>
    </row>
    <row r="23" spans="1:7" s="6" customFormat="1" ht="20.100000000000001" customHeight="1">
      <c r="A23" s="80" t="s">
        <v>2</v>
      </c>
      <c r="B23" s="81">
        <v>37770</v>
      </c>
      <c r="C23" s="82">
        <v>43.519817840027535</v>
      </c>
      <c r="D23" s="82">
        <v>54.534141756466944</v>
      </c>
      <c r="E23" s="82">
        <v>1.1067277396806905</v>
      </c>
      <c r="F23" s="82">
        <v>0.83931266382482983</v>
      </c>
      <c r="G23" s="83" t="s">
        <v>3</v>
      </c>
    </row>
    <row r="24" spans="1:7" s="6" customFormat="1" ht="20.100000000000001" customHeight="1">
      <c r="A24" s="76" t="s">
        <v>9</v>
      </c>
      <c r="B24" s="77">
        <v>10002</v>
      </c>
      <c r="C24" s="78">
        <v>42.737178846346097</v>
      </c>
      <c r="D24" s="78">
        <v>55.953214035789266</v>
      </c>
      <c r="E24" s="78">
        <v>0.68979306208137559</v>
      </c>
      <c r="F24" s="78">
        <v>0.61981405578326498</v>
      </c>
      <c r="G24" s="79" t="s">
        <v>71</v>
      </c>
    </row>
    <row r="25" spans="1:7" s="6" customFormat="1" ht="20.100000000000001" customHeight="1">
      <c r="A25" s="80" t="s">
        <v>12</v>
      </c>
      <c r="B25" s="81">
        <v>10209</v>
      </c>
      <c r="C25" s="82">
        <v>44.491234942708843</v>
      </c>
      <c r="D25" s="82">
        <v>53.667613358143171</v>
      </c>
      <c r="E25" s="82">
        <v>1.2633434531387719</v>
      </c>
      <c r="F25" s="82">
        <v>0.57780824600920577</v>
      </c>
      <c r="G25" s="83" t="s">
        <v>13</v>
      </c>
    </row>
    <row r="26" spans="1:7" s="6" customFormat="1" ht="20.100000000000001" customHeight="1">
      <c r="A26" s="76" t="s">
        <v>16</v>
      </c>
      <c r="B26" s="77">
        <v>15080</v>
      </c>
      <c r="C26" s="78">
        <v>47.805039787798407</v>
      </c>
      <c r="D26" s="78">
        <v>50.523872679045091</v>
      </c>
      <c r="E26" s="78">
        <v>0.89522546419098148</v>
      </c>
      <c r="F26" s="78">
        <v>0.77586206896551724</v>
      </c>
      <c r="G26" s="79" t="s">
        <v>17</v>
      </c>
    </row>
    <row r="27" spans="1:7" s="6" customFormat="1" ht="20.100000000000001" customHeight="1">
      <c r="A27" s="80" t="s">
        <v>18</v>
      </c>
      <c r="B27" s="81">
        <v>5990</v>
      </c>
      <c r="C27" s="82">
        <v>43.148055416458021</v>
      </c>
      <c r="D27" s="82">
        <v>54.965782006342842</v>
      </c>
      <c r="E27" s="82">
        <v>1.0682690702720747</v>
      </c>
      <c r="F27" s="82">
        <v>0.8178935069270572</v>
      </c>
      <c r="G27" s="84" t="s">
        <v>19</v>
      </c>
    </row>
    <row r="28" spans="1:7" s="6" customFormat="1" ht="20.100000000000001" customHeight="1">
      <c r="A28" s="76" t="s">
        <v>20</v>
      </c>
      <c r="B28" s="77">
        <v>7027</v>
      </c>
      <c r="C28" s="78">
        <v>39.903230397039991</v>
      </c>
      <c r="D28" s="78">
        <v>58.232531663583323</v>
      </c>
      <c r="E28" s="78">
        <v>1.2380816849295575</v>
      </c>
      <c r="F28" s="78">
        <v>0.62615625444713252</v>
      </c>
      <c r="G28" s="85" t="s">
        <v>21</v>
      </c>
    </row>
    <row r="29" spans="1:7" s="6" customFormat="1" ht="20.100000000000001" customHeight="1">
      <c r="A29" s="80" t="s">
        <v>25</v>
      </c>
      <c r="B29" s="95">
        <v>4721</v>
      </c>
      <c r="C29" s="82">
        <v>40.43634823130693</v>
      </c>
      <c r="D29" s="82">
        <v>58.568099978818047</v>
      </c>
      <c r="E29" s="82">
        <v>0.78373226011438268</v>
      </c>
      <c r="F29" s="82">
        <v>0.21181952976064394</v>
      </c>
      <c r="G29" s="84" t="s">
        <v>26</v>
      </c>
    </row>
    <row r="30" spans="1:7" s="6" customFormat="1" ht="20.100000000000001" customHeight="1">
      <c r="A30" s="76" t="s">
        <v>22</v>
      </c>
      <c r="B30" s="96">
        <v>13449</v>
      </c>
      <c r="C30" s="78">
        <v>47.047888161808444</v>
      </c>
      <c r="D30" s="78">
        <v>51.464901844140385</v>
      </c>
      <c r="E30" s="78">
        <v>1.0336109458655562</v>
      </c>
      <c r="F30" s="78">
        <v>0.45359904818560381</v>
      </c>
      <c r="G30" s="85" t="s">
        <v>23</v>
      </c>
    </row>
    <row r="31" spans="1:7" s="21" customFormat="1" ht="20.100000000000001" customHeight="1">
      <c r="A31" s="86" t="s">
        <v>27</v>
      </c>
      <c r="B31" s="97">
        <v>125038</v>
      </c>
      <c r="C31" s="88">
        <v>43.913498988315645</v>
      </c>
      <c r="D31" s="88">
        <v>54.324650708978808</v>
      </c>
      <c r="E31" s="88">
        <v>1.0436743735954381</v>
      </c>
      <c r="F31" s="88">
        <v>0.71817592911011763</v>
      </c>
      <c r="G31" s="89" t="s">
        <v>24</v>
      </c>
    </row>
    <row r="32" spans="1:7" s="21" customFormat="1" ht="20.100000000000001" customHeight="1">
      <c r="A32" s="90" t="s">
        <v>29</v>
      </c>
      <c r="B32" s="98">
        <v>4092719</v>
      </c>
      <c r="C32" s="99">
        <v>41.210940697370134</v>
      </c>
      <c r="D32" s="99">
        <v>56.969388809737488</v>
      </c>
      <c r="E32" s="99">
        <v>1.1550512019026959</v>
      </c>
      <c r="F32" s="99">
        <v>0.66461929098968187</v>
      </c>
      <c r="G32" s="94" t="s">
        <v>28</v>
      </c>
    </row>
    <row r="33" spans="1:7" ht="45.95" customHeight="1" thickBot="1">
      <c r="A33" s="549" t="s">
        <v>94</v>
      </c>
      <c r="B33" s="549"/>
      <c r="C33" s="549"/>
      <c r="D33" s="549"/>
      <c r="E33" s="549"/>
      <c r="F33" s="549"/>
      <c r="G33" s="549"/>
    </row>
    <row r="34" spans="1:7" ht="24.95" customHeight="1" thickBot="1">
      <c r="A34" s="545" t="s">
        <v>95</v>
      </c>
      <c r="B34" s="543"/>
      <c r="C34" s="543"/>
      <c r="D34" s="543"/>
      <c r="E34" s="543"/>
      <c r="F34" s="543"/>
      <c r="G34" s="543"/>
    </row>
    <row r="35" spans="1:7" ht="60" customHeight="1">
      <c r="A35" s="23" t="s">
        <v>4</v>
      </c>
      <c r="B35" s="75" t="s">
        <v>149</v>
      </c>
      <c r="C35" s="75" t="s">
        <v>5</v>
      </c>
      <c r="D35" s="75" t="s">
        <v>6</v>
      </c>
      <c r="E35" s="75" t="s">
        <v>7</v>
      </c>
      <c r="F35" s="75" t="s">
        <v>8</v>
      </c>
      <c r="G35" s="24" t="s">
        <v>76</v>
      </c>
    </row>
    <row r="36" spans="1:7" s="6" customFormat="1" ht="20.100000000000001" customHeight="1">
      <c r="A36" s="76" t="s">
        <v>10</v>
      </c>
      <c r="B36" s="96">
        <v>3907</v>
      </c>
      <c r="C36" s="78">
        <v>42.191500256016383</v>
      </c>
      <c r="D36" s="78">
        <v>49.052739375320023</v>
      </c>
      <c r="E36" s="78">
        <v>7.6036866359447011</v>
      </c>
      <c r="F36" s="78">
        <v>1.1520737327188939</v>
      </c>
      <c r="G36" s="85" t="s">
        <v>11</v>
      </c>
    </row>
    <row r="37" spans="1:7" s="6" customFormat="1" ht="20.100000000000001" customHeight="1">
      <c r="A37" s="80" t="s">
        <v>14</v>
      </c>
      <c r="B37" s="95">
        <v>3635</v>
      </c>
      <c r="C37" s="82">
        <v>34.965612104539204</v>
      </c>
      <c r="D37" s="82">
        <v>56.396148555708393</v>
      </c>
      <c r="E37" s="82">
        <v>6.5749656121045383</v>
      </c>
      <c r="F37" s="82">
        <v>2.0632737276478679</v>
      </c>
      <c r="G37" s="84" t="s">
        <v>15</v>
      </c>
    </row>
    <row r="38" spans="1:7" s="6" customFormat="1" ht="20.100000000000001" customHeight="1">
      <c r="A38" s="76" t="s">
        <v>0</v>
      </c>
      <c r="B38" s="96">
        <v>14366</v>
      </c>
      <c r="C38" s="78">
        <v>35.883335653626617</v>
      </c>
      <c r="D38" s="78">
        <v>52.311012111930957</v>
      </c>
      <c r="E38" s="78">
        <v>9.2370875678685778</v>
      </c>
      <c r="F38" s="78">
        <v>2.5685646665738551</v>
      </c>
      <c r="G38" s="85" t="s">
        <v>1</v>
      </c>
    </row>
    <row r="39" spans="1:7" s="6" customFormat="1" ht="20.100000000000001" customHeight="1">
      <c r="A39" s="80" t="s">
        <v>2</v>
      </c>
      <c r="B39" s="95">
        <v>38338</v>
      </c>
      <c r="C39" s="82">
        <v>36.333759357312395</v>
      </c>
      <c r="D39" s="82">
        <v>53.371240773103104</v>
      </c>
      <c r="E39" s="82">
        <v>7.5980072511020111</v>
      </c>
      <c r="F39" s="82">
        <v>2.6969926184824851</v>
      </c>
      <c r="G39" s="84" t="s">
        <v>3</v>
      </c>
    </row>
    <row r="40" spans="1:7" s="6" customFormat="1" ht="20.100000000000001" customHeight="1">
      <c r="A40" s="76" t="s">
        <v>9</v>
      </c>
      <c r="B40" s="96">
        <v>10400</v>
      </c>
      <c r="C40" s="78">
        <v>36.186171747283396</v>
      </c>
      <c r="D40" s="78">
        <v>53.428214251370321</v>
      </c>
      <c r="E40" s="78">
        <v>7.9238388306567948</v>
      </c>
      <c r="F40" s="78">
        <v>2.4617751706894895</v>
      </c>
      <c r="G40" s="85" t="s">
        <v>71</v>
      </c>
    </row>
    <row r="41" spans="1:7" s="6" customFormat="1" ht="20.100000000000001" customHeight="1">
      <c r="A41" s="80" t="s">
        <v>12</v>
      </c>
      <c r="B41" s="95">
        <v>10794</v>
      </c>
      <c r="C41" s="82">
        <v>39.281082082638505</v>
      </c>
      <c r="D41" s="82">
        <v>49.277376320177879</v>
      </c>
      <c r="E41" s="82">
        <v>9.1069112469890676</v>
      </c>
      <c r="F41" s="82">
        <v>2.3346303501945527</v>
      </c>
      <c r="G41" s="84" t="s">
        <v>13</v>
      </c>
    </row>
    <row r="42" spans="1:7" s="6" customFormat="1" ht="20.100000000000001" customHeight="1">
      <c r="A42" s="76" t="s">
        <v>16</v>
      </c>
      <c r="B42" s="96">
        <v>15217</v>
      </c>
      <c r="C42" s="78">
        <v>38.584384858044167</v>
      </c>
      <c r="D42" s="78">
        <v>50.190588853838072</v>
      </c>
      <c r="E42" s="78">
        <v>8.6750788643533117</v>
      </c>
      <c r="F42" s="78">
        <v>2.5499474237644586</v>
      </c>
      <c r="G42" s="85" t="s">
        <v>17</v>
      </c>
    </row>
    <row r="43" spans="1:7" s="6" customFormat="1" ht="20.100000000000001" customHeight="1">
      <c r="A43" s="80" t="s">
        <v>18</v>
      </c>
      <c r="B43" s="95">
        <v>5640</v>
      </c>
      <c r="C43" s="82">
        <v>38.191489361702125</v>
      </c>
      <c r="D43" s="82">
        <v>54.024822695035454</v>
      </c>
      <c r="E43" s="82">
        <v>6.1524822695035457</v>
      </c>
      <c r="F43" s="82">
        <v>1.6312056737588652</v>
      </c>
      <c r="G43" s="84" t="s">
        <v>19</v>
      </c>
    </row>
    <row r="44" spans="1:7" s="6" customFormat="1" ht="20.100000000000001" customHeight="1">
      <c r="A44" s="76" t="s">
        <v>20</v>
      </c>
      <c r="B44" s="96">
        <v>8044</v>
      </c>
      <c r="C44" s="78">
        <v>35.720502300136765</v>
      </c>
      <c r="D44" s="78">
        <v>51.99552405818725</v>
      </c>
      <c r="E44" s="78">
        <v>10.580629118488126</v>
      </c>
      <c r="F44" s="78">
        <v>1.7033445231878652</v>
      </c>
      <c r="G44" s="85" t="s">
        <v>21</v>
      </c>
    </row>
    <row r="45" spans="1:7" s="6" customFormat="1" ht="20.100000000000001" customHeight="1">
      <c r="A45" s="80" t="s">
        <v>25</v>
      </c>
      <c r="B45" s="95">
        <v>6108</v>
      </c>
      <c r="C45" s="82">
        <v>40.8413815681781</v>
      </c>
      <c r="D45" s="82">
        <v>51.383205107218856</v>
      </c>
      <c r="E45" s="82">
        <v>6.9078408904894415</v>
      </c>
      <c r="F45" s="82">
        <v>0.86757243411360285</v>
      </c>
      <c r="G45" s="84" t="s">
        <v>26</v>
      </c>
    </row>
    <row r="46" spans="1:7" s="6" customFormat="1" ht="20.100000000000001" customHeight="1">
      <c r="A46" s="76" t="s">
        <v>22</v>
      </c>
      <c r="B46" s="96">
        <v>14332</v>
      </c>
      <c r="C46" s="78">
        <v>42.258042006838323</v>
      </c>
      <c r="D46" s="78">
        <v>49.452236410578465</v>
      </c>
      <c r="E46" s="78">
        <v>7.1593050031400454</v>
      </c>
      <c r="F46" s="78">
        <v>1.1304165794431651</v>
      </c>
      <c r="G46" s="85" t="s">
        <v>23</v>
      </c>
    </row>
    <row r="47" spans="1:7" s="21" customFormat="1" ht="20.100000000000001" customHeight="1">
      <c r="A47" s="86" t="s">
        <v>27</v>
      </c>
      <c r="B47" s="97">
        <v>130781</v>
      </c>
      <c r="C47" s="88">
        <v>37.81675817033446</v>
      </c>
      <c r="D47" s="88">
        <v>51.927694260502534</v>
      </c>
      <c r="E47" s="88">
        <v>8.0663414335744541</v>
      </c>
      <c r="F47" s="88">
        <v>2.1892061355885546</v>
      </c>
      <c r="G47" s="89" t="s">
        <v>24</v>
      </c>
    </row>
    <row r="48" spans="1:7" s="21" customFormat="1" ht="20.100000000000001" customHeight="1">
      <c r="A48" s="90" t="s">
        <v>29</v>
      </c>
      <c r="B48" s="100">
        <v>4219496</v>
      </c>
      <c r="C48" s="99">
        <v>32.536990199777414</v>
      </c>
      <c r="D48" s="99">
        <v>56.664990321118921</v>
      </c>
      <c r="E48" s="99">
        <v>8.9605488428001827</v>
      </c>
      <c r="F48" s="99">
        <v>1.837470636303483</v>
      </c>
      <c r="G48" s="94" t="s">
        <v>28</v>
      </c>
    </row>
    <row r="49" spans="1:7" ht="45.95" customHeight="1" thickBot="1">
      <c r="A49" s="549" t="s">
        <v>94</v>
      </c>
      <c r="B49" s="549"/>
      <c r="C49" s="549"/>
      <c r="D49" s="549"/>
      <c r="E49" s="549"/>
      <c r="F49" s="549"/>
      <c r="G49" s="549"/>
    </row>
    <row r="50" spans="1:7" ht="24.95" customHeight="1" thickBot="1">
      <c r="A50" s="545" t="s">
        <v>88</v>
      </c>
      <c r="B50" s="543"/>
      <c r="C50" s="543"/>
      <c r="D50" s="543"/>
      <c r="E50" s="543"/>
      <c r="F50" s="543"/>
      <c r="G50" s="543"/>
    </row>
    <row r="51" spans="1:7" ht="60" customHeight="1">
      <c r="A51" s="23" t="s">
        <v>4</v>
      </c>
      <c r="B51" s="75" t="s">
        <v>149</v>
      </c>
      <c r="C51" s="75" t="s">
        <v>5</v>
      </c>
      <c r="D51" s="75" t="s">
        <v>6</v>
      </c>
      <c r="E51" s="75" t="s">
        <v>7</v>
      </c>
      <c r="F51" s="75" t="s">
        <v>8</v>
      </c>
      <c r="G51" s="24" t="s">
        <v>76</v>
      </c>
    </row>
    <row r="52" spans="1:7" ht="20.100000000000001" customHeight="1">
      <c r="A52" s="101" t="s">
        <v>10</v>
      </c>
      <c r="B52" s="102" t="s">
        <v>145</v>
      </c>
      <c r="C52" s="102" t="s">
        <v>145</v>
      </c>
      <c r="D52" s="102" t="s">
        <v>145</v>
      </c>
      <c r="E52" s="102" t="s">
        <v>145</v>
      </c>
      <c r="F52" s="102" t="s">
        <v>145</v>
      </c>
      <c r="G52" s="103" t="s">
        <v>11</v>
      </c>
    </row>
    <row r="53" spans="1:7" ht="20.100000000000001" customHeight="1">
      <c r="A53" s="104" t="s">
        <v>14</v>
      </c>
      <c r="B53" s="105" t="s">
        <v>145</v>
      </c>
      <c r="C53" s="105" t="s">
        <v>145</v>
      </c>
      <c r="D53" s="105" t="s">
        <v>145</v>
      </c>
      <c r="E53" s="105" t="s">
        <v>145</v>
      </c>
      <c r="F53" s="105" t="s">
        <v>145</v>
      </c>
      <c r="G53" s="106" t="s">
        <v>15</v>
      </c>
    </row>
    <row r="54" spans="1:7" s="6" customFormat="1" ht="20.100000000000001" customHeight="1">
      <c r="A54" s="101" t="s">
        <v>0</v>
      </c>
      <c r="B54" s="107">
        <v>25871</v>
      </c>
      <c r="C54" s="108">
        <v>38.488596830305376</v>
      </c>
      <c r="D54" s="108">
        <v>54.244298415152684</v>
      </c>
      <c r="E54" s="108">
        <v>5.3652879783533054</v>
      </c>
      <c r="F54" s="108">
        <v>1.9018167761886355</v>
      </c>
      <c r="G54" s="109" t="s">
        <v>1</v>
      </c>
    </row>
    <row r="55" spans="1:7" s="6" customFormat="1" ht="20.100000000000001" customHeight="1">
      <c r="A55" s="110" t="s">
        <v>2</v>
      </c>
      <c r="B55" s="111">
        <v>71806</v>
      </c>
      <c r="C55" s="112">
        <v>39.796117316101721</v>
      </c>
      <c r="D55" s="112">
        <v>53.931426343202517</v>
      </c>
      <c r="E55" s="112">
        <v>4.4383477703813048</v>
      </c>
      <c r="F55" s="112">
        <v>1.8341085703144584</v>
      </c>
      <c r="G55" s="113" t="s">
        <v>3</v>
      </c>
    </row>
    <row r="56" spans="1:7" s="6" customFormat="1" ht="20.100000000000001" customHeight="1">
      <c r="A56" s="101" t="s">
        <v>9</v>
      </c>
      <c r="B56" s="107">
        <v>16462</v>
      </c>
      <c r="C56" s="108">
        <v>40.01579490917927</v>
      </c>
      <c r="D56" s="108">
        <v>53.824190510904572</v>
      </c>
      <c r="E56" s="108">
        <v>4.5136990462304842</v>
      </c>
      <c r="F56" s="108">
        <v>1.6463155336856814</v>
      </c>
      <c r="G56" s="109" t="s">
        <v>71</v>
      </c>
    </row>
    <row r="57" spans="1:7" s="6" customFormat="1" ht="20.100000000000001" customHeight="1">
      <c r="A57" s="110" t="s">
        <v>12</v>
      </c>
      <c r="B57" s="111">
        <v>19509</v>
      </c>
      <c r="C57" s="112">
        <v>42.357765248590468</v>
      </c>
      <c r="D57" s="112">
        <v>50.640697078421326</v>
      </c>
      <c r="E57" s="112">
        <v>5.4382368016401843</v>
      </c>
      <c r="F57" s="112">
        <v>1.5633008713480268</v>
      </c>
      <c r="G57" s="113" t="s">
        <v>13</v>
      </c>
    </row>
    <row r="58" spans="1:7" s="6" customFormat="1" ht="20.100000000000001" customHeight="1">
      <c r="A58" s="101" t="s">
        <v>16</v>
      </c>
      <c r="B58" s="107">
        <v>29912</v>
      </c>
      <c r="C58" s="108">
        <v>43.163278951591337</v>
      </c>
      <c r="D58" s="108">
        <v>50.330970847820275</v>
      </c>
      <c r="E58" s="108">
        <v>4.827493982348221</v>
      </c>
      <c r="F58" s="108">
        <v>1.6782562182401712</v>
      </c>
      <c r="G58" s="109" t="s">
        <v>17</v>
      </c>
    </row>
    <row r="59" spans="1:7" s="6" customFormat="1" ht="20.100000000000001" customHeight="1">
      <c r="A59" s="110" t="s">
        <v>18</v>
      </c>
      <c r="B59" s="111">
        <v>9802</v>
      </c>
      <c r="C59" s="112">
        <v>40.018361726002247</v>
      </c>
      <c r="D59" s="112">
        <v>55.432010608997253</v>
      </c>
      <c r="E59" s="112">
        <v>3.2949097215138226</v>
      </c>
      <c r="F59" s="112">
        <v>1.2547179434866877</v>
      </c>
      <c r="G59" s="113" t="s">
        <v>19</v>
      </c>
    </row>
    <row r="60" spans="1:7" s="6" customFormat="1" ht="20.100000000000001" customHeight="1">
      <c r="A60" s="101" t="s">
        <v>20</v>
      </c>
      <c r="B60" s="107">
        <v>10537</v>
      </c>
      <c r="C60" s="108">
        <v>35.307517084282459</v>
      </c>
      <c r="D60" s="108">
        <v>56.615413819286253</v>
      </c>
      <c r="E60" s="108">
        <v>6.7862566438876222</v>
      </c>
      <c r="F60" s="108">
        <v>1.2908124525436597</v>
      </c>
      <c r="G60" s="109" t="s">
        <v>21</v>
      </c>
    </row>
    <row r="61" spans="1:7" s="6" customFormat="1" ht="20.100000000000001" customHeight="1">
      <c r="A61" s="110" t="s">
        <v>25</v>
      </c>
      <c r="B61" s="114" t="s">
        <v>145</v>
      </c>
      <c r="C61" s="114" t="s">
        <v>145</v>
      </c>
      <c r="D61" s="114" t="s">
        <v>145</v>
      </c>
      <c r="E61" s="114" t="s">
        <v>145</v>
      </c>
      <c r="F61" s="114" t="s">
        <v>145</v>
      </c>
      <c r="G61" s="106" t="s">
        <v>26</v>
      </c>
    </row>
    <row r="62" spans="1:7" s="6" customFormat="1" ht="20.100000000000001" customHeight="1">
      <c r="A62" s="101" t="s">
        <v>22</v>
      </c>
      <c r="B62" s="107">
        <v>7056</v>
      </c>
      <c r="C62" s="108">
        <v>40.842075418202441</v>
      </c>
      <c r="D62" s="108">
        <v>53.898497306492779</v>
      </c>
      <c r="E62" s="108">
        <v>4.0827899064360649</v>
      </c>
      <c r="F62" s="108">
        <v>1.1766373688687271</v>
      </c>
      <c r="G62" s="109" t="s">
        <v>23</v>
      </c>
    </row>
    <row r="63" spans="1:7" s="21" customFormat="1" ht="20.100000000000001" customHeight="1">
      <c r="A63" s="115" t="s">
        <v>27</v>
      </c>
      <c r="B63" s="116">
        <v>190955</v>
      </c>
      <c r="C63" s="117">
        <v>40.229481754577066</v>
      </c>
      <c r="D63" s="117">
        <v>53.288260924211315</v>
      </c>
      <c r="E63" s="117">
        <v>4.7912564414093595</v>
      </c>
      <c r="F63" s="117">
        <v>1.691000879802254</v>
      </c>
      <c r="G63" s="118" t="s">
        <v>24</v>
      </c>
    </row>
    <row r="64" spans="1:7" s="21" customFormat="1" ht="20.100000000000001" customHeight="1">
      <c r="A64" s="119" t="s">
        <v>29</v>
      </c>
      <c r="B64" s="120">
        <v>5670820</v>
      </c>
      <c r="C64" s="92">
        <v>36.202771380505816</v>
      </c>
      <c r="D64" s="92">
        <v>57.112392916721042</v>
      </c>
      <c r="E64" s="92">
        <v>5.1795331186671421</v>
      </c>
      <c r="F64" s="92">
        <v>1.5053025841060024</v>
      </c>
      <c r="G64" s="121" t="s">
        <v>28</v>
      </c>
    </row>
    <row r="65" spans="1:7" ht="45.95" customHeight="1" thickBot="1">
      <c r="A65" s="549" t="s">
        <v>94</v>
      </c>
      <c r="B65" s="549"/>
      <c r="C65" s="549"/>
      <c r="D65" s="549"/>
      <c r="E65" s="549"/>
      <c r="F65" s="549"/>
      <c r="G65" s="549"/>
    </row>
    <row r="66" spans="1:7" ht="24.95" customHeight="1" thickBot="1">
      <c r="A66" s="545" t="s">
        <v>89</v>
      </c>
      <c r="B66" s="543"/>
      <c r="C66" s="543"/>
      <c r="D66" s="543"/>
      <c r="E66" s="543"/>
      <c r="F66" s="543"/>
      <c r="G66" s="543"/>
    </row>
    <row r="67" spans="1:7" ht="60" customHeight="1">
      <c r="A67" s="23" t="s">
        <v>4</v>
      </c>
      <c r="B67" s="75" t="s">
        <v>149</v>
      </c>
      <c r="C67" s="75" t="s">
        <v>5</v>
      </c>
      <c r="D67" s="75" t="s">
        <v>6</v>
      </c>
      <c r="E67" s="75" t="s">
        <v>7</v>
      </c>
      <c r="F67" s="75" t="s">
        <v>8</v>
      </c>
      <c r="G67" s="24" t="s">
        <v>76</v>
      </c>
    </row>
    <row r="68" spans="1:7" ht="20.100000000000001" customHeight="1">
      <c r="A68" s="76" t="s">
        <v>10</v>
      </c>
      <c r="B68" s="102" t="s">
        <v>145</v>
      </c>
      <c r="C68" s="102" t="s">
        <v>145</v>
      </c>
      <c r="D68" s="102" t="s">
        <v>145</v>
      </c>
      <c r="E68" s="102" t="s">
        <v>145</v>
      </c>
      <c r="F68" s="102" t="s">
        <v>145</v>
      </c>
      <c r="G68" s="85" t="s">
        <v>11</v>
      </c>
    </row>
    <row r="69" spans="1:7" ht="20.100000000000001" customHeight="1">
      <c r="A69" s="122" t="s">
        <v>14</v>
      </c>
      <c r="B69" s="105" t="s">
        <v>145</v>
      </c>
      <c r="C69" s="105" t="s">
        <v>145</v>
      </c>
      <c r="D69" s="105" t="s">
        <v>145</v>
      </c>
      <c r="E69" s="105" t="s">
        <v>145</v>
      </c>
      <c r="F69" s="105" t="s">
        <v>145</v>
      </c>
      <c r="G69" s="84" t="s">
        <v>15</v>
      </c>
    </row>
    <row r="70" spans="1:7" s="6" customFormat="1" ht="20.100000000000001" customHeight="1">
      <c r="A70" s="76" t="s">
        <v>0</v>
      </c>
      <c r="B70" s="77">
        <v>12507</v>
      </c>
      <c r="C70" s="78">
        <v>41.292179753718216</v>
      </c>
      <c r="D70" s="78">
        <v>56.460898768591086</v>
      </c>
      <c r="E70" s="78">
        <v>1.1514473052934591</v>
      </c>
      <c r="F70" s="78">
        <v>1.0954741723972494</v>
      </c>
      <c r="G70" s="79" t="s">
        <v>1</v>
      </c>
    </row>
    <row r="71" spans="1:7" s="6" customFormat="1" ht="20.100000000000001" customHeight="1">
      <c r="A71" s="80" t="s">
        <v>2</v>
      </c>
      <c r="B71" s="81">
        <v>35582</v>
      </c>
      <c r="C71" s="82">
        <v>43.370243381485018</v>
      </c>
      <c r="D71" s="82">
        <v>54.623124051486705</v>
      </c>
      <c r="E71" s="82">
        <v>1.1325951323702996</v>
      </c>
      <c r="F71" s="82">
        <v>0.87403743465797301</v>
      </c>
      <c r="G71" s="83" t="s">
        <v>3</v>
      </c>
    </row>
    <row r="72" spans="1:7" s="6" customFormat="1" ht="20.100000000000001" customHeight="1">
      <c r="A72" s="76" t="s">
        <v>9</v>
      </c>
      <c r="B72" s="77">
        <v>8031</v>
      </c>
      <c r="C72" s="78">
        <v>43.220022413149046</v>
      </c>
      <c r="D72" s="78">
        <v>55.39783339559208</v>
      </c>
      <c r="E72" s="78">
        <v>0.69729797036483621</v>
      </c>
      <c r="F72" s="78">
        <v>0.68484622089403557</v>
      </c>
      <c r="G72" s="79" t="s">
        <v>71</v>
      </c>
    </row>
    <row r="73" spans="1:7" s="6" customFormat="1" ht="20.100000000000001" customHeight="1">
      <c r="A73" s="80" t="s">
        <v>12</v>
      </c>
      <c r="B73" s="81">
        <v>9453</v>
      </c>
      <c r="C73" s="82">
        <v>45.28242013962344</v>
      </c>
      <c r="D73" s="82">
        <v>52.845356462872864</v>
      </c>
      <c r="E73" s="82">
        <v>1.2587264649883647</v>
      </c>
      <c r="F73" s="82">
        <v>0.61349693251533743</v>
      </c>
      <c r="G73" s="83" t="s">
        <v>13</v>
      </c>
    </row>
    <row r="74" spans="1:7" s="6" customFormat="1" ht="20.100000000000001" customHeight="1">
      <c r="A74" s="76" t="s">
        <v>16</v>
      </c>
      <c r="B74" s="77">
        <v>14892</v>
      </c>
      <c r="C74" s="78">
        <v>47.857910287402632</v>
      </c>
      <c r="D74" s="78">
        <v>50.47676604888531</v>
      </c>
      <c r="E74" s="78">
        <v>0.89309696481332268</v>
      </c>
      <c r="F74" s="78">
        <v>0.77222669889873763</v>
      </c>
      <c r="G74" s="79" t="s">
        <v>17</v>
      </c>
    </row>
    <row r="75" spans="1:7" s="6" customFormat="1" ht="20.100000000000001" customHeight="1">
      <c r="A75" s="80" t="s">
        <v>18</v>
      </c>
      <c r="B75" s="81">
        <v>5071</v>
      </c>
      <c r="C75" s="82">
        <v>41.975552050473183</v>
      </c>
      <c r="D75" s="82">
        <v>56.171135646687695</v>
      </c>
      <c r="E75" s="82">
        <v>1.0055205047318612</v>
      </c>
      <c r="F75" s="82">
        <v>0.84779179810725547</v>
      </c>
      <c r="G75" s="83" t="s">
        <v>19</v>
      </c>
    </row>
    <row r="76" spans="1:7" s="6" customFormat="1" ht="20.100000000000001" customHeight="1">
      <c r="A76" s="76" t="s">
        <v>20</v>
      </c>
      <c r="B76" s="77">
        <v>4927</v>
      </c>
      <c r="C76" s="78">
        <v>37.690278059671201</v>
      </c>
      <c r="D76" s="78">
        <v>60.36127460929572</v>
      </c>
      <c r="E76" s="78">
        <v>1.2786685609904607</v>
      </c>
      <c r="F76" s="78">
        <v>0.66977877004262232</v>
      </c>
      <c r="G76" s="85" t="s">
        <v>21</v>
      </c>
    </row>
    <row r="77" spans="1:7" s="6" customFormat="1" ht="20.100000000000001" customHeight="1">
      <c r="A77" s="80" t="s">
        <v>25</v>
      </c>
      <c r="B77" s="123" t="s">
        <v>145</v>
      </c>
      <c r="C77" s="123" t="s">
        <v>145</v>
      </c>
      <c r="D77" s="123" t="s">
        <v>145</v>
      </c>
      <c r="E77" s="123" t="s">
        <v>145</v>
      </c>
      <c r="F77" s="123" t="s">
        <v>145</v>
      </c>
      <c r="G77" s="84" t="s">
        <v>26</v>
      </c>
    </row>
    <row r="78" spans="1:7" s="6" customFormat="1" ht="20.100000000000001" customHeight="1">
      <c r="A78" s="76" t="s">
        <v>22</v>
      </c>
      <c r="B78" s="77">
        <v>3386</v>
      </c>
      <c r="C78" s="78">
        <v>43.574593796159526</v>
      </c>
      <c r="D78" s="78">
        <v>54.859675036927626</v>
      </c>
      <c r="E78" s="78">
        <v>0.97488921713441645</v>
      </c>
      <c r="F78" s="78">
        <v>0.59084194977843429</v>
      </c>
      <c r="G78" s="85" t="s">
        <v>23</v>
      </c>
    </row>
    <row r="79" spans="1:7" s="21" customFormat="1" ht="20.100000000000001" customHeight="1">
      <c r="A79" s="86" t="s">
        <v>27</v>
      </c>
      <c r="B79" s="87">
        <v>93849</v>
      </c>
      <c r="C79" s="88">
        <v>43.619004997389425</v>
      </c>
      <c r="D79" s="88">
        <v>54.490724461635189</v>
      </c>
      <c r="E79" s="88">
        <v>1.0676725378000831</v>
      </c>
      <c r="F79" s="88">
        <v>0.82259800317531351</v>
      </c>
      <c r="G79" s="89" t="s">
        <v>24</v>
      </c>
    </row>
    <row r="80" spans="1:7" s="21" customFormat="1" ht="20.100000000000001" customHeight="1">
      <c r="A80" s="90" t="s">
        <v>29</v>
      </c>
      <c r="B80" s="98">
        <v>2801908</v>
      </c>
      <c r="C80" s="99">
        <v>40.79434442529876</v>
      </c>
      <c r="D80" s="99">
        <v>57.296171037735718</v>
      </c>
      <c r="E80" s="99">
        <v>1.1206292283686687</v>
      </c>
      <c r="F80" s="99">
        <v>0.78885530859685615</v>
      </c>
      <c r="G80" s="94" t="s">
        <v>28</v>
      </c>
    </row>
    <row r="81" spans="1:7" ht="45.95" customHeight="1" thickBot="1">
      <c r="A81" s="549" t="s">
        <v>94</v>
      </c>
      <c r="B81" s="549"/>
      <c r="C81" s="549"/>
      <c r="D81" s="549"/>
      <c r="E81" s="549"/>
      <c r="F81" s="549"/>
      <c r="G81" s="549"/>
    </row>
    <row r="82" spans="1:7" ht="24.95" customHeight="1" thickBot="1">
      <c r="A82" s="545" t="s">
        <v>90</v>
      </c>
      <c r="B82" s="543"/>
      <c r="C82" s="543"/>
      <c r="D82" s="543"/>
      <c r="E82" s="543"/>
      <c r="F82" s="543"/>
      <c r="G82" s="543"/>
    </row>
    <row r="83" spans="1:7" ht="60" customHeight="1">
      <c r="A83" s="23" t="s">
        <v>4</v>
      </c>
      <c r="B83" s="75" t="s">
        <v>149</v>
      </c>
      <c r="C83" s="75" t="s">
        <v>5</v>
      </c>
      <c r="D83" s="75" t="s">
        <v>6</v>
      </c>
      <c r="E83" s="75" t="s">
        <v>7</v>
      </c>
      <c r="F83" s="75" t="s">
        <v>8</v>
      </c>
      <c r="G83" s="24" t="s">
        <v>76</v>
      </c>
    </row>
    <row r="84" spans="1:7" ht="20.100000000000001" customHeight="1">
      <c r="A84" s="76" t="s">
        <v>10</v>
      </c>
      <c r="B84" s="102" t="s">
        <v>145</v>
      </c>
      <c r="C84" s="102" t="s">
        <v>145</v>
      </c>
      <c r="D84" s="102" t="s">
        <v>145</v>
      </c>
      <c r="E84" s="102" t="s">
        <v>145</v>
      </c>
      <c r="F84" s="102" t="s">
        <v>145</v>
      </c>
      <c r="G84" s="85" t="s">
        <v>11</v>
      </c>
    </row>
    <row r="85" spans="1:7" ht="20.100000000000001" customHeight="1">
      <c r="A85" s="122" t="s">
        <v>14</v>
      </c>
      <c r="B85" s="105" t="s">
        <v>145</v>
      </c>
      <c r="C85" s="105" t="s">
        <v>145</v>
      </c>
      <c r="D85" s="105" t="s">
        <v>145</v>
      </c>
      <c r="E85" s="105" t="s">
        <v>145</v>
      </c>
      <c r="F85" s="105" t="s">
        <v>145</v>
      </c>
      <c r="G85" s="84" t="s">
        <v>15</v>
      </c>
    </row>
    <row r="86" spans="1:7" s="6" customFormat="1" ht="20.100000000000001" customHeight="1">
      <c r="A86" s="76" t="s">
        <v>0</v>
      </c>
      <c r="B86" s="77">
        <v>13364</v>
      </c>
      <c r="C86" s="78">
        <v>35.865010475905414</v>
      </c>
      <c r="D86" s="78">
        <v>52.170008979347507</v>
      </c>
      <c r="E86" s="78">
        <v>9.3085902424423832</v>
      </c>
      <c r="F86" s="78">
        <v>2.6563903023046991</v>
      </c>
      <c r="G86" s="79" t="s">
        <v>1</v>
      </c>
    </row>
    <row r="87" spans="1:7" s="6" customFormat="1" ht="20.100000000000001" customHeight="1">
      <c r="A87" s="80" t="s">
        <v>2</v>
      </c>
      <c r="B87" s="81">
        <v>36224</v>
      </c>
      <c r="C87" s="82">
        <v>36.285335689045937</v>
      </c>
      <c r="D87" s="82">
        <v>53.251987632508836</v>
      </c>
      <c r="E87" s="82">
        <v>7.6855123674911665</v>
      </c>
      <c r="F87" s="82">
        <v>2.7771643109540638</v>
      </c>
      <c r="G87" s="83" t="s">
        <v>3</v>
      </c>
    </row>
    <row r="88" spans="1:7" s="6" customFormat="1" ht="20.100000000000001" customHeight="1">
      <c r="A88" s="76" t="s">
        <v>9</v>
      </c>
      <c r="B88" s="77">
        <v>8431</v>
      </c>
      <c r="C88" s="78">
        <v>36.9632265717675</v>
      </c>
      <c r="D88" s="78">
        <v>52.325029655990505</v>
      </c>
      <c r="E88" s="78">
        <v>8.1494661921708182</v>
      </c>
      <c r="F88" s="78">
        <v>2.5622775800711746</v>
      </c>
      <c r="G88" s="79" t="s">
        <v>71</v>
      </c>
    </row>
    <row r="89" spans="1:7" s="6" customFormat="1" ht="20.100000000000001" customHeight="1">
      <c r="A89" s="80" t="s">
        <v>12</v>
      </c>
      <c r="B89" s="81">
        <v>10056</v>
      </c>
      <c r="C89" s="82">
        <v>39.608194112967382</v>
      </c>
      <c r="D89" s="82">
        <v>48.56801909307876</v>
      </c>
      <c r="E89" s="82">
        <v>9.3675417661097846</v>
      </c>
      <c r="F89" s="82">
        <v>2.4562450278440733</v>
      </c>
      <c r="G89" s="83" t="s">
        <v>13</v>
      </c>
    </row>
    <row r="90" spans="1:7" s="6" customFormat="1" ht="20.100000000000001" customHeight="1">
      <c r="A90" s="76" t="s">
        <v>16</v>
      </c>
      <c r="B90" s="77">
        <v>15020</v>
      </c>
      <c r="C90" s="78">
        <v>38.508655126498006</v>
      </c>
      <c r="D90" s="78">
        <v>50.186418109187748</v>
      </c>
      <c r="E90" s="78">
        <v>8.7283621837549941</v>
      </c>
      <c r="F90" s="78">
        <v>2.5765645805592543</v>
      </c>
      <c r="G90" s="79" t="s">
        <v>17</v>
      </c>
    </row>
    <row r="91" spans="1:7" s="6" customFormat="1" ht="20.100000000000001" customHeight="1">
      <c r="A91" s="80" t="s">
        <v>18</v>
      </c>
      <c r="B91" s="81">
        <v>4731</v>
      </c>
      <c r="C91" s="82">
        <v>37.920101458465439</v>
      </c>
      <c r="D91" s="82">
        <v>54.639611075882478</v>
      </c>
      <c r="E91" s="82">
        <v>5.7493130416402449</v>
      </c>
      <c r="F91" s="82">
        <v>1.6909744240118367</v>
      </c>
      <c r="G91" s="83" t="s">
        <v>19</v>
      </c>
    </row>
    <row r="92" spans="1:7" s="6" customFormat="1" ht="20.100000000000001" customHeight="1">
      <c r="A92" s="76" t="s">
        <v>20</v>
      </c>
      <c r="B92" s="77">
        <v>5610</v>
      </c>
      <c r="C92" s="78">
        <v>33.214476733820646</v>
      </c>
      <c r="D92" s="78">
        <v>53.325013371367447</v>
      </c>
      <c r="E92" s="78">
        <v>11.624175432340881</v>
      </c>
      <c r="F92" s="78">
        <v>1.8363344624710287</v>
      </c>
      <c r="G92" s="79" t="s">
        <v>21</v>
      </c>
    </row>
    <row r="93" spans="1:7" s="6" customFormat="1" ht="20.100000000000001" customHeight="1">
      <c r="A93" s="80" t="s">
        <v>25</v>
      </c>
      <c r="B93" s="123" t="s">
        <v>145</v>
      </c>
      <c r="C93" s="123" t="s">
        <v>145</v>
      </c>
      <c r="D93" s="123" t="s">
        <v>145</v>
      </c>
      <c r="E93" s="123" t="s">
        <v>145</v>
      </c>
      <c r="F93" s="123" t="s">
        <v>145</v>
      </c>
      <c r="G93" s="84" t="s">
        <v>26</v>
      </c>
    </row>
    <row r="94" spans="1:7" s="6" customFormat="1" ht="20.100000000000001" customHeight="1">
      <c r="A94" s="80" t="s">
        <v>22</v>
      </c>
      <c r="B94" s="95">
        <v>3670</v>
      </c>
      <c r="C94" s="82">
        <v>38.321068411011176</v>
      </c>
      <c r="D94" s="82">
        <v>53.011719814663394</v>
      </c>
      <c r="E94" s="82">
        <v>6.9501226492232213</v>
      </c>
      <c r="F94" s="82">
        <v>1.7170891251022078</v>
      </c>
      <c r="G94" s="84" t="s">
        <v>23</v>
      </c>
    </row>
    <row r="95" spans="1:7" s="21" customFormat="1" ht="20.100000000000001" customHeight="1">
      <c r="A95" s="86" t="s">
        <v>27</v>
      </c>
      <c r="B95" s="97">
        <v>97106</v>
      </c>
      <c r="C95" s="88">
        <v>36.953544174742284</v>
      </c>
      <c r="D95" s="88">
        <v>52.12609291165051</v>
      </c>
      <c r="E95" s="88">
        <v>8.3900600393396694</v>
      </c>
      <c r="F95" s="88">
        <v>2.5303028742675302</v>
      </c>
      <c r="G95" s="89" t="s">
        <v>24</v>
      </c>
    </row>
    <row r="96" spans="1:7" s="21" customFormat="1" ht="20.100000000000001" customHeight="1">
      <c r="A96" s="90" t="s">
        <v>29</v>
      </c>
      <c r="B96" s="100">
        <v>2868912</v>
      </c>
      <c r="C96" s="99">
        <v>31.718435420814579</v>
      </c>
      <c r="D96" s="99">
        <v>56.932906969610777</v>
      </c>
      <c r="E96" s="99">
        <v>9.143640515986549</v>
      </c>
      <c r="F96" s="99">
        <v>2.2050170935880917</v>
      </c>
      <c r="G96" s="94" t="s">
        <v>28</v>
      </c>
    </row>
    <row r="97" spans="1:7" s="6" customFormat="1" ht="45.95" customHeight="1" thickBot="1">
      <c r="A97" s="549" t="s">
        <v>94</v>
      </c>
      <c r="B97" s="549"/>
      <c r="C97" s="549"/>
      <c r="D97" s="549"/>
      <c r="E97" s="549"/>
      <c r="F97" s="549"/>
      <c r="G97" s="549"/>
    </row>
    <row r="98" spans="1:7" ht="24.95" customHeight="1" thickBot="1">
      <c r="A98" s="545" t="s">
        <v>96</v>
      </c>
      <c r="B98" s="543"/>
      <c r="C98" s="543"/>
      <c r="D98" s="543"/>
      <c r="E98" s="543"/>
      <c r="F98" s="543"/>
      <c r="G98" s="543"/>
    </row>
    <row r="99" spans="1:7" ht="60" customHeight="1">
      <c r="A99" s="23" t="s">
        <v>4</v>
      </c>
      <c r="B99" s="75" t="s">
        <v>149</v>
      </c>
      <c r="C99" s="75" t="s">
        <v>5</v>
      </c>
      <c r="D99" s="75" t="s">
        <v>6</v>
      </c>
      <c r="E99" s="75" t="s">
        <v>7</v>
      </c>
      <c r="F99" s="75" t="s">
        <v>8</v>
      </c>
      <c r="G99" s="24" t="s">
        <v>76</v>
      </c>
    </row>
    <row r="100" spans="1:7" s="6" customFormat="1" ht="20.100000000000001" customHeight="1">
      <c r="A100" s="76" t="s">
        <v>10</v>
      </c>
      <c r="B100" s="96">
        <v>7585</v>
      </c>
      <c r="C100" s="78">
        <v>43.65770042194093</v>
      </c>
      <c r="D100" s="78">
        <v>50.922995780590718</v>
      </c>
      <c r="E100" s="78">
        <v>4.5754219409282699</v>
      </c>
      <c r="F100" s="78">
        <v>0.84388185654008452</v>
      </c>
      <c r="G100" s="85" t="s">
        <v>11</v>
      </c>
    </row>
    <row r="101" spans="1:7" s="6" customFormat="1" ht="20.100000000000001" customHeight="1">
      <c r="A101" s="80" t="s">
        <v>14</v>
      </c>
      <c r="B101" s="95">
        <v>7232</v>
      </c>
      <c r="C101" s="82">
        <v>38.813606194690266</v>
      </c>
      <c r="D101" s="82">
        <v>56.236172566371678</v>
      </c>
      <c r="E101" s="82">
        <v>3.6089601769911503</v>
      </c>
      <c r="F101" s="82">
        <v>1.3412610619469028</v>
      </c>
      <c r="G101" s="84" t="s">
        <v>15</v>
      </c>
    </row>
    <row r="102" spans="1:7" s="6" customFormat="1" ht="20.100000000000001" customHeight="1">
      <c r="A102" s="76" t="s">
        <v>0</v>
      </c>
      <c r="B102" s="96">
        <v>2010</v>
      </c>
      <c r="C102" s="78">
        <v>40.746268656716417</v>
      </c>
      <c r="D102" s="78">
        <v>53.830845771144276</v>
      </c>
      <c r="E102" s="78">
        <v>4.6766169154228852</v>
      </c>
      <c r="F102" s="78">
        <v>0.74626865671641796</v>
      </c>
      <c r="G102" s="85" t="s">
        <v>1</v>
      </c>
    </row>
    <row r="103" spans="1:7" s="6" customFormat="1" ht="20.100000000000001" customHeight="1">
      <c r="A103" s="80" t="s">
        <v>2</v>
      </c>
      <c r="B103" s="95">
        <v>4302</v>
      </c>
      <c r="C103" s="82">
        <v>41.631799163179913</v>
      </c>
      <c r="D103" s="82">
        <v>54.230590423059041</v>
      </c>
      <c r="E103" s="82">
        <v>3.3472803347280333</v>
      </c>
      <c r="F103" s="82">
        <v>0.79033007903300789</v>
      </c>
      <c r="G103" s="84" t="s">
        <v>3</v>
      </c>
    </row>
    <row r="104" spans="1:7" s="6" customFormat="1" ht="20.100000000000001" customHeight="1">
      <c r="A104" s="76" t="s">
        <v>9</v>
      </c>
      <c r="B104" s="96">
        <v>3940</v>
      </c>
      <c r="C104" s="78">
        <v>36.818066480588683</v>
      </c>
      <c r="D104" s="78">
        <v>58.183202232935805</v>
      </c>
      <c r="E104" s="78">
        <v>3.8061405734585136</v>
      </c>
      <c r="F104" s="78">
        <v>1.1925907130170008</v>
      </c>
      <c r="G104" s="85" t="s">
        <v>71</v>
      </c>
    </row>
    <row r="105" spans="1:7" s="6" customFormat="1" ht="20.100000000000001" customHeight="1">
      <c r="A105" s="80" t="s">
        <v>12</v>
      </c>
      <c r="B105" s="95">
        <v>1494</v>
      </c>
      <c r="C105" s="82">
        <v>34.715719063545151</v>
      </c>
      <c r="D105" s="82">
        <v>61.471571906354519</v>
      </c>
      <c r="E105" s="82">
        <v>3.4113712374581939</v>
      </c>
      <c r="F105" s="82">
        <v>0.40133779264214053</v>
      </c>
      <c r="G105" s="84" t="s">
        <v>13</v>
      </c>
    </row>
    <row r="106" spans="1:7" s="6" customFormat="1" ht="20.100000000000001" customHeight="1">
      <c r="A106" s="76" t="s">
        <v>16</v>
      </c>
      <c r="B106" s="96">
        <v>385</v>
      </c>
      <c r="C106" s="78">
        <v>44.010416666666664</v>
      </c>
      <c r="D106" s="78">
        <v>52.34375</v>
      </c>
      <c r="E106" s="78">
        <v>2.8645833333333335</v>
      </c>
      <c r="F106" s="78">
        <v>0.78125</v>
      </c>
      <c r="G106" s="85" t="s">
        <v>17</v>
      </c>
    </row>
    <row r="107" spans="1:7" s="6" customFormat="1" ht="20.100000000000001" customHeight="1">
      <c r="A107" s="80" t="s">
        <v>18</v>
      </c>
      <c r="B107" s="95">
        <v>1828</v>
      </c>
      <c r="C107" s="82">
        <v>44.63894967177243</v>
      </c>
      <c r="D107" s="82">
        <v>49.562363238512035</v>
      </c>
      <c r="E107" s="82">
        <v>4.814004376367615</v>
      </c>
      <c r="F107" s="82">
        <v>0.98468271334792123</v>
      </c>
      <c r="G107" s="84" t="s">
        <v>19</v>
      </c>
    </row>
    <row r="108" spans="1:7" s="6" customFormat="1" ht="20.100000000000001" customHeight="1">
      <c r="A108" s="76" t="s">
        <v>20</v>
      </c>
      <c r="B108" s="96">
        <v>4534</v>
      </c>
      <c r="C108" s="78">
        <v>43.162770180855759</v>
      </c>
      <c r="D108" s="78">
        <v>50.926334362593742</v>
      </c>
      <c r="E108" s="78">
        <v>4.9183943537715038</v>
      </c>
      <c r="F108" s="78">
        <v>0.99250110277900294</v>
      </c>
      <c r="G108" s="85" t="s">
        <v>21</v>
      </c>
    </row>
    <row r="109" spans="1:7" s="6" customFormat="1" ht="20.100000000000001" customHeight="1">
      <c r="A109" s="80" t="s">
        <v>25</v>
      </c>
      <c r="B109" s="95">
        <v>10829</v>
      </c>
      <c r="C109" s="82">
        <v>40.664819944598335</v>
      </c>
      <c r="D109" s="82">
        <v>54.515235457063717</v>
      </c>
      <c r="E109" s="82">
        <v>4.2382271468144044</v>
      </c>
      <c r="F109" s="82">
        <v>0.5817174515235457</v>
      </c>
      <c r="G109" s="84" t="s">
        <v>26</v>
      </c>
    </row>
    <row r="110" spans="1:7" s="6" customFormat="1" ht="20.100000000000001" customHeight="1">
      <c r="A110" s="76" t="s">
        <v>22</v>
      </c>
      <c r="B110" s="96">
        <v>20725</v>
      </c>
      <c r="C110" s="78">
        <v>45.848009650180941</v>
      </c>
      <c r="D110" s="78">
        <v>49.244873341375154</v>
      </c>
      <c r="E110" s="78">
        <v>4.2316043425814236</v>
      </c>
      <c r="F110" s="78">
        <v>0.67551266586248493</v>
      </c>
      <c r="G110" s="85" t="s">
        <v>23</v>
      </c>
    </row>
    <row r="111" spans="1:7" s="21" customFormat="1" ht="20.100000000000001" customHeight="1">
      <c r="A111" s="86" t="s">
        <v>27</v>
      </c>
      <c r="B111" s="97">
        <v>64864</v>
      </c>
      <c r="C111" s="88">
        <v>42.466661527788482</v>
      </c>
      <c r="D111" s="88">
        <v>52.542973868804445</v>
      </c>
      <c r="E111" s="88">
        <v>4.1701996454174051</v>
      </c>
      <c r="F111" s="88">
        <v>0.82016495798967093</v>
      </c>
      <c r="G111" s="89" t="s">
        <v>24</v>
      </c>
    </row>
    <row r="112" spans="1:7" s="21" customFormat="1" ht="20.100000000000001" customHeight="1">
      <c r="A112" s="90" t="s">
        <v>29</v>
      </c>
      <c r="B112" s="100">
        <v>2641395</v>
      </c>
      <c r="C112" s="99">
        <v>38.106795840834103</v>
      </c>
      <c r="D112" s="99">
        <v>56.176111486544045</v>
      </c>
      <c r="E112" s="99">
        <v>4.9837680468085992</v>
      </c>
      <c r="F112" s="99">
        <v>0.73332462581325397</v>
      </c>
      <c r="G112" s="94" t="s">
        <v>28</v>
      </c>
    </row>
    <row r="113" spans="1:7" s="6" customFormat="1" ht="45.95" customHeight="1" thickBot="1">
      <c r="A113" s="549" t="s">
        <v>94</v>
      </c>
      <c r="B113" s="549"/>
      <c r="C113" s="549"/>
      <c r="D113" s="549"/>
      <c r="E113" s="549"/>
      <c r="F113" s="549"/>
      <c r="G113" s="549"/>
    </row>
    <row r="114" spans="1:7" ht="24.95" customHeight="1" thickBot="1">
      <c r="A114" s="545" t="s">
        <v>92</v>
      </c>
      <c r="B114" s="543"/>
      <c r="C114" s="543"/>
      <c r="D114" s="543"/>
      <c r="E114" s="543"/>
      <c r="F114" s="543"/>
      <c r="G114" s="543"/>
    </row>
    <row r="115" spans="1:7" ht="60" customHeight="1">
      <c r="A115" s="23" t="s">
        <v>4</v>
      </c>
      <c r="B115" s="75" t="s">
        <v>149</v>
      </c>
      <c r="C115" s="75" t="s">
        <v>5</v>
      </c>
      <c r="D115" s="75" t="s">
        <v>6</v>
      </c>
      <c r="E115" s="75" t="s">
        <v>7</v>
      </c>
      <c r="F115" s="75" t="s">
        <v>8</v>
      </c>
      <c r="G115" s="24" t="s">
        <v>76</v>
      </c>
    </row>
    <row r="116" spans="1:7" s="6" customFormat="1" ht="20.100000000000001" customHeight="1">
      <c r="A116" s="76" t="s">
        <v>10</v>
      </c>
      <c r="B116" s="77">
        <v>3678</v>
      </c>
      <c r="C116" s="78">
        <v>45.214790647090808</v>
      </c>
      <c r="D116" s="78">
        <v>52.909189777052745</v>
      </c>
      <c r="E116" s="78">
        <v>1.3594344752582925</v>
      </c>
      <c r="F116" s="78">
        <v>0.51658510059815121</v>
      </c>
      <c r="G116" s="79" t="s">
        <v>11</v>
      </c>
    </row>
    <row r="117" spans="1:7" s="6" customFormat="1" ht="20.100000000000001" customHeight="1">
      <c r="A117" s="80" t="s">
        <v>14</v>
      </c>
      <c r="B117" s="81">
        <v>3597</v>
      </c>
      <c r="C117" s="82">
        <v>42.7022518765638</v>
      </c>
      <c r="D117" s="82">
        <v>56.07450653322212</v>
      </c>
      <c r="E117" s="82">
        <v>0.6116207951070336</v>
      </c>
      <c r="F117" s="82">
        <v>0.6116207951070336</v>
      </c>
      <c r="G117" s="83" t="s">
        <v>15</v>
      </c>
    </row>
    <row r="118" spans="1:7" s="6" customFormat="1" ht="20.100000000000001" customHeight="1">
      <c r="A118" s="76" t="s">
        <v>0</v>
      </c>
      <c r="B118" s="77">
        <v>1008</v>
      </c>
      <c r="C118" s="78">
        <v>45.337301587301589</v>
      </c>
      <c r="D118" s="78">
        <v>53.472222222222221</v>
      </c>
      <c r="E118" s="78">
        <v>1.0912698412698412</v>
      </c>
      <c r="F118" s="78">
        <v>9.9206349206349201E-2</v>
      </c>
      <c r="G118" s="79" t="s">
        <v>1</v>
      </c>
    </row>
    <row r="119" spans="1:7" s="6" customFormat="1" ht="20.100000000000001" customHeight="1">
      <c r="A119" s="80" t="s">
        <v>2</v>
      </c>
      <c r="B119" s="81">
        <v>2188</v>
      </c>
      <c r="C119" s="82">
        <v>45.953360768175585</v>
      </c>
      <c r="D119" s="82">
        <v>53.086419753086425</v>
      </c>
      <c r="E119" s="82">
        <v>0.68587105624142664</v>
      </c>
      <c r="F119" s="82">
        <v>0.27434842249657065</v>
      </c>
      <c r="G119" s="83" t="s">
        <v>3</v>
      </c>
    </row>
    <row r="120" spans="1:7" s="6" customFormat="1" ht="20.100000000000001" customHeight="1">
      <c r="A120" s="76" t="s">
        <v>9</v>
      </c>
      <c r="B120" s="77">
        <v>1971</v>
      </c>
      <c r="C120" s="78">
        <v>40.77079107505071</v>
      </c>
      <c r="D120" s="78">
        <v>58.215010141987833</v>
      </c>
      <c r="E120" s="78">
        <v>0.65922920892494929</v>
      </c>
      <c r="F120" s="78">
        <v>0.35496957403651114</v>
      </c>
      <c r="G120" s="85" t="s">
        <v>71</v>
      </c>
    </row>
    <row r="121" spans="1:7" s="6" customFormat="1" ht="20.100000000000001" customHeight="1">
      <c r="A121" s="80" t="s">
        <v>12</v>
      </c>
      <c r="B121" s="95">
        <v>756</v>
      </c>
      <c r="C121" s="82">
        <v>34.610303830911491</v>
      </c>
      <c r="D121" s="82">
        <v>63.936591809775436</v>
      </c>
      <c r="E121" s="82">
        <v>1.321003963011889</v>
      </c>
      <c r="F121" s="82">
        <v>0.13210039630118892</v>
      </c>
      <c r="G121" s="84" t="s">
        <v>13</v>
      </c>
    </row>
    <row r="122" spans="1:7" s="6" customFormat="1" ht="20.100000000000001" customHeight="1">
      <c r="A122" s="76" t="s">
        <v>16</v>
      </c>
      <c r="B122" s="96">
        <v>188</v>
      </c>
      <c r="C122" s="78">
        <v>43.617021276595743</v>
      </c>
      <c r="D122" s="78">
        <v>54.255319148936174</v>
      </c>
      <c r="E122" s="78">
        <v>1.0638297872340425</v>
      </c>
      <c r="F122" s="78">
        <v>1.0638297872340425</v>
      </c>
      <c r="G122" s="85" t="s">
        <v>17</v>
      </c>
    </row>
    <row r="123" spans="1:7" s="6" customFormat="1" ht="20.100000000000001" customHeight="1">
      <c r="A123" s="80" t="s">
        <v>18</v>
      </c>
      <c r="B123" s="95">
        <v>919</v>
      </c>
      <c r="C123" s="82">
        <v>49.619151251360172</v>
      </c>
      <c r="D123" s="82">
        <v>48.313384113166485</v>
      </c>
      <c r="E123" s="82">
        <v>1.4145810663764962</v>
      </c>
      <c r="F123" s="82">
        <v>0.65288356909684442</v>
      </c>
      <c r="G123" s="84" t="s">
        <v>19</v>
      </c>
    </row>
    <row r="124" spans="1:7" s="6" customFormat="1" ht="20.100000000000001" customHeight="1">
      <c r="A124" s="76" t="s">
        <v>20</v>
      </c>
      <c r="B124" s="96">
        <v>2100</v>
      </c>
      <c r="C124" s="78">
        <v>45.095238095238095</v>
      </c>
      <c r="D124" s="78">
        <v>53.238095238095241</v>
      </c>
      <c r="E124" s="78">
        <v>1.1428571428571428</v>
      </c>
      <c r="F124" s="78">
        <v>0.52380952380952384</v>
      </c>
      <c r="G124" s="85" t="s">
        <v>21</v>
      </c>
    </row>
    <row r="125" spans="1:7" s="6" customFormat="1" ht="20.100000000000001" customHeight="1">
      <c r="A125" s="80" t="s">
        <v>25</v>
      </c>
      <c r="B125" s="95">
        <v>4721</v>
      </c>
      <c r="C125" s="82">
        <v>40.43634823130693</v>
      </c>
      <c r="D125" s="82">
        <v>58.568099978818047</v>
      </c>
      <c r="E125" s="82">
        <v>0.78373226011438268</v>
      </c>
      <c r="F125" s="82">
        <v>0.21181952976064394</v>
      </c>
      <c r="G125" s="84" t="s">
        <v>26</v>
      </c>
    </row>
    <row r="126" spans="1:7" s="6" customFormat="1" ht="20.100000000000001" customHeight="1">
      <c r="A126" s="76" t="s">
        <v>22</v>
      </c>
      <c r="B126" s="96">
        <v>10063</v>
      </c>
      <c r="C126" s="78">
        <v>48.216237702474409</v>
      </c>
      <c r="D126" s="78">
        <v>50.322965318493488</v>
      </c>
      <c r="E126" s="78">
        <v>1.05336380800954</v>
      </c>
      <c r="F126" s="78">
        <v>0.40743317102255783</v>
      </c>
      <c r="G126" s="85" t="s">
        <v>23</v>
      </c>
    </row>
    <row r="127" spans="1:7" s="21" customFormat="1" ht="20.100000000000001" customHeight="1">
      <c r="A127" s="86" t="s">
        <v>27</v>
      </c>
      <c r="B127" s="97">
        <v>31189</v>
      </c>
      <c r="C127" s="88">
        <v>44.799615261301696</v>
      </c>
      <c r="D127" s="88">
        <v>53.824943892273161</v>
      </c>
      <c r="E127" s="88">
        <v>0.97146521320936197</v>
      </c>
      <c r="F127" s="88">
        <v>0.40397563321577423</v>
      </c>
      <c r="G127" s="89" t="s">
        <v>24</v>
      </c>
    </row>
    <row r="128" spans="1:7" s="21" customFormat="1" ht="20.100000000000001" customHeight="1">
      <c r="A128" s="90" t="s">
        <v>29</v>
      </c>
      <c r="B128" s="100">
        <v>1290811</v>
      </c>
      <c r="C128" s="99">
        <v>42.115228333195176</v>
      </c>
      <c r="D128" s="99">
        <v>56.260056662051994</v>
      </c>
      <c r="E128" s="99">
        <v>1.229769501499445</v>
      </c>
      <c r="F128" s="99">
        <v>0.39494550325338101</v>
      </c>
      <c r="G128" s="94" t="s">
        <v>28</v>
      </c>
    </row>
    <row r="129" spans="1:7" s="32" customFormat="1" ht="20.100000000000001" customHeight="1">
      <c r="A129" s="124"/>
      <c r="B129" s="125"/>
      <c r="C129" s="126"/>
      <c r="D129" s="126"/>
      <c r="E129" s="126"/>
      <c r="F129" s="126"/>
      <c r="G129" s="127"/>
    </row>
    <row r="130" spans="1:7" ht="50.1" customHeight="1" thickBot="1">
      <c r="A130" s="549" t="s">
        <v>94</v>
      </c>
      <c r="B130" s="549"/>
      <c r="C130" s="549"/>
      <c r="D130" s="549"/>
      <c r="E130" s="549"/>
      <c r="F130" s="549"/>
      <c r="G130" s="549"/>
    </row>
    <row r="131" spans="1:7" ht="24.95" customHeight="1" thickBot="1">
      <c r="A131" s="545" t="s">
        <v>93</v>
      </c>
      <c r="B131" s="543"/>
      <c r="C131" s="543"/>
      <c r="D131" s="543"/>
      <c r="E131" s="543"/>
      <c r="F131" s="543"/>
      <c r="G131" s="543"/>
    </row>
    <row r="132" spans="1:7" ht="69.95" customHeight="1">
      <c r="A132" s="23" t="s">
        <v>4</v>
      </c>
      <c r="B132" s="75" t="s">
        <v>149</v>
      </c>
      <c r="C132" s="75" t="s">
        <v>5</v>
      </c>
      <c r="D132" s="75" t="s">
        <v>6</v>
      </c>
      <c r="E132" s="75" t="s">
        <v>7</v>
      </c>
      <c r="F132" s="75" t="s">
        <v>8</v>
      </c>
      <c r="G132" s="24" t="s">
        <v>76</v>
      </c>
    </row>
    <row r="133" spans="1:7" s="6" customFormat="1" ht="20.100000000000001" customHeight="1">
      <c r="A133" s="76" t="s">
        <v>10</v>
      </c>
      <c r="B133" s="96">
        <v>3907</v>
      </c>
      <c r="C133" s="78">
        <v>42.191500256016383</v>
      </c>
      <c r="D133" s="78">
        <v>49.052739375320023</v>
      </c>
      <c r="E133" s="78">
        <v>7.6036866359447011</v>
      </c>
      <c r="F133" s="78">
        <v>1.1520737327188939</v>
      </c>
      <c r="G133" s="85" t="s">
        <v>11</v>
      </c>
    </row>
    <row r="134" spans="1:7" s="6" customFormat="1" ht="20.100000000000001" customHeight="1">
      <c r="A134" s="80" t="s">
        <v>14</v>
      </c>
      <c r="B134" s="95">
        <v>3635</v>
      </c>
      <c r="C134" s="82">
        <v>34.965612104539204</v>
      </c>
      <c r="D134" s="82">
        <v>56.396148555708393</v>
      </c>
      <c r="E134" s="82">
        <v>6.5749656121045383</v>
      </c>
      <c r="F134" s="82">
        <v>2.0632737276478679</v>
      </c>
      <c r="G134" s="84" t="s">
        <v>15</v>
      </c>
    </row>
    <row r="135" spans="1:7" s="6" customFormat="1" ht="20.100000000000001" customHeight="1">
      <c r="A135" s="76" t="s">
        <v>0</v>
      </c>
      <c r="B135" s="96">
        <v>1002</v>
      </c>
      <c r="C135" s="78">
        <v>36.127744510978047</v>
      </c>
      <c r="D135" s="78">
        <v>54.191616766467064</v>
      </c>
      <c r="E135" s="78">
        <v>8.2834331337325349</v>
      </c>
      <c r="F135" s="78">
        <v>1.3972055888223553</v>
      </c>
      <c r="G135" s="85" t="s">
        <v>1</v>
      </c>
    </row>
    <row r="136" spans="1:7" s="6" customFormat="1" ht="20.100000000000001" customHeight="1">
      <c r="A136" s="80" t="s">
        <v>2</v>
      </c>
      <c r="B136" s="95">
        <v>2114</v>
      </c>
      <c r="C136" s="82">
        <v>37.163120567375884</v>
      </c>
      <c r="D136" s="82">
        <v>55.413711583924339</v>
      </c>
      <c r="E136" s="82">
        <v>6.0992907801418443</v>
      </c>
      <c r="F136" s="82">
        <v>1.3238770685579195</v>
      </c>
      <c r="G136" s="84" t="s">
        <v>3</v>
      </c>
    </row>
    <row r="137" spans="1:7" s="6" customFormat="1" ht="20.100000000000001" customHeight="1">
      <c r="A137" s="76" t="s">
        <v>9</v>
      </c>
      <c r="B137" s="96">
        <v>1969</v>
      </c>
      <c r="C137" s="78">
        <v>32.859319451498223</v>
      </c>
      <c r="D137" s="78">
        <v>58.151345860843065</v>
      </c>
      <c r="E137" s="78">
        <v>6.9578466226510916</v>
      </c>
      <c r="F137" s="78">
        <v>2.0314880650076179</v>
      </c>
      <c r="G137" s="85" t="s">
        <v>71</v>
      </c>
    </row>
    <row r="138" spans="1:7" s="6" customFormat="1" ht="20.100000000000001" customHeight="1">
      <c r="A138" s="80" t="s">
        <v>12</v>
      </c>
      <c r="B138" s="95">
        <v>738</v>
      </c>
      <c r="C138" s="82">
        <v>34.823848238482384</v>
      </c>
      <c r="D138" s="82">
        <v>58.943089430894311</v>
      </c>
      <c r="E138" s="82">
        <v>5.5555555555555554</v>
      </c>
      <c r="F138" s="82">
        <v>0.6775067750677507</v>
      </c>
      <c r="G138" s="84" t="s">
        <v>13</v>
      </c>
    </row>
    <row r="139" spans="1:7" s="6" customFormat="1" ht="20.100000000000001" customHeight="1">
      <c r="A139" s="76" t="s">
        <v>16</v>
      </c>
      <c r="B139" s="96">
        <v>197</v>
      </c>
      <c r="C139" s="78">
        <v>44.387755102040813</v>
      </c>
      <c r="D139" s="78">
        <v>50.510204081632651</v>
      </c>
      <c r="E139" s="78">
        <v>4.591836734693878</v>
      </c>
      <c r="F139" s="78">
        <v>0.51020408163265307</v>
      </c>
      <c r="G139" s="85" t="s">
        <v>17</v>
      </c>
    </row>
    <row r="140" spans="1:7" s="6" customFormat="1" ht="20.100000000000001" customHeight="1">
      <c r="A140" s="80" t="s">
        <v>18</v>
      </c>
      <c r="B140" s="95">
        <v>909</v>
      </c>
      <c r="C140" s="82">
        <v>39.603960396039604</v>
      </c>
      <c r="D140" s="82">
        <v>50.825082508250816</v>
      </c>
      <c r="E140" s="82">
        <v>8.2508250825082516</v>
      </c>
      <c r="F140" s="82">
        <v>1.3201320132013201</v>
      </c>
      <c r="G140" s="84" t="s">
        <v>19</v>
      </c>
    </row>
    <row r="141" spans="1:7" s="6" customFormat="1" ht="20.100000000000001" customHeight="1">
      <c r="A141" s="76" t="s">
        <v>20</v>
      </c>
      <c r="B141" s="96">
        <v>2434</v>
      </c>
      <c r="C141" s="78">
        <v>41.495480690221854</v>
      </c>
      <c r="D141" s="78">
        <v>48.93179950698439</v>
      </c>
      <c r="E141" s="78">
        <v>8.175842235004108</v>
      </c>
      <c r="F141" s="78">
        <v>1.3968775677896468</v>
      </c>
      <c r="G141" s="85" t="s">
        <v>21</v>
      </c>
    </row>
    <row r="142" spans="1:7" s="6" customFormat="1" ht="20.100000000000001" customHeight="1">
      <c r="A142" s="80" t="s">
        <v>25</v>
      </c>
      <c r="B142" s="81">
        <v>6108</v>
      </c>
      <c r="C142" s="82">
        <v>40.8413815681781</v>
      </c>
      <c r="D142" s="82">
        <v>51.383205107218856</v>
      </c>
      <c r="E142" s="82">
        <v>6.9078408904894415</v>
      </c>
      <c r="F142" s="82">
        <v>0.86757243411360285</v>
      </c>
      <c r="G142" s="84" t="s">
        <v>26</v>
      </c>
    </row>
    <row r="143" spans="1:7" s="6" customFormat="1" ht="20.100000000000001" customHeight="1">
      <c r="A143" s="76" t="s">
        <v>22</v>
      </c>
      <c r="B143" s="77">
        <v>10662</v>
      </c>
      <c r="C143" s="78">
        <v>43.612830613393356</v>
      </c>
      <c r="D143" s="78">
        <v>48.227349465391107</v>
      </c>
      <c r="E143" s="78">
        <v>7.2312886888013503</v>
      </c>
      <c r="F143" s="78">
        <v>0.92853123241418123</v>
      </c>
      <c r="G143" s="79" t="s">
        <v>23</v>
      </c>
    </row>
    <row r="144" spans="1:7" s="21" customFormat="1" ht="20.100000000000001" customHeight="1">
      <c r="A144" s="86" t="s">
        <v>27</v>
      </c>
      <c r="B144" s="87">
        <v>33675</v>
      </c>
      <c r="C144" s="88">
        <v>40.30586488492947</v>
      </c>
      <c r="D144" s="88">
        <v>51.355605048255384</v>
      </c>
      <c r="E144" s="88">
        <v>7.132887899034893</v>
      </c>
      <c r="F144" s="88">
        <v>1.2056421677802525</v>
      </c>
      <c r="G144" s="89" t="s">
        <v>24</v>
      </c>
    </row>
    <row r="145" spans="1:7" s="21" customFormat="1" ht="20.100000000000001" customHeight="1">
      <c r="A145" s="90" t="s">
        <v>29</v>
      </c>
      <c r="B145" s="100">
        <v>1350584</v>
      </c>
      <c r="C145" s="99">
        <v>34.275765150483053</v>
      </c>
      <c r="D145" s="99">
        <v>56.095881485342638</v>
      </c>
      <c r="E145" s="99">
        <v>8.5716253117170051</v>
      </c>
      <c r="F145" s="99">
        <v>1.0567280524573073</v>
      </c>
      <c r="G145" s="94" t="s">
        <v>28</v>
      </c>
    </row>
    <row r="146" spans="1:7" s="5" customFormat="1" ht="21.95" customHeight="1"/>
    <row r="147" spans="1:7" s="5" customFormat="1" ht="21.95" customHeight="1"/>
    <row r="148" spans="1:7" s="5" customFormat="1" ht="21.95" customHeight="1"/>
    <row r="149" spans="1:7" s="5" customFormat="1" ht="21.95" customHeight="1"/>
    <row r="150" spans="1:7" s="5" customFormat="1" ht="21.95" customHeight="1"/>
    <row r="151" spans="1:7" s="5" customFormat="1" ht="21.95" customHeight="1"/>
    <row r="152" spans="1:7" s="5" customFormat="1" ht="21.95" customHeight="1"/>
    <row r="153" spans="1:7" s="5" customFormat="1" ht="21.95" customHeight="1"/>
    <row r="154" spans="1:7" s="5" customFormat="1" ht="21.95" customHeight="1"/>
    <row r="155" spans="1:7" s="5" customFormat="1" ht="21.95" customHeight="1"/>
    <row r="156" spans="1:7" s="5" customFormat="1" ht="21.95" customHeight="1"/>
    <row r="157" spans="1:7" s="5" customFormat="1" ht="21.95" customHeight="1"/>
    <row r="158" spans="1:7" s="5" customFormat="1" ht="21.95" customHeight="1"/>
    <row r="159" spans="1:7" s="5" customFormat="1" ht="21.95" customHeight="1"/>
    <row r="160" spans="1:7" s="5" customFormat="1" ht="21.95" customHeight="1"/>
    <row r="161" s="5" customFormat="1" ht="21.95" customHeight="1"/>
    <row r="162" s="5" customFormat="1" ht="21.95" customHeight="1"/>
    <row r="163" s="5" customFormat="1" ht="21.95" customHeight="1"/>
  </sheetData>
  <mergeCells count="18">
    <mergeCell ref="A1:G1"/>
    <mergeCell ref="A2:G2"/>
    <mergeCell ref="A49:G49"/>
    <mergeCell ref="A50:G50"/>
    <mergeCell ref="A34:G34"/>
    <mergeCell ref="A114:G114"/>
    <mergeCell ref="A130:G130"/>
    <mergeCell ref="A131:G131"/>
    <mergeCell ref="A17:G17"/>
    <mergeCell ref="A18:G18"/>
    <mergeCell ref="A33:G33"/>
    <mergeCell ref="A113:G113"/>
    <mergeCell ref="A65:G65"/>
    <mergeCell ref="A66:G66"/>
    <mergeCell ref="A81:G81"/>
    <mergeCell ref="A82:G82"/>
    <mergeCell ref="A97:G97"/>
    <mergeCell ref="A98:G98"/>
  </mergeCells>
  <printOptions horizontalCentered="1" verticalCentered="1"/>
  <pageMargins left="0.19685039370078741" right="0.19685039370078741" top="0.39370078740157483" bottom="0.39370078740157483" header="0.19685039370078741" footer="0.19685039370078741"/>
  <pageSetup paperSize="9" scale="70" firstPageNumber="8" orientation="landscape" useFirstPageNumber="1" r:id="rId1"/>
  <headerFooter>
    <oddHeader>&amp;L&amp;"Times New Roman,Gras"&amp;20&amp;K05-023Gouvernourat Gafsa&amp;R&amp;"Times New Roman,Gras"&amp;20&amp;K05-023 ولاية قفصة</oddHeader>
    <oddFooter>&amp;L&amp;"Times New Roman,Gras"&amp;18&amp;K05-017  Statistique /RGPH 2014&amp;C&amp;"Times New Roman,Gras"&amp;20&amp;K05-017&amp;P&amp;R&amp;"Times New Roman,Gras"&amp;18&amp;K05-017 إحصائيات تونس /تعداد 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276"/>
  <sheetViews>
    <sheetView rightToLeft="1" view="pageBreakPreview" zoomScale="80" zoomScaleSheetLayoutView="80" workbookViewId="0">
      <selection activeCell="B283" sqref="B283"/>
    </sheetView>
  </sheetViews>
  <sheetFormatPr baseColWidth="10" defaultRowHeight="20.25"/>
  <cols>
    <col min="1" max="1" width="31.85546875" style="18" customWidth="1"/>
    <col min="2" max="2" width="41.85546875" style="15" customWidth="1"/>
    <col min="3" max="3" width="20" style="15" customWidth="1"/>
    <col min="4" max="4" width="23.28515625" style="15" customWidth="1"/>
    <col min="5" max="5" width="24.28515625" style="15" customWidth="1"/>
    <col min="6" max="6" width="22.85546875" style="15" customWidth="1"/>
    <col min="7" max="7" width="30.7109375" style="19" customWidth="1"/>
    <col min="8" max="16384" width="11.42578125" style="1"/>
  </cols>
  <sheetData>
    <row r="18" spans="1:7" ht="78" customHeight="1">
      <c r="A18" s="537" t="s">
        <v>97</v>
      </c>
      <c r="B18" s="538"/>
      <c r="C18" s="538"/>
      <c r="D18" s="538"/>
      <c r="E18" s="538"/>
      <c r="F18" s="538"/>
      <c r="G18" s="538"/>
    </row>
    <row r="76" spans="1:7" ht="45.95" customHeight="1" thickBot="1">
      <c r="A76" s="550" t="s">
        <v>98</v>
      </c>
      <c r="B76" s="550"/>
      <c r="C76" s="550"/>
      <c r="D76" s="550"/>
      <c r="E76" s="550"/>
      <c r="F76" s="550"/>
      <c r="G76" s="550"/>
    </row>
    <row r="77" spans="1:7" ht="24.95" customHeight="1" thickBot="1">
      <c r="A77" s="545" t="s">
        <v>150</v>
      </c>
      <c r="B77" s="543"/>
      <c r="C77" s="543"/>
      <c r="D77" s="543"/>
      <c r="E77" s="543"/>
      <c r="F77" s="543"/>
      <c r="G77" s="543"/>
    </row>
    <row r="78" spans="1:7" ht="60" customHeight="1">
      <c r="A78" s="23" t="s">
        <v>4</v>
      </c>
      <c r="B78" s="75" t="s">
        <v>151</v>
      </c>
      <c r="C78" s="75" t="s">
        <v>36</v>
      </c>
      <c r="D78" s="75" t="s">
        <v>37</v>
      </c>
      <c r="E78" s="75" t="s">
        <v>38</v>
      </c>
      <c r="F78" s="75" t="s">
        <v>39</v>
      </c>
      <c r="G78" s="23" t="s">
        <v>76</v>
      </c>
    </row>
    <row r="79" spans="1:7" s="6" customFormat="1" ht="20.100000000000001" customHeight="1">
      <c r="A79" s="76" t="s">
        <v>10</v>
      </c>
      <c r="B79" s="77">
        <v>8265</v>
      </c>
      <c r="C79" s="78">
        <v>35.57168784029038</v>
      </c>
      <c r="D79" s="78">
        <v>31.228070175438592</v>
      </c>
      <c r="E79" s="78">
        <v>28.166969147005442</v>
      </c>
      <c r="F79" s="78">
        <v>5.0332728372655779</v>
      </c>
      <c r="G79" s="85" t="s">
        <v>11</v>
      </c>
    </row>
    <row r="80" spans="1:7" s="6" customFormat="1" ht="20.100000000000001" customHeight="1">
      <c r="A80" s="80" t="s">
        <v>14</v>
      </c>
      <c r="B80" s="81">
        <v>7996</v>
      </c>
      <c r="C80" s="82">
        <v>27.238619309654826</v>
      </c>
      <c r="D80" s="82">
        <v>33.56678339169585</v>
      </c>
      <c r="E80" s="82">
        <v>30.952976488244122</v>
      </c>
      <c r="F80" s="82">
        <v>8.2416208104052018</v>
      </c>
      <c r="G80" s="84" t="s">
        <v>15</v>
      </c>
    </row>
    <row r="81" spans="1:7" s="6" customFormat="1" ht="20.100000000000001" customHeight="1">
      <c r="A81" s="76" t="s">
        <v>0</v>
      </c>
      <c r="B81" s="77">
        <v>30374</v>
      </c>
      <c r="C81" s="78">
        <v>17.353657733587937</v>
      </c>
      <c r="D81" s="78">
        <v>30.170540593929019</v>
      </c>
      <c r="E81" s="78">
        <v>39.494304339237509</v>
      </c>
      <c r="F81" s="78">
        <v>12.981497333245539</v>
      </c>
      <c r="G81" s="85" t="s">
        <v>1</v>
      </c>
    </row>
    <row r="82" spans="1:7" s="6" customFormat="1" ht="20.100000000000001" customHeight="1">
      <c r="A82" s="80" t="s">
        <v>2</v>
      </c>
      <c r="B82" s="81">
        <v>83632</v>
      </c>
      <c r="C82" s="82">
        <v>15.464176391811746</v>
      </c>
      <c r="D82" s="82">
        <v>29.88090682992156</v>
      </c>
      <c r="E82" s="82">
        <v>40.5550506982973</v>
      </c>
      <c r="F82" s="82">
        <v>14.09986607996939</v>
      </c>
      <c r="G82" s="84" t="s">
        <v>3</v>
      </c>
    </row>
    <row r="83" spans="1:7" s="6" customFormat="1" ht="20.100000000000001" customHeight="1">
      <c r="A83" s="76" t="s">
        <v>9</v>
      </c>
      <c r="B83" s="77">
        <v>22384</v>
      </c>
      <c r="C83" s="78">
        <v>25.799678341672628</v>
      </c>
      <c r="D83" s="78">
        <v>27.242673338098637</v>
      </c>
      <c r="E83" s="78">
        <v>35.797891350964974</v>
      </c>
      <c r="F83" s="78">
        <v>11.159756969263761</v>
      </c>
      <c r="G83" s="85" t="s">
        <v>71</v>
      </c>
    </row>
    <row r="84" spans="1:7" s="6" customFormat="1" ht="20.100000000000001" customHeight="1">
      <c r="A84" s="80" t="s">
        <v>12</v>
      </c>
      <c r="B84" s="81">
        <v>22842</v>
      </c>
      <c r="C84" s="82">
        <v>20.475439978986078</v>
      </c>
      <c r="D84" s="82">
        <v>30.435163295683392</v>
      </c>
      <c r="E84" s="82">
        <v>38.906400490324842</v>
      </c>
      <c r="F84" s="82">
        <v>10.182996235005691</v>
      </c>
      <c r="G84" s="84" t="s">
        <v>13</v>
      </c>
    </row>
    <row r="85" spans="1:7" s="6" customFormat="1" ht="20.100000000000001" customHeight="1">
      <c r="A85" s="76" t="s">
        <v>16</v>
      </c>
      <c r="B85" s="77">
        <v>33050</v>
      </c>
      <c r="C85" s="78">
        <v>13.712556732223904</v>
      </c>
      <c r="D85" s="78">
        <v>32.638426626323749</v>
      </c>
      <c r="E85" s="78">
        <v>42.036308623298034</v>
      </c>
      <c r="F85" s="78">
        <v>11.612708018154311</v>
      </c>
      <c r="G85" s="85" t="s">
        <v>17</v>
      </c>
    </row>
    <row r="86" spans="1:7" s="6" customFormat="1" ht="20.100000000000001" customHeight="1">
      <c r="A86" s="80" t="s">
        <v>18</v>
      </c>
      <c r="B86" s="81">
        <v>12705</v>
      </c>
      <c r="C86" s="82">
        <v>23.628492719401809</v>
      </c>
      <c r="D86" s="82">
        <v>29.909484454939001</v>
      </c>
      <c r="E86" s="82">
        <v>36.332152695789063</v>
      </c>
      <c r="F86" s="82">
        <v>10.129870129870129</v>
      </c>
      <c r="G86" s="84" t="s">
        <v>19</v>
      </c>
    </row>
    <row r="87" spans="1:7" s="6" customFormat="1" ht="20.100000000000001" customHeight="1">
      <c r="A87" s="76" t="s">
        <v>20</v>
      </c>
      <c r="B87" s="77">
        <v>16593</v>
      </c>
      <c r="C87" s="78">
        <v>21.298137768938709</v>
      </c>
      <c r="D87" s="78">
        <v>35.68974868920629</v>
      </c>
      <c r="E87" s="78">
        <v>34.725486650997411</v>
      </c>
      <c r="F87" s="78">
        <v>8.2866268908575904</v>
      </c>
      <c r="G87" s="85" t="s">
        <v>21</v>
      </c>
    </row>
    <row r="88" spans="1:7" s="6" customFormat="1" ht="20.100000000000001" customHeight="1">
      <c r="A88" s="80" t="s">
        <v>25</v>
      </c>
      <c r="B88" s="81">
        <v>12049</v>
      </c>
      <c r="C88" s="82">
        <v>36.384762220931201</v>
      </c>
      <c r="D88" s="82">
        <v>31.98605693418541</v>
      </c>
      <c r="E88" s="82">
        <v>25.836168976678557</v>
      </c>
      <c r="F88" s="82">
        <v>5.7930118682048306</v>
      </c>
      <c r="G88" s="84" t="s">
        <v>26</v>
      </c>
    </row>
    <row r="89" spans="1:7" s="6" customFormat="1" ht="20.100000000000001" customHeight="1">
      <c r="A89" s="76" t="s">
        <v>22</v>
      </c>
      <c r="B89" s="77">
        <v>30561</v>
      </c>
      <c r="C89" s="78">
        <v>33.673636333889597</v>
      </c>
      <c r="D89" s="78">
        <v>26.206603187068485</v>
      </c>
      <c r="E89" s="78">
        <v>30.673080069369458</v>
      </c>
      <c r="F89" s="78">
        <v>9.4466804096724584</v>
      </c>
      <c r="G89" s="85" t="s">
        <v>23</v>
      </c>
    </row>
    <row r="90" spans="1:7" s="21" customFormat="1" ht="20.100000000000001" customHeight="1">
      <c r="A90" s="86" t="s">
        <v>27</v>
      </c>
      <c r="B90" s="87">
        <v>280451</v>
      </c>
      <c r="C90" s="88">
        <v>21.221889028742989</v>
      </c>
      <c r="D90" s="88">
        <v>30.25163040959027</v>
      </c>
      <c r="E90" s="88">
        <v>37.216483449871816</v>
      </c>
      <c r="F90" s="88">
        <v>11.30999711179493</v>
      </c>
      <c r="G90" s="89" t="s">
        <v>24</v>
      </c>
    </row>
    <row r="91" spans="1:7" s="21" customFormat="1" ht="20.100000000000001" customHeight="1">
      <c r="A91" s="90" t="s">
        <v>29</v>
      </c>
      <c r="B91" s="98">
        <v>9111076</v>
      </c>
      <c r="C91" s="99">
        <v>19.342523319967917</v>
      </c>
      <c r="D91" s="99">
        <v>31.991479381798595</v>
      </c>
      <c r="E91" s="99">
        <v>36.569456779857838</v>
      </c>
      <c r="F91" s="99">
        <v>12.096540518375656</v>
      </c>
      <c r="G91" s="94" t="s">
        <v>28</v>
      </c>
    </row>
    <row r="92" spans="1:7" ht="45.95" customHeight="1" thickBot="1">
      <c r="A92" s="550" t="s">
        <v>98</v>
      </c>
      <c r="B92" s="550"/>
      <c r="C92" s="550"/>
      <c r="D92" s="550"/>
      <c r="E92" s="550"/>
      <c r="F92" s="550"/>
      <c r="G92" s="550"/>
    </row>
    <row r="93" spans="1:7" ht="24.95" customHeight="1" thickBot="1">
      <c r="A93" s="545" t="s">
        <v>86</v>
      </c>
      <c r="B93" s="543"/>
      <c r="C93" s="543"/>
      <c r="D93" s="543"/>
      <c r="E93" s="543"/>
      <c r="F93" s="543"/>
      <c r="G93" s="543"/>
    </row>
    <row r="94" spans="1:7" ht="60" customHeight="1">
      <c r="A94" s="23" t="s">
        <v>4</v>
      </c>
      <c r="B94" s="75" t="s">
        <v>151</v>
      </c>
      <c r="C94" s="75" t="s">
        <v>36</v>
      </c>
      <c r="D94" s="75" t="s">
        <v>37</v>
      </c>
      <c r="E94" s="75" t="s">
        <v>38</v>
      </c>
      <c r="F94" s="75" t="s">
        <v>39</v>
      </c>
      <c r="G94" s="23" t="s">
        <v>76</v>
      </c>
    </row>
    <row r="95" spans="1:7" s="6" customFormat="1" ht="20.100000000000001" customHeight="1">
      <c r="A95" s="76" t="s">
        <v>10</v>
      </c>
      <c r="B95" s="77">
        <v>3998</v>
      </c>
      <c r="C95" s="78">
        <v>24.937468734367183</v>
      </c>
      <c r="D95" s="78">
        <v>36.493246623311656</v>
      </c>
      <c r="E95" s="78">
        <v>33.141570785392695</v>
      </c>
      <c r="F95" s="78">
        <v>5.427713856928464</v>
      </c>
      <c r="G95" s="85" t="s">
        <v>11</v>
      </c>
    </row>
    <row r="96" spans="1:7" s="6" customFormat="1" ht="20.100000000000001" customHeight="1">
      <c r="A96" s="80" t="s">
        <v>14</v>
      </c>
      <c r="B96" s="81">
        <v>3992</v>
      </c>
      <c r="C96" s="82">
        <v>18.386773547094187</v>
      </c>
      <c r="D96" s="82">
        <v>38.301603206412828</v>
      </c>
      <c r="E96" s="82">
        <v>35.195390781563127</v>
      </c>
      <c r="F96" s="82">
        <v>8.1162324649298601</v>
      </c>
      <c r="G96" s="84" t="s">
        <v>15</v>
      </c>
    </row>
    <row r="97" spans="1:7" s="6" customFormat="1" ht="20.100000000000001" customHeight="1">
      <c r="A97" s="76" t="s">
        <v>0</v>
      </c>
      <c r="B97" s="77">
        <v>14736</v>
      </c>
      <c r="C97" s="78">
        <v>10.247014115092291</v>
      </c>
      <c r="D97" s="78">
        <v>32.851520086862109</v>
      </c>
      <c r="E97" s="78">
        <v>44.659337676438653</v>
      </c>
      <c r="F97" s="78">
        <v>12.24212812160695</v>
      </c>
      <c r="G97" s="85" t="s">
        <v>1</v>
      </c>
    </row>
    <row r="98" spans="1:7" s="6" customFormat="1" ht="20.100000000000001" customHeight="1">
      <c r="A98" s="80" t="s">
        <v>2</v>
      </c>
      <c r="B98" s="81">
        <v>41669</v>
      </c>
      <c r="C98" s="82">
        <v>9.7362547697328949</v>
      </c>
      <c r="D98" s="82">
        <v>32.35498812066524</v>
      </c>
      <c r="E98" s="82">
        <v>44.522306750821954</v>
      </c>
      <c r="F98" s="82">
        <v>13.386450358779909</v>
      </c>
      <c r="G98" s="84" t="s">
        <v>3</v>
      </c>
    </row>
    <row r="99" spans="1:7" s="6" customFormat="1" ht="20.100000000000001" customHeight="1">
      <c r="A99" s="76" t="s">
        <v>9</v>
      </c>
      <c r="B99" s="77">
        <v>10973</v>
      </c>
      <c r="C99" s="78">
        <v>18.955618335915428</v>
      </c>
      <c r="D99" s="78">
        <v>28.661259455025974</v>
      </c>
      <c r="E99" s="78">
        <v>41.665907226829489</v>
      </c>
      <c r="F99" s="78">
        <v>10.717214982229107</v>
      </c>
      <c r="G99" s="85" t="s">
        <v>71</v>
      </c>
    </row>
    <row r="100" spans="1:7" s="6" customFormat="1" ht="20.100000000000001" customHeight="1">
      <c r="A100" s="80" t="s">
        <v>12</v>
      </c>
      <c r="B100" s="81">
        <v>11128</v>
      </c>
      <c r="C100" s="82">
        <v>14.944284687275342</v>
      </c>
      <c r="D100" s="82">
        <v>31.164629762760605</v>
      </c>
      <c r="E100" s="82">
        <v>43.96117900790798</v>
      </c>
      <c r="F100" s="82">
        <v>9.9299065420560755</v>
      </c>
      <c r="G100" s="84" t="s">
        <v>13</v>
      </c>
    </row>
    <row r="101" spans="1:7" s="6" customFormat="1" ht="20.100000000000001" customHeight="1">
      <c r="A101" s="76" t="s">
        <v>16</v>
      </c>
      <c r="B101" s="77">
        <v>16523</v>
      </c>
      <c r="C101" s="78">
        <v>8.6606548447618472</v>
      </c>
      <c r="D101" s="78">
        <v>32.748290262058951</v>
      </c>
      <c r="E101" s="78">
        <v>48.272105549839615</v>
      </c>
      <c r="F101" s="78">
        <v>10.318949343339588</v>
      </c>
      <c r="G101" s="85" t="s">
        <v>17</v>
      </c>
    </row>
    <row r="102" spans="1:7" s="6" customFormat="1" ht="20.100000000000001" customHeight="1">
      <c r="A102" s="80" t="s">
        <v>18</v>
      </c>
      <c r="B102" s="81">
        <v>6538</v>
      </c>
      <c r="C102" s="82">
        <v>17.987152034261243</v>
      </c>
      <c r="D102" s="82">
        <v>32.150504741511163</v>
      </c>
      <c r="E102" s="82">
        <v>40.80758641786479</v>
      </c>
      <c r="F102" s="82">
        <v>9.0547568063628017</v>
      </c>
      <c r="G102" s="84" t="s">
        <v>19</v>
      </c>
    </row>
    <row r="103" spans="1:7" s="6" customFormat="1" ht="20.100000000000001" customHeight="1">
      <c r="A103" s="76" t="s">
        <v>20</v>
      </c>
      <c r="B103" s="77">
        <v>7771</v>
      </c>
      <c r="C103" s="78">
        <v>15.429159696306783</v>
      </c>
      <c r="D103" s="78">
        <v>38.617938489254925</v>
      </c>
      <c r="E103" s="78">
        <v>38.875305623471881</v>
      </c>
      <c r="F103" s="78">
        <v>7.0775961909664131</v>
      </c>
      <c r="G103" s="85" t="s">
        <v>21</v>
      </c>
    </row>
    <row r="104" spans="1:7" s="6" customFormat="1" ht="20.100000000000001" customHeight="1">
      <c r="A104" s="80" t="s">
        <v>25</v>
      </c>
      <c r="B104" s="81">
        <v>5344</v>
      </c>
      <c r="C104" s="82">
        <v>24.363772455089819</v>
      </c>
      <c r="D104" s="82">
        <v>38.866017964071858</v>
      </c>
      <c r="E104" s="82">
        <v>30.164670658682635</v>
      </c>
      <c r="F104" s="82">
        <v>6.6055389221556888</v>
      </c>
      <c r="G104" s="84" t="s">
        <v>26</v>
      </c>
    </row>
    <row r="105" spans="1:7" s="6" customFormat="1" ht="20.100000000000001" customHeight="1">
      <c r="A105" s="76" t="s">
        <v>22</v>
      </c>
      <c r="B105" s="77">
        <v>14850</v>
      </c>
      <c r="C105" s="78">
        <v>23.057239057239059</v>
      </c>
      <c r="D105" s="78">
        <v>30.700336700336699</v>
      </c>
      <c r="E105" s="78">
        <v>36.121212121212125</v>
      </c>
      <c r="F105" s="78">
        <v>10.121212121212121</v>
      </c>
      <c r="G105" s="85" t="s">
        <v>23</v>
      </c>
    </row>
    <row r="106" spans="1:7" s="21" customFormat="1" ht="20.100000000000001" customHeight="1">
      <c r="A106" s="86" t="s">
        <v>27</v>
      </c>
      <c r="B106" s="87">
        <v>137522</v>
      </c>
      <c r="C106" s="88">
        <v>14.232631869809923</v>
      </c>
      <c r="D106" s="88">
        <v>32.775846773607135</v>
      </c>
      <c r="E106" s="88">
        <v>42.151801166358837</v>
      </c>
      <c r="F106" s="88">
        <v>10.83972019022411</v>
      </c>
      <c r="G106" s="89" t="s">
        <v>24</v>
      </c>
    </row>
    <row r="107" spans="1:7" s="21" customFormat="1" ht="20.100000000000001" customHeight="1">
      <c r="A107" s="90" t="s">
        <v>29</v>
      </c>
      <c r="B107" s="128">
        <v>4504915</v>
      </c>
      <c r="C107" s="129">
        <v>12.867412592690428</v>
      </c>
      <c r="D107" s="129">
        <v>34.846917200435527</v>
      </c>
      <c r="E107" s="129">
        <v>40.279250551897206</v>
      </c>
      <c r="F107" s="129">
        <v>12.006419654976842</v>
      </c>
      <c r="G107" s="94" t="s">
        <v>28</v>
      </c>
    </row>
    <row r="108" spans="1:7" ht="45.95" customHeight="1" thickBot="1">
      <c r="A108" s="550" t="s">
        <v>98</v>
      </c>
      <c r="B108" s="550"/>
      <c r="C108" s="550"/>
      <c r="D108" s="550"/>
      <c r="E108" s="550"/>
      <c r="F108" s="550"/>
      <c r="G108" s="550"/>
    </row>
    <row r="109" spans="1:7" ht="24.95" customHeight="1" thickBot="1">
      <c r="A109" s="545" t="s">
        <v>87</v>
      </c>
      <c r="B109" s="543"/>
      <c r="C109" s="543"/>
      <c r="D109" s="543"/>
      <c r="E109" s="543"/>
      <c r="F109" s="543"/>
      <c r="G109" s="543"/>
    </row>
    <row r="110" spans="1:7" ht="60" customHeight="1">
      <c r="A110" s="23" t="s">
        <v>4</v>
      </c>
      <c r="B110" s="75" t="s">
        <v>151</v>
      </c>
      <c r="C110" s="75" t="s">
        <v>36</v>
      </c>
      <c r="D110" s="75" t="s">
        <v>37</v>
      </c>
      <c r="E110" s="75" t="s">
        <v>38</v>
      </c>
      <c r="F110" s="75" t="s">
        <v>39</v>
      </c>
      <c r="G110" s="23" t="s">
        <v>76</v>
      </c>
    </row>
    <row r="111" spans="1:7" s="6" customFormat="1" ht="20.100000000000001" customHeight="1">
      <c r="A111" s="76" t="s">
        <v>10</v>
      </c>
      <c r="B111" s="77">
        <v>4267</v>
      </c>
      <c r="C111" s="78">
        <v>45.535505038668852</v>
      </c>
      <c r="D111" s="78">
        <v>26.294820717131472</v>
      </c>
      <c r="E111" s="78">
        <v>23.50597609561753</v>
      </c>
      <c r="F111" s="78">
        <v>4.6636981485821423</v>
      </c>
      <c r="G111" s="85" t="s">
        <v>11</v>
      </c>
    </row>
    <row r="112" spans="1:7" s="6" customFormat="1" ht="20.100000000000001" customHeight="1">
      <c r="A112" s="80" t="s">
        <v>14</v>
      </c>
      <c r="B112" s="81">
        <v>4004</v>
      </c>
      <c r="C112" s="82">
        <v>36.063936063936062</v>
      </c>
      <c r="D112" s="82">
        <v>28.84615384615385</v>
      </c>
      <c r="E112" s="82">
        <v>26.723276723276722</v>
      </c>
      <c r="F112" s="82">
        <v>8.3666333666333674</v>
      </c>
      <c r="G112" s="84" t="s">
        <v>15</v>
      </c>
    </row>
    <row r="113" spans="1:7" s="6" customFormat="1" ht="20.100000000000001" customHeight="1">
      <c r="A113" s="76" t="s">
        <v>0</v>
      </c>
      <c r="B113" s="77">
        <v>15638</v>
      </c>
      <c r="C113" s="78">
        <v>24.050390075457219</v>
      </c>
      <c r="D113" s="78">
        <v>27.644200025578719</v>
      </c>
      <c r="E113" s="78">
        <v>34.627190177772093</v>
      </c>
      <c r="F113" s="78">
        <v>13.67821972119197</v>
      </c>
      <c r="G113" s="85" t="s">
        <v>1</v>
      </c>
    </row>
    <row r="114" spans="1:7" s="6" customFormat="1" ht="20.100000000000001" customHeight="1">
      <c r="A114" s="80" t="s">
        <v>2</v>
      </c>
      <c r="B114" s="81">
        <v>41963</v>
      </c>
      <c r="C114" s="82">
        <v>21.151967209208113</v>
      </c>
      <c r="D114" s="82">
        <v>27.424159378500107</v>
      </c>
      <c r="E114" s="82">
        <v>36.615589924457261</v>
      </c>
      <c r="F114" s="82">
        <v>14.808283487834521</v>
      </c>
      <c r="G114" s="84" t="s">
        <v>3</v>
      </c>
    </row>
    <row r="115" spans="1:7" s="6" customFormat="1" ht="20.100000000000001" customHeight="1">
      <c r="A115" s="76" t="s">
        <v>9</v>
      </c>
      <c r="B115" s="77">
        <v>11411</v>
      </c>
      <c r="C115" s="78">
        <v>32.381035842608007</v>
      </c>
      <c r="D115" s="78">
        <v>25.878538252563317</v>
      </c>
      <c r="E115" s="78">
        <v>30.155113486986242</v>
      </c>
      <c r="F115" s="78">
        <v>11.585312417842433</v>
      </c>
      <c r="G115" s="85" t="s">
        <v>71</v>
      </c>
    </row>
    <row r="116" spans="1:7" s="6" customFormat="1" ht="20.100000000000001" customHeight="1">
      <c r="A116" s="80" t="s">
        <v>12</v>
      </c>
      <c r="B116" s="81">
        <v>11714</v>
      </c>
      <c r="C116" s="82">
        <v>25.729895851118322</v>
      </c>
      <c r="D116" s="82">
        <v>29.742188833873996</v>
      </c>
      <c r="E116" s="82">
        <v>34.104490353423252</v>
      </c>
      <c r="F116" s="82">
        <v>10.423424961584429</v>
      </c>
      <c r="G116" s="84" t="s">
        <v>13</v>
      </c>
    </row>
    <row r="117" spans="1:7" s="6" customFormat="1" ht="20.100000000000001" customHeight="1">
      <c r="A117" s="76" t="s">
        <v>16</v>
      </c>
      <c r="B117" s="77">
        <v>16527</v>
      </c>
      <c r="C117" s="78">
        <v>18.763235916984328</v>
      </c>
      <c r="D117" s="78">
        <v>32.528589580686152</v>
      </c>
      <c r="E117" s="78">
        <v>35.802020935438982</v>
      </c>
      <c r="F117" s="78">
        <v>12.906153566890543</v>
      </c>
      <c r="G117" s="85" t="s">
        <v>17</v>
      </c>
    </row>
    <row r="118" spans="1:7" s="6" customFormat="1" ht="20.100000000000001" customHeight="1">
      <c r="A118" s="80" t="s">
        <v>18</v>
      </c>
      <c r="B118" s="81">
        <v>6167</v>
      </c>
      <c r="C118" s="82">
        <v>29.609210312956051</v>
      </c>
      <c r="D118" s="82">
        <v>27.533646829901087</v>
      </c>
      <c r="E118" s="82">
        <v>31.587481757742825</v>
      </c>
      <c r="F118" s="82">
        <v>11.269661099400032</v>
      </c>
      <c r="G118" s="84" t="s">
        <v>19</v>
      </c>
    </row>
    <row r="119" spans="1:7" s="6" customFormat="1" ht="20.100000000000001" customHeight="1">
      <c r="A119" s="76" t="s">
        <v>20</v>
      </c>
      <c r="B119" s="77">
        <v>8822</v>
      </c>
      <c r="C119" s="78">
        <v>26.4679211063251</v>
      </c>
      <c r="D119" s="78">
        <v>33.110405803672634</v>
      </c>
      <c r="E119" s="78">
        <v>31.070052142371345</v>
      </c>
      <c r="F119" s="78">
        <v>9.3516209476309236</v>
      </c>
      <c r="G119" s="85" t="s">
        <v>21</v>
      </c>
    </row>
    <row r="120" spans="1:7" s="6" customFormat="1" ht="20.100000000000001" customHeight="1">
      <c r="A120" s="80" t="s">
        <v>25</v>
      </c>
      <c r="B120" s="81">
        <v>6705</v>
      </c>
      <c r="C120" s="82">
        <v>45.965697240865026</v>
      </c>
      <c r="D120" s="82">
        <v>26.50260999254288</v>
      </c>
      <c r="E120" s="82">
        <v>22.38627889634601</v>
      </c>
      <c r="F120" s="82">
        <v>5.1454138702460854</v>
      </c>
      <c r="G120" s="84" t="s">
        <v>26</v>
      </c>
    </row>
    <row r="121" spans="1:7" s="6" customFormat="1" ht="20.100000000000001" customHeight="1">
      <c r="A121" s="76" t="s">
        <v>22</v>
      </c>
      <c r="B121" s="77">
        <v>15711</v>
      </c>
      <c r="C121" s="78">
        <v>43.708229902616004</v>
      </c>
      <c r="D121" s="78">
        <v>21.959136910444911</v>
      </c>
      <c r="E121" s="78">
        <v>25.523518553879448</v>
      </c>
      <c r="F121" s="78">
        <v>8.8091146330596395</v>
      </c>
      <c r="G121" s="85" t="s">
        <v>23</v>
      </c>
    </row>
    <row r="122" spans="1:7" s="21" customFormat="1" ht="20.100000000000001" customHeight="1">
      <c r="A122" s="86" t="s">
        <v>27</v>
      </c>
      <c r="B122" s="87">
        <v>142929</v>
      </c>
      <c r="C122" s="88">
        <v>27.946742788377442</v>
      </c>
      <c r="D122" s="88">
        <v>27.822905078745393</v>
      </c>
      <c r="E122" s="88">
        <v>32.467868662062983</v>
      </c>
      <c r="F122" s="88">
        <v>11.76248347081418</v>
      </c>
      <c r="G122" s="89" t="s">
        <v>24</v>
      </c>
    </row>
    <row r="123" spans="1:7" s="21" customFormat="1" ht="20.100000000000001" customHeight="1">
      <c r="A123" s="90" t="s">
        <v>29</v>
      </c>
      <c r="B123" s="128">
        <v>4606161</v>
      </c>
      <c r="C123" s="129">
        <v>25.675307484909887</v>
      </c>
      <c r="D123" s="129">
        <v>29.198805686557634</v>
      </c>
      <c r="E123" s="129">
        <v>32.941206353837828</v>
      </c>
      <c r="F123" s="129">
        <v>12.184680474694654</v>
      </c>
      <c r="G123" s="94" t="s">
        <v>28</v>
      </c>
    </row>
    <row r="124" spans="1:7" ht="45.95" customHeight="1" thickBot="1">
      <c r="A124" s="550" t="s">
        <v>98</v>
      </c>
      <c r="B124" s="550"/>
      <c r="C124" s="550"/>
      <c r="D124" s="550"/>
      <c r="E124" s="550"/>
      <c r="F124" s="550"/>
      <c r="G124" s="550"/>
    </row>
    <row r="125" spans="1:7" ht="24.95" customHeight="1" thickBot="1">
      <c r="A125" s="545" t="s">
        <v>88</v>
      </c>
      <c r="B125" s="543"/>
      <c r="C125" s="543"/>
      <c r="D125" s="543"/>
      <c r="E125" s="543"/>
      <c r="F125" s="543"/>
      <c r="G125" s="543"/>
    </row>
    <row r="126" spans="1:7" ht="60" customHeight="1">
      <c r="A126" s="23" t="s">
        <v>4</v>
      </c>
      <c r="B126" s="75" t="s">
        <v>151</v>
      </c>
      <c r="C126" s="75" t="s">
        <v>36</v>
      </c>
      <c r="D126" s="75" t="s">
        <v>37</v>
      </c>
      <c r="E126" s="75" t="s">
        <v>38</v>
      </c>
      <c r="F126" s="75" t="s">
        <v>39</v>
      </c>
      <c r="G126" s="23" t="s">
        <v>76</v>
      </c>
    </row>
    <row r="127" spans="1:7" ht="20.100000000000001" customHeight="1">
      <c r="A127" s="76" t="s">
        <v>10</v>
      </c>
      <c r="B127" s="130" t="s">
        <v>145</v>
      </c>
      <c r="C127" s="130" t="s">
        <v>145</v>
      </c>
      <c r="D127" s="130" t="s">
        <v>145</v>
      </c>
      <c r="E127" s="130" t="s">
        <v>145</v>
      </c>
      <c r="F127" s="130" t="s">
        <v>145</v>
      </c>
      <c r="G127" s="85" t="s">
        <v>11</v>
      </c>
    </row>
    <row r="128" spans="1:7" ht="20.100000000000001" customHeight="1">
      <c r="A128" s="80" t="s">
        <v>14</v>
      </c>
      <c r="B128" s="131" t="s">
        <v>145</v>
      </c>
      <c r="C128" s="131" t="s">
        <v>145</v>
      </c>
      <c r="D128" s="131" t="s">
        <v>145</v>
      </c>
      <c r="E128" s="131" t="s">
        <v>145</v>
      </c>
      <c r="F128" s="131" t="s">
        <v>145</v>
      </c>
      <c r="G128" s="84" t="s">
        <v>15</v>
      </c>
    </row>
    <row r="129" spans="1:7" s="6" customFormat="1" ht="20.100000000000001" customHeight="1">
      <c r="A129" s="76" t="s">
        <v>0</v>
      </c>
      <c r="B129" s="77">
        <v>28163</v>
      </c>
      <c r="C129" s="78">
        <v>16.283776586301176</v>
      </c>
      <c r="D129" s="78">
        <v>29.687888364165747</v>
      </c>
      <c r="E129" s="78">
        <v>40.301104285765014</v>
      </c>
      <c r="F129" s="78">
        <v>13.727230763768064</v>
      </c>
      <c r="G129" s="85" t="s">
        <v>1</v>
      </c>
    </row>
    <row r="130" spans="1:7" s="6" customFormat="1" ht="20.100000000000001" customHeight="1">
      <c r="A130" s="80" t="s">
        <v>2</v>
      </c>
      <c r="B130" s="81">
        <v>78853</v>
      </c>
      <c r="C130" s="82">
        <v>14.287344806158295</v>
      </c>
      <c r="D130" s="82">
        <v>29.647572064474403</v>
      </c>
      <c r="E130" s="82">
        <v>41.365578988751217</v>
      </c>
      <c r="F130" s="82">
        <v>14.699504140616082</v>
      </c>
      <c r="G130" s="84" t="s">
        <v>3</v>
      </c>
    </row>
    <row r="131" spans="1:7" s="6" customFormat="1" ht="20.100000000000001" customHeight="1">
      <c r="A131" s="76" t="s">
        <v>9</v>
      </c>
      <c r="B131" s="77">
        <v>18033</v>
      </c>
      <c r="C131" s="78">
        <v>23.395996229135473</v>
      </c>
      <c r="D131" s="78">
        <v>26.379415515998446</v>
      </c>
      <c r="E131" s="78">
        <v>37.642100593356624</v>
      </c>
      <c r="F131" s="78">
        <v>12.582487661509456</v>
      </c>
      <c r="G131" s="85" t="s">
        <v>71</v>
      </c>
    </row>
    <row r="132" spans="1:7" s="6" customFormat="1" ht="20.100000000000001" customHeight="1">
      <c r="A132" s="80" t="s">
        <v>12</v>
      </c>
      <c r="B132" s="81">
        <v>21226</v>
      </c>
      <c r="C132" s="82">
        <v>19.165174785640254</v>
      </c>
      <c r="D132" s="82">
        <v>30.519174597192123</v>
      </c>
      <c r="E132" s="82">
        <v>39.654197682088004</v>
      </c>
      <c r="F132" s="82">
        <v>10.66145293507962</v>
      </c>
      <c r="G132" s="84" t="s">
        <v>13</v>
      </c>
    </row>
    <row r="133" spans="1:7" s="6" customFormat="1" ht="20.100000000000001" customHeight="1">
      <c r="A133" s="76" t="s">
        <v>16</v>
      </c>
      <c r="B133" s="77">
        <v>32622</v>
      </c>
      <c r="C133" s="78">
        <v>13.588989025810802</v>
      </c>
      <c r="D133" s="78">
        <v>32.548586843234624</v>
      </c>
      <c r="E133" s="78">
        <v>42.192385506713258</v>
      </c>
      <c r="F133" s="78">
        <v>11.670038624241309</v>
      </c>
      <c r="G133" s="85" t="s">
        <v>17</v>
      </c>
    </row>
    <row r="134" spans="1:7" s="6" customFormat="1" ht="20.100000000000001" customHeight="1">
      <c r="A134" s="80" t="s">
        <v>18</v>
      </c>
      <c r="B134" s="81">
        <v>10692</v>
      </c>
      <c r="C134" s="82">
        <v>23.97119341563786</v>
      </c>
      <c r="D134" s="82">
        <v>28.872053872053872</v>
      </c>
      <c r="E134" s="82">
        <v>36.50392817059484</v>
      </c>
      <c r="F134" s="82">
        <v>10.65282454171343</v>
      </c>
      <c r="G134" s="84" t="s">
        <v>19</v>
      </c>
    </row>
    <row r="135" spans="1:7" s="6" customFormat="1" ht="20.100000000000001" customHeight="1">
      <c r="A135" s="76" t="s">
        <v>20</v>
      </c>
      <c r="B135" s="77">
        <v>11632</v>
      </c>
      <c r="C135" s="78">
        <v>17.374484181568089</v>
      </c>
      <c r="D135" s="78">
        <v>36.425378266850068</v>
      </c>
      <c r="E135" s="78">
        <v>36.511348005502064</v>
      </c>
      <c r="F135" s="78">
        <v>9.6887895460797804</v>
      </c>
      <c r="G135" s="85" t="s">
        <v>21</v>
      </c>
    </row>
    <row r="136" spans="1:7" s="6" customFormat="1" ht="20.100000000000001" customHeight="1">
      <c r="A136" s="80" t="s">
        <v>25</v>
      </c>
      <c r="B136" s="123" t="s">
        <v>145</v>
      </c>
      <c r="C136" s="123" t="s">
        <v>145</v>
      </c>
      <c r="D136" s="123" t="s">
        <v>145</v>
      </c>
      <c r="E136" s="123" t="s">
        <v>145</v>
      </c>
      <c r="F136" s="123" t="s">
        <v>145</v>
      </c>
      <c r="G136" s="84" t="s">
        <v>26</v>
      </c>
    </row>
    <row r="137" spans="1:7" s="6" customFormat="1" ht="20.100000000000001" customHeight="1">
      <c r="A137" s="76" t="s">
        <v>22</v>
      </c>
      <c r="B137" s="77">
        <v>7838</v>
      </c>
      <c r="C137" s="78">
        <v>22.110232202092369</v>
      </c>
      <c r="D137" s="78">
        <v>26.57565705537127</v>
      </c>
      <c r="E137" s="78">
        <v>37.5478438377137</v>
      </c>
      <c r="F137" s="78">
        <v>13.766266904822661</v>
      </c>
      <c r="G137" s="85" t="s">
        <v>23</v>
      </c>
    </row>
    <row r="138" spans="1:7" s="21" customFormat="1" ht="20.100000000000001" customHeight="1">
      <c r="A138" s="86" t="s">
        <v>27</v>
      </c>
      <c r="B138" s="87">
        <v>209059</v>
      </c>
      <c r="C138" s="88">
        <v>16.688590302259172</v>
      </c>
      <c r="D138" s="88">
        <v>30.134555316920103</v>
      </c>
      <c r="E138" s="88">
        <v>40.194394883740955</v>
      </c>
      <c r="F138" s="88">
        <v>12.982459497079772</v>
      </c>
      <c r="G138" s="89" t="s">
        <v>24</v>
      </c>
    </row>
    <row r="139" spans="1:7" s="21" customFormat="1" ht="20.100000000000001" customHeight="1">
      <c r="A139" s="90" t="s">
        <v>29</v>
      </c>
      <c r="B139" s="128">
        <v>6196024</v>
      </c>
      <c r="C139" s="129">
        <v>13.071786035689984</v>
      </c>
      <c r="D139" s="129">
        <v>30.50769332074892</v>
      </c>
      <c r="E139" s="129">
        <v>40.911687882422662</v>
      </c>
      <c r="F139" s="129">
        <v>15.508832761138432</v>
      </c>
      <c r="G139" s="94" t="s">
        <v>28</v>
      </c>
    </row>
    <row r="140" spans="1:7" ht="45.95" customHeight="1" thickBot="1">
      <c r="A140" s="550" t="s">
        <v>98</v>
      </c>
      <c r="B140" s="550"/>
      <c r="C140" s="550"/>
      <c r="D140" s="550"/>
      <c r="E140" s="550"/>
      <c r="F140" s="550"/>
      <c r="G140" s="550"/>
    </row>
    <row r="141" spans="1:7" ht="24.95" customHeight="1" thickBot="1">
      <c r="A141" s="545" t="s">
        <v>89</v>
      </c>
      <c r="B141" s="543"/>
      <c r="C141" s="543"/>
      <c r="D141" s="543"/>
      <c r="E141" s="543"/>
      <c r="F141" s="543"/>
      <c r="G141" s="543"/>
    </row>
    <row r="142" spans="1:7" ht="60" customHeight="1">
      <c r="A142" s="23" t="s">
        <v>4</v>
      </c>
      <c r="B142" s="75" t="s">
        <v>151</v>
      </c>
      <c r="C142" s="75" t="s">
        <v>36</v>
      </c>
      <c r="D142" s="75" t="s">
        <v>37</v>
      </c>
      <c r="E142" s="75" t="s">
        <v>38</v>
      </c>
      <c r="F142" s="75" t="s">
        <v>39</v>
      </c>
      <c r="G142" s="23" t="s">
        <v>76</v>
      </c>
    </row>
    <row r="143" spans="1:7" ht="20.100000000000001" customHeight="1">
      <c r="A143" s="76" t="s">
        <v>10</v>
      </c>
      <c r="B143" s="130" t="s">
        <v>145</v>
      </c>
      <c r="C143" s="130" t="s">
        <v>145</v>
      </c>
      <c r="D143" s="130" t="s">
        <v>145</v>
      </c>
      <c r="E143" s="130" t="s">
        <v>145</v>
      </c>
      <c r="F143" s="130" t="s">
        <v>145</v>
      </c>
      <c r="G143" s="85" t="s">
        <v>11</v>
      </c>
    </row>
    <row r="144" spans="1:7" ht="20.100000000000001" customHeight="1">
      <c r="A144" s="80" t="s">
        <v>14</v>
      </c>
      <c r="B144" s="131" t="s">
        <v>145</v>
      </c>
      <c r="C144" s="131" t="s">
        <v>145</v>
      </c>
      <c r="D144" s="131" t="s">
        <v>145</v>
      </c>
      <c r="E144" s="131" t="s">
        <v>145</v>
      </c>
      <c r="F144" s="131" t="s">
        <v>145</v>
      </c>
      <c r="G144" s="84" t="s">
        <v>15</v>
      </c>
    </row>
    <row r="145" spans="1:7" s="6" customFormat="1" ht="20.100000000000001" customHeight="1">
      <c r="A145" s="76" t="s">
        <v>0</v>
      </c>
      <c r="B145" s="77">
        <v>13617</v>
      </c>
      <c r="C145" s="78">
        <v>9.6717338620841602</v>
      </c>
      <c r="D145" s="78">
        <v>31.81317470808548</v>
      </c>
      <c r="E145" s="78">
        <v>45.501946096790775</v>
      </c>
      <c r="F145" s="78">
        <v>13.013145333039583</v>
      </c>
      <c r="G145" s="85" t="s">
        <v>1</v>
      </c>
    </row>
    <row r="146" spans="1:7" s="6" customFormat="1" ht="20.100000000000001" customHeight="1">
      <c r="A146" s="80" t="s">
        <v>2</v>
      </c>
      <c r="B146" s="81">
        <v>39231</v>
      </c>
      <c r="C146" s="82">
        <v>8.8170069587825957</v>
      </c>
      <c r="D146" s="82">
        <v>31.821773597410207</v>
      </c>
      <c r="E146" s="82">
        <v>45.374831128444342</v>
      </c>
      <c r="F146" s="82">
        <v>13.986388315362849</v>
      </c>
      <c r="G146" s="84" t="s">
        <v>3</v>
      </c>
    </row>
    <row r="147" spans="1:7" s="6" customFormat="1" ht="20.100000000000001" customHeight="1">
      <c r="A147" s="76" t="s">
        <v>9</v>
      </c>
      <c r="B147" s="77">
        <v>8805</v>
      </c>
      <c r="C147" s="78">
        <v>17.172061328790459</v>
      </c>
      <c r="D147" s="78">
        <v>26.882453151618403</v>
      </c>
      <c r="E147" s="78">
        <v>43.850085178875638</v>
      </c>
      <c r="F147" s="78">
        <v>12.095400340715502</v>
      </c>
      <c r="G147" s="85" t="s">
        <v>71</v>
      </c>
    </row>
    <row r="148" spans="1:7" s="6" customFormat="1" ht="20.100000000000001" customHeight="1">
      <c r="A148" s="80" t="s">
        <v>12</v>
      </c>
      <c r="B148" s="81">
        <v>10310</v>
      </c>
      <c r="C148" s="82">
        <v>13.472356935014549</v>
      </c>
      <c r="D148" s="82">
        <v>31.125121241513099</v>
      </c>
      <c r="E148" s="82">
        <v>44.99515033947624</v>
      </c>
      <c r="F148" s="82">
        <v>10.407371483996121</v>
      </c>
      <c r="G148" s="84" t="s">
        <v>13</v>
      </c>
    </row>
    <row r="149" spans="1:7" s="6" customFormat="1" ht="20.100000000000001" customHeight="1">
      <c r="A149" s="76" t="s">
        <v>16</v>
      </c>
      <c r="B149" s="77">
        <v>16314</v>
      </c>
      <c r="C149" s="78">
        <v>8.5570675493441222</v>
      </c>
      <c r="D149" s="78">
        <v>32.622287605737405</v>
      </c>
      <c r="E149" s="78">
        <v>48.436925340198606</v>
      </c>
      <c r="F149" s="78">
        <v>10.383719504719872</v>
      </c>
      <c r="G149" s="85" t="s">
        <v>17</v>
      </c>
    </row>
    <row r="150" spans="1:7" s="6" customFormat="1" ht="20.100000000000001" customHeight="1">
      <c r="A150" s="80" t="s">
        <v>18</v>
      </c>
      <c r="B150" s="81">
        <v>5522</v>
      </c>
      <c r="C150" s="82">
        <v>18.888084027526258</v>
      </c>
      <c r="D150" s="82">
        <v>30.967040927200291</v>
      </c>
      <c r="E150" s="82">
        <v>40.727997102499096</v>
      </c>
      <c r="F150" s="82">
        <v>9.4168779427743576</v>
      </c>
      <c r="G150" s="84" t="s">
        <v>19</v>
      </c>
    </row>
    <row r="151" spans="1:7" s="6" customFormat="1" ht="20.100000000000001" customHeight="1">
      <c r="A151" s="76" t="s">
        <v>20</v>
      </c>
      <c r="B151" s="77">
        <v>5450</v>
      </c>
      <c r="C151" s="78">
        <v>13.247706422018348</v>
      </c>
      <c r="D151" s="78">
        <v>37.651376146788991</v>
      </c>
      <c r="E151" s="78">
        <v>40.477064220183486</v>
      </c>
      <c r="F151" s="78">
        <v>8.623853211009175</v>
      </c>
      <c r="G151" s="85" t="s">
        <v>21</v>
      </c>
    </row>
    <row r="152" spans="1:7" s="6" customFormat="1" ht="20.100000000000001" customHeight="1">
      <c r="A152" s="80" t="s">
        <v>25</v>
      </c>
      <c r="B152" s="123" t="s">
        <v>145</v>
      </c>
      <c r="C152" s="123" t="s">
        <v>145</v>
      </c>
      <c r="D152" s="123" t="s">
        <v>145</v>
      </c>
      <c r="E152" s="123" t="s">
        <v>145</v>
      </c>
      <c r="F152" s="123" t="s">
        <v>145</v>
      </c>
      <c r="G152" s="84" t="s">
        <v>26</v>
      </c>
    </row>
    <row r="153" spans="1:7" s="6" customFormat="1" ht="20.100000000000001" customHeight="1">
      <c r="A153" s="76" t="s">
        <v>22</v>
      </c>
      <c r="B153" s="77">
        <v>3768</v>
      </c>
      <c r="C153" s="78">
        <v>13.190021231422506</v>
      </c>
      <c r="D153" s="78">
        <v>29.750530785562628</v>
      </c>
      <c r="E153" s="78">
        <v>43.497876857749468</v>
      </c>
      <c r="F153" s="78">
        <v>13.561571125265392</v>
      </c>
      <c r="G153" s="85" t="s">
        <v>23</v>
      </c>
    </row>
    <row r="154" spans="1:7" s="21" customFormat="1" ht="20.100000000000001" customHeight="1">
      <c r="A154" s="86" t="s">
        <v>27</v>
      </c>
      <c r="B154" s="87">
        <v>103017</v>
      </c>
      <c r="C154" s="88">
        <v>11.003038333478941</v>
      </c>
      <c r="D154" s="88">
        <v>31.642350291699429</v>
      </c>
      <c r="E154" s="88">
        <v>45.131386081908808</v>
      </c>
      <c r="F154" s="88">
        <v>12.22322529291282</v>
      </c>
      <c r="G154" s="89" t="s">
        <v>24</v>
      </c>
    </row>
    <row r="155" spans="1:7" s="21" customFormat="1" ht="20.100000000000001" customHeight="1">
      <c r="A155" s="90" t="s">
        <v>29</v>
      </c>
      <c r="B155" s="128">
        <v>3072628</v>
      </c>
      <c r="C155" s="129">
        <v>8.0430497932063361</v>
      </c>
      <c r="D155" s="129">
        <v>32.147204282457885</v>
      </c>
      <c r="E155" s="129">
        <v>44.43967834700458</v>
      </c>
      <c r="F155" s="129">
        <v>15.370067577331199</v>
      </c>
      <c r="G155" s="94" t="s">
        <v>28</v>
      </c>
    </row>
    <row r="156" spans="1:7" ht="45.95" customHeight="1" thickBot="1">
      <c r="A156" s="550" t="s">
        <v>98</v>
      </c>
      <c r="B156" s="550"/>
      <c r="C156" s="550"/>
      <c r="D156" s="550"/>
      <c r="E156" s="550"/>
      <c r="F156" s="550"/>
      <c r="G156" s="550"/>
    </row>
    <row r="157" spans="1:7" ht="24.95" customHeight="1" thickBot="1">
      <c r="A157" s="545" t="s">
        <v>90</v>
      </c>
      <c r="B157" s="543"/>
      <c r="C157" s="543"/>
      <c r="D157" s="543"/>
      <c r="E157" s="543"/>
      <c r="F157" s="543"/>
      <c r="G157" s="543"/>
    </row>
    <row r="158" spans="1:7" ht="60" customHeight="1">
      <c r="A158" s="23" t="s">
        <v>4</v>
      </c>
      <c r="B158" s="75" t="s">
        <v>151</v>
      </c>
      <c r="C158" s="75" t="s">
        <v>36</v>
      </c>
      <c r="D158" s="75" t="s">
        <v>37</v>
      </c>
      <c r="E158" s="75" t="s">
        <v>38</v>
      </c>
      <c r="F158" s="75" t="s">
        <v>39</v>
      </c>
      <c r="G158" s="23" t="s">
        <v>76</v>
      </c>
    </row>
    <row r="159" spans="1:7" ht="20.100000000000001" customHeight="1">
      <c r="A159" s="76" t="s">
        <v>10</v>
      </c>
      <c r="B159" s="130" t="s">
        <v>145</v>
      </c>
      <c r="C159" s="130" t="s">
        <v>145</v>
      </c>
      <c r="D159" s="130" t="s">
        <v>145</v>
      </c>
      <c r="E159" s="130" t="s">
        <v>145</v>
      </c>
      <c r="F159" s="130" t="s">
        <v>145</v>
      </c>
      <c r="G159" s="85" t="s">
        <v>11</v>
      </c>
    </row>
    <row r="160" spans="1:7" ht="20.100000000000001" customHeight="1">
      <c r="A160" s="80" t="s">
        <v>14</v>
      </c>
      <c r="B160" s="131" t="s">
        <v>145</v>
      </c>
      <c r="C160" s="131" t="s">
        <v>145</v>
      </c>
      <c r="D160" s="131" t="s">
        <v>145</v>
      </c>
      <c r="E160" s="131" t="s">
        <v>145</v>
      </c>
      <c r="F160" s="131" t="s">
        <v>145</v>
      </c>
      <c r="G160" s="84" t="s">
        <v>15</v>
      </c>
    </row>
    <row r="161" spans="1:7" s="6" customFormat="1" ht="20.100000000000001" customHeight="1">
      <c r="A161" s="76" t="s">
        <v>0</v>
      </c>
      <c r="B161" s="77">
        <v>14546</v>
      </c>
      <c r="C161" s="78">
        <v>22.473532242540905</v>
      </c>
      <c r="D161" s="78">
        <v>27.698336312388282</v>
      </c>
      <c r="E161" s="78">
        <v>35.432421284201844</v>
      </c>
      <c r="F161" s="78">
        <v>14.395710160868969</v>
      </c>
      <c r="G161" s="85" t="s">
        <v>1</v>
      </c>
    </row>
    <row r="162" spans="1:7" s="6" customFormat="1" ht="20.100000000000001" customHeight="1">
      <c r="A162" s="80" t="s">
        <v>2</v>
      </c>
      <c r="B162" s="81">
        <v>39622</v>
      </c>
      <c r="C162" s="82">
        <v>19.703699964666093</v>
      </c>
      <c r="D162" s="82">
        <v>27.494826106708391</v>
      </c>
      <c r="E162" s="82">
        <v>37.39589117157135</v>
      </c>
      <c r="F162" s="82">
        <v>15.405582757054162</v>
      </c>
      <c r="G162" s="84" t="s">
        <v>3</v>
      </c>
    </row>
    <row r="163" spans="1:7" s="6" customFormat="1" ht="20.100000000000001" customHeight="1">
      <c r="A163" s="76" t="s">
        <v>9</v>
      </c>
      <c r="B163" s="77">
        <v>9228</v>
      </c>
      <c r="C163" s="78">
        <v>29.33463372345037</v>
      </c>
      <c r="D163" s="78">
        <v>25.899436497615952</v>
      </c>
      <c r="E163" s="78">
        <v>31.718682271348069</v>
      </c>
      <c r="F163" s="78">
        <v>13.04724750758561</v>
      </c>
      <c r="G163" s="85" t="s">
        <v>71</v>
      </c>
    </row>
    <row r="164" spans="1:7" s="6" customFormat="1" ht="20.100000000000001" customHeight="1">
      <c r="A164" s="80" t="s">
        <v>12</v>
      </c>
      <c r="B164" s="81">
        <v>10916</v>
      </c>
      <c r="C164" s="82">
        <v>24.541956760718211</v>
      </c>
      <c r="D164" s="82">
        <v>29.946866984243307</v>
      </c>
      <c r="E164" s="82">
        <v>34.609747160131917</v>
      </c>
      <c r="F164" s="82">
        <v>10.901429094906559</v>
      </c>
      <c r="G164" s="84" t="s">
        <v>13</v>
      </c>
    </row>
    <row r="165" spans="1:7" s="6" customFormat="1" ht="20.100000000000001" customHeight="1">
      <c r="A165" s="76" t="s">
        <v>16</v>
      </c>
      <c r="B165" s="77">
        <v>16308</v>
      </c>
      <c r="C165" s="78">
        <v>18.622761834682365</v>
      </c>
      <c r="D165" s="78">
        <v>32.47485896492519</v>
      </c>
      <c r="E165" s="78">
        <v>35.945548197203827</v>
      </c>
      <c r="F165" s="78">
        <v>12.956831003188618</v>
      </c>
      <c r="G165" s="85" t="s">
        <v>17</v>
      </c>
    </row>
    <row r="166" spans="1:7" s="6" customFormat="1" ht="20.100000000000001" customHeight="1">
      <c r="A166" s="80" t="s">
        <v>18</v>
      </c>
      <c r="B166" s="81">
        <v>5170</v>
      </c>
      <c r="C166" s="82">
        <v>29.40038684719536</v>
      </c>
      <c r="D166" s="82">
        <v>26.634429400386843</v>
      </c>
      <c r="E166" s="82">
        <v>31.992263056092838</v>
      </c>
      <c r="F166" s="82">
        <v>11.972920696324952</v>
      </c>
      <c r="G166" s="84" t="s">
        <v>19</v>
      </c>
    </row>
    <row r="167" spans="1:7" s="6" customFormat="1" ht="20.100000000000001" customHeight="1">
      <c r="A167" s="76" t="s">
        <v>20</v>
      </c>
      <c r="B167" s="77">
        <v>6182</v>
      </c>
      <c r="C167" s="78">
        <v>21.012617275962473</v>
      </c>
      <c r="D167" s="78">
        <v>35.344548689744421</v>
      </c>
      <c r="E167" s="78">
        <v>33.015205435134263</v>
      </c>
      <c r="F167" s="78">
        <v>10.627628599158848</v>
      </c>
      <c r="G167" s="85" t="s">
        <v>21</v>
      </c>
    </row>
    <row r="168" spans="1:7" s="6" customFormat="1" ht="20.100000000000001" customHeight="1">
      <c r="A168" s="80" t="s">
        <v>25</v>
      </c>
      <c r="B168" s="123" t="s">
        <v>145</v>
      </c>
      <c r="C168" s="123" t="s">
        <v>145</v>
      </c>
      <c r="D168" s="123" t="s">
        <v>145</v>
      </c>
      <c r="E168" s="123" t="s">
        <v>145</v>
      </c>
      <c r="F168" s="123" t="s">
        <v>145</v>
      </c>
      <c r="G168" s="84" t="s">
        <v>26</v>
      </c>
    </row>
    <row r="169" spans="1:7" s="6" customFormat="1" ht="20.100000000000001" customHeight="1">
      <c r="A169" s="76" t="s">
        <v>22</v>
      </c>
      <c r="B169" s="77">
        <v>4070</v>
      </c>
      <c r="C169" s="78">
        <v>30.368550368550366</v>
      </c>
      <c r="D169" s="78">
        <v>23.636363636363637</v>
      </c>
      <c r="E169" s="78">
        <v>32.039312039312037</v>
      </c>
      <c r="F169" s="78">
        <v>13.955773955773957</v>
      </c>
      <c r="G169" s="85" t="s">
        <v>23</v>
      </c>
    </row>
    <row r="170" spans="1:7" s="21" customFormat="1" ht="20.100000000000001" customHeight="1">
      <c r="A170" s="86" t="s">
        <v>27</v>
      </c>
      <c r="B170" s="87">
        <v>106042</v>
      </c>
      <c r="C170" s="88">
        <v>22.211953754172875</v>
      </c>
      <c r="D170" s="88">
        <v>28.669772354350158</v>
      </c>
      <c r="E170" s="88">
        <v>35.398238433828105</v>
      </c>
      <c r="F170" s="88">
        <v>13.720035457648857</v>
      </c>
      <c r="G170" s="89" t="s">
        <v>24</v>
      </c>
    </row>
    <row r="171" spans="1:7" s="21" customFormat="1" ht="20.100000000000001" customHeight="1">
      <c r="A171" s="90" t="s">
        <v>29</v>
      </c>
      <c r="B171" s="128">
        <v>3123396</v>
      </c>
      <c r="C171" s="129">
        <v>18.018784681801474</v>
      </c>
      <c r="D171" s="129">
        <v>28.894831138926989</v>
      </c>
      <c r="E171" s="129">
        <v>37.441041737903234</v>
      </c>
      <c r="F171" s="129">
        <v>15.645342441368303</v>
      </c>
      <c r="G171" s="94" t="s">
        <v>28</v>
      </c>
    </row>
    <row r="172" spans="1:7" ht="50.1" customHeight="1" thickBot="1">
      <c r="A172" s="550" t="s">
        <v>98</v>
      </c>
      <c r="B172" s="550"/>
      <c r="C172" s="550"/>
      <c r="D172" s="550"/>
      <c r="E172" s="550"/>
      <c r="F172" s="550"/>
      <c r="G172" s="550"/>
    </row>
    <row r="173" spans="1:7" ht="24.95" customHeight="1" thickBot="1">
      <c r="A173" s="545" t="s">
        <v>99</v>
      </c>
      <c r="B173" s="543"/>
      <c r="C173" s="543"/>
      <c r="D173" s="543"/>
      <c r="E173" s="543"/>
      <c r="F173" s="543"/>
      <c r="G173" s="543"/>
    </row>
    <row r="174" spans="1:7" ht="60" customHeight="1">
      <c r="A174" s="23" t="s">
        <v>4</v>
      </c>
      <c r="B174" s="75" t="s">
        <v>151</v>
      </c>
      <c r="C174" s="75" t="s">
        <v>36</v>
      </c>
      <c r="D174" s="75" t="s">
        <v>37</v>
      </c>
      <c r="E174" s="75" t="s">
        <v>38</v>
      </c>
      <c r="F174" s="75" t="s">
        <v>39</v>
      </c>
      <c r="G174" s="23" t="s">
        <v>76</v>
      </c>
    </row>
    <row r="175" spans="1:7" s="6" customFormat="1" ht="20.100000000000001" customHeight="1">
      <c r="A175" s="76" t="s">
        <v>10</v>
      </c>
      <c r="B175" s="77">
        <v>8265</v>
      </c>
      <c r="C175" s="78">
        <v>35.57168784029038</v>
      </c>
      <c r="D175" s="78">
        <v>31.228070175438592</v>
      </c>
      <c r="E175" s="78">
        <v>28.166969147005442</v>
      </c>
      <c r="F175" s="78">
        <v>5.0332728372655779</v>
      </c>
      <c r="G175" s="85" t="s">
        <v>11</v>
      </c>
    </row>
    <row r="176" spans="1:7" s="6" customFormat="1" ht="20.100000000000001" customHeight="1">
      <c r="A176" s="80" t="s">
        <v>14</v>
      </c>
      <c r="B176" s="81">
        <v>7996</v>
      </c>
      <c r="C176" s="82">
        <v>27.238619309654826</v>
      </c>
      <c r="D176" s="82">
        <v>33.56678339169585</v>
      </c>
      <c r="E176" s="82">
        <v>30.952976488244122</v>
      </c>
      <c r="F176" s="82">
        <v>8.2416208104052018</v>
      </c>
      <c r="G176" s="84" t="s">
        <v>15</v>
      </c>
    </row>
    <row r="177" spans="1:7" s="6" customFormat="1" ht="20.100000000000001" customHeight="1">
      <c r="A177" s="76" t="s">
        <v>0</v>
      </c>
      <c r="B177" s="77">
        <v>2211</v>
      </c>
      <c r="C177" s="78">
        <v>30.981456354590687</v>
      </c>
      <c r="D177" s="78">
        <v>36.318407960199004</v>
      </c>
      <c r="E177" s="78">
        <v>29.217548620533695</v>
      </c>
      <c r="F177" s="78">
        <v>3.4825870646766171</v>
      </c>
      <c r="G177" s="85" t="s">
        <v>1</v>
      </c>
    </row>
    <row r="178" spans="1:7" s="6" customFormat="1" ht="20.100000000000001" customHeight="1">
      <c r="A178" s="80" t="s">
        <v>2</v>
      </c>
      <c r="B178" s="81">
        <v>4779</v>
      </c>
      <c r="C178" s="82">
        <v>34.881774429797026</v>
      </c>
      <c r="D178" s="82">
        <v>33.730906047290226</v>
      </c>
      <c r="E178" s="82">
        <v>27.181418706842436</v>
      </c>
      <c r="F178" s="82">
        <v>4.205900816070308</v>
      </c>
      <c r="G178" s="84" t="s">
        <v>3</v>
      </c>
    </row>
    <row r="179" spans="1:7" s="6" customFormat="1" ht="20.100000000000001" customHeight="1">
      <c r="A179" s="76" t="s">
        <v>9</v>
      </c>
      <c r="B179" s="77">
        <v>4351</v>
      </c>
      <c r="C179" s="78">
        <v>35.761893817513219</v>
      </c>
      <c r="D179" s="78">
        <v>30.820501034245002</v>
      </c>
      <c r="E179" s="78">
        <v>28.154447253504937</v>
      </c>
      <c r="F179" s="78">
        <v>5.2631578947368425</v>
      </c>
      <c r="G179" s="85" t="s">
        <v>71</v>
      </c>
    </row>
    <row r="180" spans="1:7" s="6" customFormat="1" ht="20.100000000000001" customHeight="1">
      <c r="A180" s="80" t="s">
        <v>12</v>
      </c>
      <c r="B180" s="81">
        <v>1616</v>
      </c>
      <c r="C180" s="82">
        <v>37.685643564356432</v>
      </c>
      <c r="D180" s="82">
        <v>29.331683168316829</v>
      </c>
      <c r="E180" s="82">
        <v>29.084158415841589</v>
      </c>
      <c r="F180" s="82">
        <v>3.8985148514851486</v>
      </c>
      <c r="G180" s="84" t="s">
        <v>13</v>
      </c>
    </row>
    <row r="181" spans="1:7" s="6" customFormat="1" ht="20.100000000000001" customHeight="1">
      <c r="A181" s="76" t="s">
        <v>16</v>
      </c>
      <c r="B181" s="77">
        <v>428</v>
      </c>
      <c r="C181" s="78">
        <v>23.130841121495326</v>
      </c>
      <c r="D181" s="78">
        <v>39.485981308411212</v>
      </c>
      <c r="E181" s="78">
        <v>30.140186915887853</v>
      </c>
      <c r="F181" s="78">
        <v>7.2429906542056086</v>
      </c>
      <c r="G181" s="85" t="s">
        <v>17</v>
      </c>
    </row>
    <row r="182" spans="1:7" s="6" customFormat="1" ht="20.100000000000001" customHeight="1">
      <c r="A182" s="80" t="s">
        <v>18</v>
      </c>
      <c r="B182" s="81">
        <v>2013</v>
      </c>
      <c r="C182" s="82">
        <v>21.808246398410333</v>
      </c>
      <c r="D182" s="82">
        <v>35.419771485345258</v>
      </c>
      <c r="E182" s="82">
        <v>35.419771485345258</v>
      </c>
      <c r="F182" s="82">
        <v>7.3522106308991555</v>
      </c>
      <c r="G182" s="84" t="s">
        <v>19</v>
      </c>
    </row>
    <row r="183" spans="1:7" s="6" customFormat="1" ht="20.100000000000001" customHeight="1">
      <c r="A183" s="76" t="s">
        <v>20</v>
      </c>
      <c r="B183" s="77">
        <v>4961</v>
      </c>
      <c r="C183" s="78">
        <v>30.497883491231608</v>
      </c>
      <c r="D183" s="78">
        <v>33.964926426123768</v>
      </c>
      <c r="E183" s="78">
        <v>30.538197943962906</v>
      </c>
      <c r="F183" s="78">
        <v>4.9989921386817171</v>
      </c>
      <c r="G183" s="85" t="s">
        <v>21</v>
      </c>
    </row>
    <row r="184" spans="1:7" s="6" customFormat="1" ht="20.100000000000001" customHeight="1">
      <c r="A184" s="80" t="s">
        <v>25</v>
      </c>
      <c r="B184" s="81">
        <v>12049</v>
      </c>
      <c r="C184" s="82">
        <v>36.384762220931201</v>
      </c>
      <c r="D184" s="82">
        <v>31.98605693418541</v>
      </c>
      <c r="E184" s="82">
        <v>25.836168976678557</v>
      </c>
      <c r="F184" s="82">
        <v>5.7930118682048306</v>
      </c>
      <c r="G184" s="84" t="s">
        <v>26</v>
      </c>
    </row>
    <row r="185" spans="1:7" s="6" customFormat="1" ht="20.100000000000001" customHeight="1">
      <c r="A185" s="76" t="s">
        <v>22</v>
      </c>
      <c r="B185" s="77">
        <v>22723</v>
      </c>
      <c r="C185" s="78">
        <v>37.662280508735641</v>
      </c>
      <c r="D185" s="78">
        <v>26.079302908946882</v>
      </c>
      <c r="E185" s="78">
        <v>28.301720723496015</v>
      </c>
      <c r="F185" s="78">
        <v>7.9566958588214582</v>
      </c>
      <c r="G185" s="85" t="s">
        <v>23</v>
      </c>
    </row>
    <row r="186" spans="1:7" s="21" customFormat="1" ht="20.100000000000001" customHeight="1">
      <c r="A186" s="86" t="s">
        <v>27</v>
      </c>
      <c r="B186" s="87">
        <v>71392</v>
      </c>
      <c r="C186" s="88">
        <v>34.496862393545499</v>
      </c>
      <c r="D186" s="88">
        <v>30.594464365755268</v>
      </c>
      <c r="E186" s="88">
        <v>28.496190049305241</v>
      </c>
      <c r="F186" s="88">
        <v>6.4124831913939948</v>
      </c>
      <c r="G186" s="89" t="s">
        <v>24</v>
      </c>
    </row>
    <row r="187" spans="1:7" s="21" customFormat="1" ht="20.100000000000001" customHeight="1">
      <c r="A187" s="90" t="s">
        <v>29</v>
      </c>
      <c r="B187" s="128">
        <v>2915052</v>
      </c>
      <c r="C187" s="129">
        <v>32.671149605564494</v>
      </c>
      <c r="D187" s="129">
        <v>35.145307871008818</v>
      </c>
      <c r="E187" s="129">
        <v>27.33992395332913</v>
      </c>
      <c r="F187" s="129">
        <v>4.8436185700975489</v>
      </c>
      <c r="G187" s="94" t="s">
        <v>28</v>
      </c>
    </row>
    <row r="188" spans="1:7" ht="45.95" customHeight="1" thickBot="1">
      <c r="A188" s="550" t="s">
        <v>98</v>
      </c>
      <c r="B188" s="550"/>
      <c r="C188" s="550"/>
      <c r="D188" s="550"/>
      <c r="E188" s="550"/>
      <c r="F188" s="550"/>
      <c r="G188" s="550"/>
    </row>
    <row r="189" spans="1:7" ht="24.95" customHeight="1" thickBot="1">
      <c r="A189" s="545" t="s">
        <v>92</v>
      </c>
      <c r="B189" s="543"/>
      <c r="C189" s="543"/>
      <c r="D189" s="543"/>
      <c r="E189" s="543"/>
      <c r="F189" s="543"/>
      <c r="G189" s="543"/>
    </row>
    <row r="190" spans="1:7" ht="60" customHeight="1">
      <c r="A190" s="23" t="s">
        <v>4</v>
      </c>
      <c r="B190" s="75" t="s">
        <v>151</v>
      </c>
      <c r="C190" s="75" t="s">
        <v>36</v>
      </c>
      <c r="D190" s="75" t="s">
        <v>37</v>
      </c>
      <c r="E190" s="75" t="s">
        <v>38</v>
      </c>
      <c r="F190" s="75" t="s">
        <v>39</v>
      </c>
      <c r="G190" s="23" t="s">
        <v>76</v>
      </c>
    </row>
    <row r="191" spans="1:7" s="6" customFormat="1" ht="20.100000000000001" customHeight="1">
      <c r="A191" s="76" t="s">
        <v>10</v>
      </c>
      <c r="B191" s="77">
        <v>3998</v>
      </c>
      <c r="C191" s="78">
        <v>24.937468734367183</v>
      </c>
      <c r="D191" s="78">
        <v>36.493246623311656</v>
      </c>
      <c r="E191" s="78">
        <v>33.141570785392695</v>
      </c>
      <c r="F191" s="78">
        <v>5.427713856928464</v>
      </c>
      <c r="G191" s="85" t="s">
        <v>11</v>
      </c>
    </row>
    <row r="192" spans="1:7" s="6" customFormat="1" ht="20.100000000000001" customHeight="1">
      <c r="A192" s="80" t="s">
        <v>14</v>
      </c>
      <c r="B192" s="81">
        <v>3992</v>
      </c>
      <c r="C192" s="82">
        <v>18.386773547094187</v>
      </c>
      <c r="D192" s="82">
        <v>38.301603206412828</v>
      </c>
      <c r="E192" s="82">
        <v>35.195390781563127</v>
      </c>
      <c r="F192" s="82">
        <v>8.1162324649298601</v>
      </c>
      <c r="G192" s="84" t="s">
        <v>15</v>
      </c>
    </row>
    <row r="193" spans="1:7" s="6" customFormat="1" ht="20.100000000000001" customHeight="1">
      <c r="A193" s="76" t="s">
        <v>0</v>
      </c>
      <c r="B193" s="77">
        <v>1119</v>
      </c>
      <c r="C193" s="78">
        <v>17.247542448614833</v>
      </c>
      <c r="D193" s="78">
        <v>45.487042001787309</v>
      </c>
      <c r="E193" s="78">
        <v>34.405719392314566</v>
      </c>
      <c r="F193" s="78">
        <v>2.8596961572832886</v>
      </c>
      <c r="G193" s="85" t="s">
        <v>1</v>
      </c>
    </row>
    <row r="194" spans="1:7" s="6" customFormat="1" ht="20.100000000000001" customHeight="1">
      <c r="A194" s="80" t="s">
        <v>2</v>
      </c>
      <c r="B194" s="81">
        <v>2438</v>
      </c>
      <c r="C194" s="82">
        <v>24.528301886792452</v>
      </c>
      <c r="D194" s="82">
        <v>40.935192780968009</v>
      </c>
      <c r="E194" s="82">
        <v>30.803937653814607</v>
      </c>
      <c r="F194" s="82">
        <v>3.7325676784249384</v>
      </c>
      <c r="G194" s="84" t="s">
        <v>3</v>
      </c>
    </row>
    <row r="195" spans="1:7" s="6" customFormat="1" ht="20.100000000000001" customHeight="1">
      <c r="A195" s="76" t="s">
        <v>9</v>
      </c>
      <c r="B195" s="77">
        <v>2168</v>
      </c>
      <c r="C195" s="78">
        <v>26.199261992619927</v>
      </c>
      <c r="D195" s="78">
        <v>35.88560885608856</v>
      </c>
      <c r="E195" s="78">
        <v>32.79520295202952</v>
      </c>
      <c r="F195" s="78">
        <v>5.1199261992619922</v>
      </c>
      <c r="G195" s="85" t="s">
        <v>71</v>
      </c>
    </row>
    <row r="196" spans="1:7" s="6" customFormat="1" ht="20.100000000000001" customHeight="1">
      <c r="A196" s="80" t="s">
        <v>12</v>
      </c>
      <c r="B196" s="81">
        <v>818</v>
      </c>
      <c r="C196" s="82">
        <v>33.496332518337411</v>
      </c>
      <c r="D196" s="82">
        <v>31.662591687041562</v>
      </c>
      <c r="E196" s="82">
        <v>30.929095354523227</v>
      </c>
      <c r="F196" s="82">
        <v>3.9119804400977993</v>
      </c>
      <c r="G196" s="84" t="s">
        <v>13</v>
      </c>
    </row>
    <row r="197" spans="1:7" s="6" customFormat="1" ht="20.100000000000001" customHeight="1">
      <c r="A197" s="76" t="s">
        <v>16</v>
      </c>
      <c r="B197" s="77">
        <v>209</v>
      </c>
      <c r="C197" s="78">
        <v>16.746411483253588</v>
      </c>
      <c r="D197" s="78">
        <v>42.58373205741627</v>
      </c>
      <c r="E197" s="78">
        <v>35.406698564593299</v>
      </c>
      <c r="F197" s="78">
        <v>5.2631578947368425</v>
      </c>
      <c r="G197" s="85" t="s">
        <v>17</v>
      </c>
    </row>
    <row r="198" spans="1:7" s="6" customFormat="1" ht="20.100000000000001" customHeight="1">
      <c r="A198" s="80" t="s">
        <v>18</v>
      </c>
      <c r="B198" s="81">
        <v>1016</v>
      </c>
      <c r="C198" s="82">
        <v>13.090551181102365</v>
      </c>
      <c r="D198" s="82">
        <v>38.582677165354333</v>
      </c>
      <c r="E198" s="82">
        <v>41.240157480314963</v>
      </c>
      <c r="F198" s="82">
        <v>7.0866141732283463</v>
      </c>
      <c r="G198" s="84" t="s">
        <v>19</v>
      </c>
    </row>
    <row r="199" spans="1:7" s="6" customFormat="1" ht="20.100000000000001" customHeight="1">
      <c r="A199" s="76" t="s">
        <v>20</v>
      </c>
      <c r="B199" s="77">
        <v>2321</v>
      </c>
      <c r="C199" s="78">
        <v>20.551486428263679</v>
      </c>
      <c r="D199" s="78">
        <v>40.887548470486863</v>
      </c>
      <c r="E199" s="78">
        <v>35.114174924601464</v>
      </c>
      <c r="F199" s="78">
        <v>3.4467901766479967</v>
      </c>
      <c r="G199" s="85" t="s">
        <v>21</v>
      </c>
    </row>
    <row r="200" spans="1:7" s="6" customFormat="1" ht="20.100000000000001" customHeight="1">
      <c r="A200" s="80" t="s">
        <v>25</v>
      </c>
      <c r="B200" s="81">
        <v>5344</v>
      </c>
      <c r="C200" s="82">
        <v>24.363772455089819</v>
      </c>
      <c r="D200" s="82">
        <v>38.866017964071858</v>
      </c>
      <c r="E200" s="82">
        <v>30.164670658682635</v>
      </c>
      <c r="F200" s="82">
        <v>6.6055389221556888</v>
      </c>
      <c r="G200" s="84" t="s">
        <v>26</v>
      </c>
    </row>
    <row r="201" spans="1:7" s="6" customFormat="1" ht="20.100000000000001" customHeight="1">
      <c r="A201" s="76" t="s">
        <v>22</v>
      </c>
      <c r="B201" s="77">
        <v>11082</v>
      </c>
      <c r="C201" s="78">
        <v>26.412199963905429</v>
      </c>
      <c r="D201" s="78">
        <v>31.023280996210069</v>
      </c>
      <c r="E201" s="78">
        <v>33.613066233531853</v>
      </c>
      <c r="F201" s="78">
        <v>8.9514528063526431</v>
      </c>
      <c r="G201" s="85" t="s">
        <v>23</v>
      </c>
    </row>
    <row r="202" spans="1:7" s="21" customFormat="1" ht="20.100000000000001" customHeight="1">
      <c r="A202" s="86" t="s">
        <v>27</v>
      </c>
      <c r="B202" s="87">
        <v>34505</v>
      </c>
      <c r="C202" s="88">
        <v>23.874800753513984</v>
      </c>
      <c r="D202" s="88">
        <v>36.159976814954355</v>
      </c>
      <c r="E202" s="88">
        <v>33.256049847848139</v>
      </c>
      <c r="F202" s="88">
        <v>6.7091725836835243</v>
      </c>
      <c r="G202" s="89" t="s">
        <v>24</v>
      </c>
    </row>
    <row r="203" spans="1:7" s="21" customFormat="1" ht="20.100000000000001" customHeight="1">
      <c r="A203" s="90" t="s">
        <v>29</v>
      </c>
      <c r="B203" s="128">
        <v>1432287</v>
      </c>
      <c r="C203" s="129">
        <v>23.216925099508689</v>
      </c>
      <c r="D203" s="129">
        <v>40.638503316723536</v>
      </c>
      <c r="E203" s="129">
        <v>31.354051248108796</v>
      </c>
      <c r="F203" s="129">
        <v>4.7905203356589849</v>
      </c>
      <c r="G203" s="94" t="s">
        <v>28</v>
      </c>
    </row>
    <row r="204" spans="1:7" s="32" customFormat="1" ht="20.100000000000001" customHeight="1">
      <c r="A204" s="132"/>
      <c r="B204" s="133"/>
      <c r="C204" s="134"/>
      <c r="D204" s="134"/>
      <c r="E204" s="134"/>
      <c r="F204" s="134"/>
      <c r="G204" s="135"/>
    </row>
    <row r="205" spans="1:7" ht="50.1" customHeight="1" thickBot="1">
      <c r="A205" s="550" t="s">
        <v>98</v>
      </c>
      <c r="B205" s="550"/>
      <c r="C205" s="550"/>
      <c r="D205" s="550"/>
      <c r="E205" s="550"/>
      <c r="F205" s="550"/>
      <c r="G205" s="550"/>
    </row>
    <row r="206" spans="1:7" ht="24.95" customHeight="1" thickBot="1">
      <c r="A206" s="545" t="s">
        <v>100</v>
      </c>
      <c r="B206" s="543"/>
      <c r="C206" s="543"/>
      <c r="D206" s="543"/>
      <c r="E206" s="543"/>
      <c r="F206" s="543"/>
      <c r="G206" s="543"/>
    </row>
    <row r="207" spans="1:7" ht="69.95" customHeight="1">
      <c r="A207" s="23" t="s">
        <v>4</v>
      </c>
      <c r="B207" s="75" t="s">
        <v>151</v>
      </c>
      <c r="C207" s="75" t="s">
        <v>36</v>
      </c>
      <c r="D207" s="75" t="s">
        <v>37</v>
      </c>
      <c r="E207" s="75" t="s">
        <v>38</v>
      </c>
      <c r="F207" s="75" t="s">
        <v>39</v>
      </c>
      <c r="G207" s="23" t="s">
        <v>76</v>
      </c>
    </row>
    <row r="208" spans="1:7" s="6" customFormat="1" ht="20.100000000000001" customHeight="1">
      <c r="A208" s="76" t="s">
        <v>10</v>
      </c>
      <c r="B208" s="77">
        <v>4267</v>
      </c>
      <c r="C208" s="78">
        <v>45.535505038668852</v>
      </c>
      <c r="D208" s="78">
        <v>26.294820717131472</v>
      </c>
      <c r="E208" s="78">
        <v>23.50597609561753</v>
      </c>
      <c r="F208" s="78">
        <v>4.6636981485821423</v>
      </c>
      <c r="G208" s="85" t="s">
        <v>11</v>
      </c>
    </row>
    <row r="209" spans="1:7" s="6" customFormat="1" ht="20.100000000000001" customHeight="1">
      <c r="A209" s="80" t="s">
        <v>14</v>
      </c>
      <c r="B209" s="81">
        <v>4004</v>
      </c>
      <c r="C209" s="82">
        <v>36.063936063936062</v>
      </c>
      <c r="D209" s="82">
        <v>28.84615384615385</v>
      </c>
      <c r="E209" s="82">
        <v>26.723276723276722</v>
      </c>
      <c r="F209" s="82">
        <v>8.3666333666333674</v>
      </c>
      <c r="G209" s="84" t="s">
        <v>15</v>
      </c>
    </row>
    <row r="210" spans="1:7" s="6" customFormat="1" ht="20.100000000000001" customHeight="1">
      <c r="A210" s="76" t="s">
        <v>0</v>
      </c>
      <c r="B210" s="77">
        <v>1092</v>
      </c>
      <c r="C210" s="78">
        <v>45.054945054945058</v>
      </c>
      <c r="D210" s="78">
        <v>26.923076923076923</v>
      </c>
      <c r="E210" s="78">
        <v>23.901098901098901</v>
      </c>
      <c r="F210" s="78">
        <v>4.1208791208791204</v>
      </c>
      <c r="G210" s="85" t="s">
        <v>1</v>
      </c>
    </row>
    <row r="211" spans="1:7" s="6" customFormat="1" ht="20.100000000000001" customHeight="1">
      <c r="A211" s="80" t="s">
        <v>2</v>
      </c>
      <c r="B211" s="81">
        <v>2341</v>
      </c>
      <c r="C211" s="82">
        <v>45.664246048697137</v>
      </c>
      <c r="D211" s="82">
        <v>26.228107646304998</v>
      </c>
      <c r="E211" s="82">
        <v>23.4087996582657</v>
      </c>
      <c r="F211" s="82">
        <v>4.6988466467321661</v>
      </c>
      <c r="G211" s="84" t="s">
        <v>3</v>
      </c>
    </row>
    <row r="212" spans="1:7" s="6" customFormat="1" ht="20.100000000000001" customHeight="1">
      <c r="A212" s="76" t="s">
        <v>9</v>
      </c>
      <c r="B212" s="77">
        <v>2183</v>
      </c>
      <c r="C212" s="78">
        <v>45.258818140174071</v>
      </c>
      <c r="D212" s="78">
        <v>25.79019697663766</v>
      </c>
      <c r="E212" s="78">
        <v>23.545579477782869</v>
      </c>
      <c r="F212" s="78">
        <v>5.4054054054054053</v>
      </c>
      <c r="G212" s="85" t="s">
        <v>71</v>
      </c>
    </row>
    <row r="213" spans="1:7" s="6" customFormat="1" ht="20.100000000000001" customHeight="1">
      <c r="A213" s="80" t="s">
        <v>12</v>
      </c>
      <c r="B213" s="81">
        <v>798</v>
      </c>
      <c r="C213" s="82">
        <v>41.979949874686717</v>
      </c>
      <c r="D213" s="82">
        <v>26.942355889724311</v>
      </c>
      <c r="E213" s="82">
        <v>27.192982456140346</v>
      </c>
      <c r="F213" s="82">
        <v>3.8847117794486214</v>
      </c>
      <c r="G213" s="84" t="s">
        <v>13</v>
      </c>
    </row>
    <row r="214" spans="1:7" s="6" customFormat="1" ht="20.100000000000001" customHeight="1">
      <c r="A214" s="76" t="s">
        <v>16</v>
      </c>
      <c r="B214" s="77">
        <v>219</v>
      </c>
      <c r="C214" s="78">
        <v>29.223744292237441</v>
      </c>
      <c r="D214" s="78">
        <v>36.529680365296805</v>
      </c>
      <c r="E214" s="78">
        <v>25.114155251141558</v>
      </c>
      <c r="F214" s="78">
        <v>9.1324200913242013</v>
      </c>
      <c r="G214" s="85" t="s">
        <v>17</v>
      </c>
    </row>
    <row r="215" spans="1:7" s="6" customFormat="1" ht="20.100000000000001" customHeight="1">
      <c r="A215" s="80" t="s">
        <v>18</v>
      </c>
      <c r="B215" s="81">
        <v>997</v>
      </c>
      <c r="C215" s="82">
        <v>30.692076228686062</v>
      </c>
      <c r="D215" s="82">
        <v>32.196589769307927</v>
      </c>
      <c r="E215" s="82">
        <v>29.488465396188566</v>
      </c>
      <c r="F215" s="82">
        <v>7.6228686058174526</v>
      </c>
      <c r="G215" s="84" t="s">
        <v>19</v>
      </c>
    </row>
    <row r="216" spans="1:7" s="6" customFormat="1" ht="20.100000000000001" customHeight="1">
      <c r="A216" s="76" t="s">
        <v>20</v>
      </c>
      <c r="B216" s="77">
        <v>2640</v>
      </c>
      <c r="C216" s="78">
        <v>39.242424242424242</v>
      </c>
      <c r="D216" s="78">
        <v>27.878787878787882</v>
      </c>
      <c r="E216" s="78">
        <v>26.515151515151516</v>
      </c>
      <c r="F216" s="78">
        <v>6.3636363636363633</v>
      </c>
      <c r="G216" s="85" t="s">
        <v>21</v>
      </c>
    </row>
    <row r="217" spans="1:7" s="6" customFormat="1" ht="20.100000000000001" customHeight="1">
      <c r="A217" s="80" t="s">
        <v>25</v>
      </c>
      <c r="B217" s="81">
        <v>6705</v>
      </c>
      <c r="C217" s="82">
        <v>45.965697240865026</v>
      </c>
      <c r="D217" s="82">
        <v>26.50260999254288</v>
      </c>
      <c r="E217" s="82">
        <v>22.38627889634601</v>
      </c>
      <c r="F217" s="82">
        <v>5.1454138702460854</v>
      </c>
      <c r="G217" s="84" t="s">
        <v>26</v>
      </c>
    </row>
    <row r="218" spans="1:7" s="6" customFormat="1" ht="20.100000000000001" customHeight="1">
      <c r="A218" s="76" t="s">
        <v>22</v>
      </c>
      <c r="B218" s="77">
        <v>11641</v>
      </c>
      <c r="C218" s="78">
        <v>48.372132978266471</v>
      </c>
      <c r="D218" s="78">
        <v>21.372734301176873</v>
      </c>
      <c r="E218" s="78">
        <v>23.245425650717291</v>
      </c>
      <c r="F218" s="78">
        <v>7.0097070698393606</v>
      </c>
      <c r="G218" s="85" t="s">
        <v>23</v>
      </c>
    </row>
    <row r="219" spans="1:7" s="21" customFormat="1" ht="20.100000000000001" customHeight="1">
      <c r="A219" s="136" t="s">
        <v>27</v>
      </c>
      <c r="B219" s="137">
        <v>36887</v>
      </c>
      <c r="C219" s="138">
        <v>44.432998075202647</v>
      </c>
      <c r="D219" s="138">
        <v>25.388348198552336</v>
      </c>
      <c r="E219" s="138">
        <v>24.043701032884215</v>
      </c>
      <c r="F219" s="138">
        <v>6.1349526933608045</v>
      </c>
      <c r="G219" s="139" t="s">
        <v>24</v>
      </c>
    </row>
    <row r="220" spans="1:7" s="22" customFormat="1" ht="20.100000000000001" customHeight="1">
      <c r="A220" s="90" t="s">
        <v>29</v>
      </c>
      <c r="B220" s="128">
        <v>1482765</v>
      </c>
      <c r="C220" s="129">
        <v>41.803522473217264</v>
      </c>
      <c r="D220" s="129">
        <v>29.839118134026631</v>
      </c>
      <c r="E220" s="129">
        <v>23.462450219690915</v>
      </c>
      <c r="F220" s="129">
        <v>4.8949091730651855</v>
      </c>
      <c r="G220" s="94" t="s">
        <v>28</v>
      </c>
    </row>
    <row r="276" spans="2:6">
      <c r="B276" s="16"/>
      <c r="C276" s="17"/>
      <c r="D276" s="17"/>
      <c r="E276" s="17"/>
      <c r="F276" s="17"/>
    </row>
  </sheetData>
  <mergeCells count="19">
    <mergeCell ref="A189:G189"/>
    <mergeCell ref="A205:G205"/>
    <mergeCell ref="A206:G206"/>
    <mergeCell ref="A92:G92"/>
    <mergeCell ref="A93:G93"/>
    <mergeCell ref="A108:G108"/>
    <mergeCell ref="A188:G188"/>
    <mergeCell ref="A140:G140"/>
    <mergeCell ref="A141:G141"/>
    <mergeCell ref="A156:G156"/>
    <mergeCell ref="A157:G157"/>
    <mergeCell ref="A172:G172"/>
    <mergeCell ref="A173:G173"/>
    <mergeCell ref="A18:G18"/>
    <mergeCell ref="A76:G76"/>
    <mergeCell ref="A77:G77"/>
    <mergeCell ref="A124:G124"/>
    <mergeCell ref="A125:G125"/>
    <mergeCell ref="A109:G109"/>
  </mergeCells>
  <printOptions horizontalCentered="1" verticalCentered="1"/>
  <pageMargins left="0.19685039370078741" right="0.19685039370078741" top="0.39370078740157483" bottom="0.39370078740157483" header="0.19685039370078741" footer="0.19685039370078741"/>
  <pageSetup paperSize="9" scale="70" firstPageNumber="13" orientation="landscape" useFirstPageNumber="1" r:id="rId1"/>
  <headerFooter>
    <oddHeader>&amp;L&amp;"Times New Roman,Gras"&amp;20&amp;K05-023Gouvernorat Gafsa&amp;R&amp;"Times New Roman,Gras"&amp;20&amp;K05-023 ولاية قفصة</oddHeader>
    <oddFooter>&amp;L&amp;"Times New Roman,Gras"&amp;18&amp;K05-018  Statistique /RGPH 2014&amp;C&amp;"Times New Roman,Gras"&amp;18&amp;K05-018&amp;P&amp;R&amp;"Times New Roman,Gras"&amp;18&amp;K05-018 إحصائيات تونس /تعداد 2014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rightToLeft="1" view="pageBreakPreview" zoomScale="80" zoomScaleSheetLayoutView="80" workbookViewId="0">
      <selection activeCell="C168" sqref="C168"/>
    </sheetView>
  </sheetViews>
  <sheetFormatPr baseColWidth="10" defaultRowHeight="20.25"/>
  <cols>
    <col min="1" max="1" width="25.7109375" style="18" customWidth="1"/>
    <col min="2" max="2" width="31.85546875" style="15" customWidth="1"/>
    <col min="3" max="3" width="18" style="15" customWidth="1"/>
    <col min="4" max="4" width="30" style="15" customWidth="1"/>
    <col min="5" max="5" width="32.42578125" style="15" customWidth="1"/>
    <col min="6" max="6" width="32" style="15" customWidth="1"/>
    <col min="7" max="7" width="33.28515625" style="19" customWidth="1"/>
    <col min="8" max="12" width="7" style="1" customWidth="1"/>
    <col min="13" max="16384" width="11.42578125" style="1"/>
  </cols>
  <sheetData>
    <row r="1" spans="1:7" ht="45.95" customHeight="1" thickBot="1">
      <c r="A1" s="551" t="s">
        <v>101</v>
      </c>
      <c r="B1" s="551"/>
      <c r="C1" s="551"/>
      <c r="D1" s="551"/>
      <c r="E1" s="551"/>
      <c r="F1" s="551"/>
      <c r="G1" s="551"/>
    </row>
    <row r="2" spans="1:7" ht="24.95" customHeight="1" thickBot="1">
      <c r="A2" s="545" t="s">
        <v>104</v>
      </c>
      <c r="B2" s="543"/>
      <c r="C2" s="543"/>
      <c r="D2" s="543"/>
      <c r="E2" s="543"/>
      <c r="F2" s="543"/>
      <c r="G2" s="543"/>
    </row>
    <row r="3" spans="1:7" ht="80.099999999999994" customHeight="1">
      <c r="A3" s="23" t="s">
        <v>4</v>
      </c>
      <c r="B3" s="141" t="s">
        <v>152</v>
      </c>
      <c r="C3" s="140" t="s">
        <v>153</v>
      </c>
      <c r="D3" s="141" t="s">
        <v>154</v>
      </c>
      <c r="E3" s="141" t="s">
        <v>155</v>
      </c>
      <c r="F3" s="142" t="s">
        <v>156</v>
      </c>
      <c r="G3" s="23" t="s">
        <v>76</v>
      </c>
    </row>
    <row r="4" spans="1:7" s="6" customFormat="1" ht="18.95" customHeight="1">
      <c r="A4" s="76" t="s">
        <v>10</v>
      </c>
      <c r="B4" s="78">
        <v>35.410113718848294</v>
      </c>
      <c r="C4" s="78">
        <v>10.411899313501143</v>
      </c>
      <c r="D4" s="78">
        <v>92.649199417758368</v>
      </c>
      <c r="E4" s="78">
        <v>29.166666666666668</v>
      </c>
      <c r="F4" s="78">
        <v>16.16846181774174</v>
      </c>
      <c r="G4" s="85" t="s">
        <v>11</v>
      </c>
    </row>
    <row r="5" spans="1:7" s="6" customFormat="1" ht="18.95" customHeight="1">
      <c r="A5" s="80" t="s">
        <v>14</v>
      </c>
      <c r="B5" s="82">
        <v>27.076038019009509</v>
      </c>
      <c r="C5" s="82">
        <v>4.1814595660749507</v>
      </c>
      <c r="D5" s="82">
        <v>92.777777777777771</v>
      </c>
      <c r="E5" s="82">
        <v>30.621572212065811</v>
      </c>
      <c r="F5" s="82">
        <v>31.07719254347554</v>
      </c>
      <c r="G5" s="84" t="s">
        <v>15</v>
      </c>
    </row>
    <row r="6" spans="1:7" s="6" customFormat="1" ht="18.95" customHeight="1">
      <c r="A6" s="76" t="s">
        <v>0</v>
      </c>
      <c r="B6" s="78">
        <v>17.290534979423867</v>
      </c>
      <c r="C6" s="78">
        <v>3.93663553611538</v>
      </c>
      <c r="D6" s="78">
        <v>97.391304347826093</v>
      </c>
      <c r="E6" s="78">
        <v>48.641542506573181</v>
      </c>
      <c r="F6" s="78">
        <v>41.861230941482532</v>
      </c>
      <c r="G6" s="85" t="s">
        <v>1</v>
      </c>
    </row>
    <row r="7" spans="1:7" s="6" customFormat="1" ht="18.95" customHeight="1">
      <c r="A7" s="80" t="s">
        <v>2</v>
      </c>
      <c r="B7" s="82">
        <v>15.366127797972068</v>
      </c>
      <c r="C7" s="82">
        <v>3.1529483098378055</v>
      </c>
      <c r="D7" s="82">
        <v>96.882652723542265</v>
      </c>
      <c r="E7" s="82">
        <v>47.552700624264908</v>
      </c>
      <c r="F7" s="82">
        <v>44.670287601091069</v>
      </c>
      <c r="G7" s="84" t="s">
        <v>3</v>
      </c>
    </row>
    <row r="8" spans="1:7" s="6" customFormat="1" ht="18.95" customHeight="1">
      <c r="A8" s="76" t="s">
        <v>9</v>
      </c>
      <c r="B8" s="78">
        <v>25.70700978421123</v>
      </c>
      <c r="C8" s="78">
        <v>7.1776694727514396</v>
      </c>
      <c r="D8" s="78">
        <v>96.958855098389975</v>
      </c>
      <c r="E8" s="78">
        <v>37.794392523364486</v>
      </c>
      <c r="F8" s="78">
        <v>28.049707210227524</v>
      </c>
      <c r="G8" s="85" t="s">
        <v>71</v>
      </c>
    </row>
    <row r="9" spans="1:7" s="6" customFormat="1" ht="18.95" customHeight="1">
      <c r="A9" s="80" t="s">
        <v>12</v>
      </c>
      <c r="B9" s="82">
        <v>20.446584938704028</v>
      </c>
      <c r="C9" s="82">
        <v>4.6891230152841672</v>
      </c>
      <c r="D9" s="82">
        <v>97.244732576985413</v>
      </c>
      <c r="E9" s="82">
        <v>37.824972537532041</v>
      </c>
      <c r="F9" s="82">
        <v>27.786292971315962</v>
      </c>
      <c r="G9" s="84" t="s">
        <v>13</v>
      </c>
    </row>
    <row r="10" spans="1:7" s="6" customFormat="1" ht="18.95" customHeight="1">
      <c r="A10" s="76" t="s">
        <v>16</v>
      </c>
      <c r="B10" s="78">
        <v>13.591939241731973</v>
      </c>
      <c r="C10" s="78">
        <v>3.0220315851043087</v>
      </c>
      <c r="D10" s="78">
        <v>97.36142748671223</v>
      </c>
      <c r="E10" s="78">
        <v>48.456568557071073</v>
      </c>
      <c r="F10" s="78">
        <v>33.946619863220967</v>
      </c>
      <c r="G10" s="85" t="s">
        <v>17</v>
      </c>
    </row>
    <row r="11" spans="1:7" s="6" customFormat="1" ht="18.95" customHeight="1">
      <c r="A11" s="80" t="s">
        <v>18</v>
      </c>
      <c r="B11" s="82">
        <v>23.514130520349525</v>
      </c>
      <c r="C11" s="82">
        <v>8.4939148073022306</v>
      </c>
      <c r="D11" s="82">
        <v>96.821844225604295</v>
      </c>
      <c r="E11" s="82">
        <v>41.761006289308177</v>
      </c>
      <c r="F11" s="82">
        <v>39.327347195967235</v>
      </c>
      <c r="G11" s="84" t="s">
        <v>19</v>
      </c>
    </row>
    <row r="12" spans="1:7" s="6" customFormat="1" ht="18.95" customHeight="1">
      <c r="A12" s="76" t="s">
        <v>20</v>
      </c>
      <c r="B12" s="78">
        <v>21.261977942505876</v>
      </c>
      <c r="C12" s="78">
        <v>4.315960912052117</v>
      </c>
      <c r="D12" s="78">
        <v>97.406704617330803</v>
      </c>
      <c r="E12" s="78">
        <v>39.721254355400696</v>
      </c>
      <c r="F12" s="78">
        <v>34.092827004219409</v>
      </c>
      <c r="G12" s="85" t="s">
        <v>21</v>
      </c>
    </row>
    <row r="13" spans="1:7" s="6" customFormat="1" ht="18.95" customHeight="1">
      <c r="A13" s="80" t="s">
        <v>25</v>
      </c>
      <c r="B13" s="82">
        <v>36.35156444518217</v>
      </c>
      <c r="C13" s="82">
        <v>9.3336724313326549</v>
      </c>
      <c r="D13" s="82">
        <v>94.345114345114339</v>
      </c>
      <c r="E13" s="82">
        <v>36.465721040189123</v>
      </c>
      <c r="F13" s="82">
        <v>16.893574630582766</v>
      </c>
      <c r="G13" s="84" t="s">
        <v>26</v>
      </c>
    </row>
    <row r="14" spans="1:7" s="6" customFormat="1" ht="18.95" customHeight="1">
      <c r="A14" s="76" t="s">
        <v>22</v>
      </c>
      <c r="B14" s="78">
        <v>33.670364189653483</v>
      </c>
      <c r="C14" s="78">
        <v>10.177628420547288</v>
      </c>
      <c r="D14" s="78">
        <v>93.643263757115747</v>
      </c>
      <c r="E14" s="78">
        <v>37.522241992882563</v>
      </c>
      <c r="F14" s="78">
        <v>26.900546519619073</v>
      </c>
      <c r="G14" s="85" t="s">
        <v>23</v>
      </c>
    </row>
    <row r="15" spans="1:7" s="21" customFormat="1" ht="18.95" customHeight="1">
      <c r="A15" s="86" t="s">
        <v>27</v>
      </c>
      <c r="B15" s="88">
        <v>21.14338894693115</v>
      </c>
      <c r="C15" s="88">
        <v>5.3233687841333719</v>
      </c>
      <c r="D15" s="88">
        <v>96.327591810204751</v>
      </c>
      <c r="E15" s="88">
        <v>42.768308256065737</v>
      </c>
      <c r="F15" s="88">
        <v>35.174708937335922</v>
      </c>
      <c r="G15" s="89" t="s">
        <v>24</v>
      </c>
    </row>
    <row r="16" spans="1:7" s="21" customFormat="1" ht="18.95" customHeight="1">
      <c r="A16" s="90" t="s">
        <v>29</v>
      </c>
      <c r="B16" s="99">
        <v>19.265937737348398</v>
      </c>
      <c r="C16" s="99">
        <v>4.7608566950562423</v>
      </c>
      <c r="D16" s="99">
        <v>95.92840556201449</v>
      </c>
      <c r="E16" s="99">
        <v>40.874220751484927</v>
      </c>
      <c r="F16" s="99">
        <v>36.872866741954631</v>
      </c>
      <c r="G16" s="94" t="s">
        <v>28</v>
      </c>
    </row>
    <row r="17" spans="1:7" ht="45.95" customHeight="1" thickBot="1">
      <c r="A17" s="551" t="s">
        <v>101</v>
      </c>
      <c r="B17" s="551"/>
      <c r="C17" s="551"/>
      <c r="D17" s="551"/>
      <c r="E17" s="551"/>
      <c r="F17" s="551"/>
      <c r="G17" s="551"/>
    </row>
    <row r="18" spans="1:7" ht="30" customHeight="1" thickBot="1">
      <c r="A18" s="552" t="s">
        <v>86</v>
      </c>
      <c r="B18" s="553"/>
      <c r="C18" s="553"/>
      <c r="D18" s="553"/>
      <c r="E18" s="553"/>
      <c r="F18" s="553"/>
      <c r="G18" s="553"/>
    </row>
    <row r="19" spans="1:7" ht="80.099999999999994" customHeight="1">
      <c r="A19" s="23" t="s">
        <v>4</v>
      </c>
      <c r="B19" s="141" t="s">
        <v>152</v>
      </c>
      <c r="C19" s="140" t="s">
        <v>153</v>
      </c>
      <c r="D19" s="141" t="s">
        <v>154</v>
      </c>
      <c r="E19" s="141" t="s">
        <v>155</v>
      </c>
      <c r="F19" s="142" t="s">
        <v>156</v>
      </c>
      <c r="G19" s="23" t="s">
        <v>76</v>
      </c>
    </row>
    <row r="20" spans="1:7" s="6" customFormat="1" ht="18" customHeight="1">
      <c r="A20" s="76" t="s">
        <v>10</v>
      </c>
      <c r="B20" s="78">
        <v>24.781195298824706</v>
      </c>
      <c r="C20" s="78">
        <v>7.7348066298342539</v>
      </c>
      <c r="D20" s="78">
        <v>92.484662576687114</v>
      </c>
      <c r="E20" s="78">
        <v>22.264875239923224</v>
      </c>
      <c r="F20" s="78">
        <v>17.604401100275069</v>
      </c>
      <c r="G20" s="85" t="s">
        <v>11</v>
      </c>
    </row>
    <row r="21" spans="1:7" s="6" customFormat="1" ht="18" customHeight="1">
      <c r="A21" s="80" t="s">
        <v>14</v>
      </c>
      <c r="B21" s="82">
        <v>18.115760461037333</v>
      </c>
      <c r="C21" s="82">
        <v>2.9911075181891675</v>
      </c>
      <c r="D21" s="82">
        <v>93.3085501858736</v>
      </c>
      <c r="E21" s="82">
        <v>24.448529411764707</v>
      </c>
      <c r="F21" s="82">
        <v>34.436090225563909</v>
      </c>
      <c r="G21" s="84" t="s">
        <v>15</v>
      </c>
    </row>
    <row r="22" spans="1:7" s="6" customFormat="1" ht="18" customHeight="1">
      <c r="A22" s="76" t="s">
        <v>0</v>
      </c>
      <c r="B22" s="78">
        <v>10.225961864694307</v>
      </c>
      <c r="C22" s="78">
        <v>3.0206286836935168</v>
      </c>
      <c r="D22" s="78">
        <v>97.493251060547635</v>
      </c>
      <c r="E22" s="78">
        <v>40.856970428485212</v>
      </c>
      <c r="F22" s="78">
        <v>45.181867535287729</v>
      </c>
      <c r="G22" s="85" t="s">
        <v>1</v>
      </c>
    </row>
    <row r="23" spans="1:7" s="6" customFormat="1" ht="18" customHeight="1">
      <c r="A23" s="80" t="s">
        <v>2</v>
      </c>
      <c r="B23" s="82">
        <v>9.6354604142168032</v>
      </c>
      <c r="C23" s="82">
        <v>2.476660751485225</v>
      </c>
      <c r="D23" s="82">
        <v>96.544637122671801</v>
      </c>
      <c r="E23" s="82">
        <v>43.671223149298775</v>
      </c>
      <c r="F23" s="82">
        <v>47.941127037864057</v>
      </c>
      <c r="G23" s="84" t="s">
        <v>3</v>
      </c>
    </row>
    <row r="24" spans="1:7" s="6" customFormat="1" ht="18" customHeight="1">
      <c r="A24" s="76" t="s">
        <v>9</v>
      </c>
      <c r="B24" s="78">
        <v>18.855372277408183</v>
      </c>
      <c r="C24" s="78">
        <v>3.8390663390663389</v>
      </c>
      <c r="D24" s="78">
        <v>97.675619834710744</v>
      </c>
      <c r="E24" s="78">
        <v>33.307692307692307</v>
      </c>
      <c r="F24" s="78">
        <v>32.096627164995439</v>
      </c>
      <c r="G24" s="85" t="s">
        <v>71</v>
      </c>
    </row>
    <row r="25" spans="1:7" s="6" customFormat="1" ht="18" customHeight="1">
      <c r="A25" s="80" t="s">
        <v>12</v>
      </c>
      <c r="B25" s="82">
        <v>14.92765345555855</v>
      </c>
      <c r="C25" s="82">
        <v>3.0147530468248878</v>
      </c>
      <c r="D25" s="82">
        <v>97.502656748140282</v>
      </c>
      <c r="E25" s="82">
        <v>33.412322274881518</v>
      </c>
      <c r="F25" s="82">
        <v>31.083752695902227</v>
      </c>
      <c r="G25" s="84" t="s">
        <v>13</v>
      </c>
    </row>
    <row r="26" spans="1:7" s="6" customFormat="1" ht="18" customHeight="1">
      <c r="A26" s="76" t="s">
        <v>16</v>
      </c>
      <c r="B26" s="78">
        <v>8.5517157901107552</v>
      </c>
      <c r="C26" s="78">
        <v>2.0759890325107717</v>
      </c>
      <c r="D26" s="78">
        <v>97.689768976897696</v>
      </c>
      <c r="E26" s="78">
        <v>43.85447394296952</v>
      </c>
      <c r="F26" s="78">
        <v>36.430214259774843</v>
      </c>
      <c r="G26" s="85" t="s">
        <v>17</v>
      </c>
    </row>
    <row r="27" spans="1:7" s="6" customFormat="1" ht="18" customHeight="1">
      <c r="A27" s="80" t="s">
        <v>18</v>
      </c>
      <c r="B27" s="82">
        <v>17.8828208658406</v>
      </c>
      <c r="C27" s="82">
        <v>5.4979253112033195</v>
      </c>
      <c r="D27" s="82">
        <v>96.945193171608267</v>
      </c>
      <c r="E27" s="82">
        <v>36.010362694300518</v>
      </c>
      <c r="F27" s="82">
        <v>42.953328232593726</v>
      </c>
      <c r="G27" s="84" t="s">
        <v>19</v>
      </c>
    </row>
    <row r="28" spans="1:7" s="6" customFormat="1" ht="18" customHeight="1">
      <c r="A28" s="76" t="s">
        <v>20</v>
      </c>
      <c r="B28" s="78">
        <v>15.427174472465261</v>
      </c>
      <c r="C28" s="78">
        <v>2.4702653247941444</v>
      </c>
      <c r="D28" s="78">
        <v>96.950032446463339</v>
      </c>
      <c r="E28" s="78">
        <v>30.50058207217695</v>
      </c>
      <c r="F28" s="78">
        <v>36.22442414103719</v>
      </c>
      <c r="G28" s="85" t="s">
        <v>21</v>
      </c>
    </row>
    <row r="29" spans="1:7" s="6" customFormat="1" ht="18" customHeight="1">
      <c r="A29" s="80" t="s">
        <v>25</v>
      </c>
      <c r="B29" s="82">
        <v>24.345059880239521</v>
      </c>
      <c r="C29" s="82">
        <v>3.2817337461300311</v>
      </c>
      <c r="D29" s="82">
        <v>95.28145695364239</v>
      </c>
      <c r="E29" s="82">
        <v>34.939759036144579</v>
      </c>
      <c r="F29" s="82">
        <v>18.903237881340072</v>
      </c>
      <c r="G29" s="84" t="s">
        <v>26</v>
      </c>
    </row>
    <row r="30" spans="1:7" s="6" customFormat="1" ht="18" customHeight="1">
      <c r="A30" s="76" t="s">
        <v>22</v>
      </c>
      <c r="B30" s="78">
        <v>23.063973063973062</v>
      </c>
      <c r="C30" s="78">
        <v>6.7208564631245045</v>
      </c>
      <c r="D30" s="78">
        <v>93.538913362701905</v>
      </c>
      <c r="E30" s="78">
        <v>32.407407407407405</v>
      </c>
      <c r="F30" s="78">
        <v>31.375850225604417</v>
      </c>
      <c r="G30" s="85" t="s">
        <v>23</v>
      </c>
    </row>
    <row r="31" spans="1:7" s="21" customFormat="1" ht="18" customHeight="1">
      <c r="A31" s="86" t="s">
        <v>27</v>
      </c>
      <c r="B31" s="88">
        <v>14.159916231584765</v>
      </c>
      <c r="C31" s="88">
        <v>3.484087102177555</v>
      </c>
      <c r="D31" s="88">
        <v>96.371355334828579</v>
      </c>
      <c r="E31" s="88">
        <v>37.943710511200457</v>
      </c>
      <c r="F31" s="88">
        <v>38.542606115264888</v>
      </c>
      <c r="G31" s="89" t="s">
        <v>24</v>
      </c>
    </row>
    <row r="32" spans="1:7" s="22" customFormat="1" ht="18" customHeight="1">
      <c r="A32" s="90" t="s">
        <v>29</v>
      </c>
      <c r="B32" s="99">
        <v>12.807949351387071</v>
      </c>
      <c r="C32" s="99">
        <v>3.8898757706385427</v>
      </c>
      <c r="D32" s="99">
        <v>95.722207961986854</v>
      </c>
      <c r="E32" s="99">
        <v>36.328157776813718</v>
      </c>
      <c r="F32" s="99">
        <v>39.898128771183856</v>
      </c>
      <c r="G32" s="94" t="s">
        <v>28</v>
      </c>
    </row>
    <row r="33" spans="1:7" ht="45.95" customHeight="1" thickBot="1">
      <c r="A33" s="551" t="s">
        <v>101</v>
      </c>
      <c r="B33" s="551"/>
      <c r="C33" s="551"/>
      <c r="D33" s="551"/>
      <c r="E33" s="551"/>
      <c r="F33" s="551"/>
      <c r="G33" s="551"/>
    </row>
    <row r="34" spans="1:7" ht="24.95" customHeight="1" thickBot="1">
      <c r="A34" s="545" t="s">
        <v>87</v>
      </c>
      <c r="B34" s="543"/>
      <c r="C34" s="543"/>
      <c r="D34" s="543"/>
      <c r="E34" s="543"/>
      <c r="F34" s="543"/>
      <c r="G34" s="543"/>
    </row>
    <row r="35" spans="1:7" ht="80.099999999999994" customHeight="1">
      <c r="A35" s="23" t="s">
        <v>4</v>
      </c>
      <c r="B35" s="141" t="s">
        <v>152</v>
      </c>
      <c r="C35" s="140" t="s">
        <v>153</v>
      </c>
      <c r="D35" s="141" t="s">
        <v>154</v>
      </c>
      <c r="E35" s="141" t="s">
        <v>155</v>
      </c>
      <c r="F35" s="142" t="s">
        <v>156</v>
      </c>
      <c r="G35" s="23" t="s">
        <v>76</v>
      </c>
    </row>
    <row r="36" spans="1:7" s="6" customFormat="1" ht="18.95" customHeight="1">
      <c r="A36" s="76" t="s">
        <v>10</v>
      </c>
      <c r="B36" s="78">
        <v>45.371455355050387</v>
      </c>
      <c r="C36" s="78">
        <v>12.915129151291513</v>
      </c>
      <c r="D36" s="78">
        <v>92.797783933518005</v>
      </c>
      <c r="E36" s="78">
        <v>35.59928443649374</v>
      </c>
      <c r="F36" s="78">
        <v>14.821763602251407</v>
      </c>
      <c r="G36" s="85" t="s">
        <v>11</v>
      </c>
    </row>
    <row r="37" spans="1:7" s="6" customFormat="1" ht="18.95" customHeight="1">
      <c r="A37" s="80" t="s">
        <v>14</v>
      </c>
      <c r="B37" s="82">
        <v>36.004993757802744</v>
      </c>
      <c r="C37" s="82">
        <v>5.3158705701078581</v>
      </c>
      <c r="D37" s="82">
        <v>92.250922509225092</v>
      </c>
      <c r="E37" s="82">
        <v>36.727272727272727</v>
      </c>
      <c r="F37" s="82">
        <v>27.729203097676741</v>
      </c>
      <c r="G37" s="84" t="s">
        <v>15</v>
      </c>
    </row>
    <row r="38" spans="1:7" s="6" customFormat="1" ht="18.95" customHeight="1">
      <c r="A38" s="76" t="s">
        <v>0</v>
      </c>
      <c r="B38" s="78">
        <v>23.94807520143241</v>
      </c>
      <c r="C38" s="78">
        <v>4.7868702986095277</v>
      </c>
      <c r="D38" s="78">
        <v>97.288923315259495</v>
      </c>
      <c r="E38" s="78">
        <v>55.945639864099661</v>
      </c>
      <c r="F38" s="78">
        <v>38.730727400678141</v>
      </c>
      <c r="G38" s="85" t="s">
        <v>1</v>
      </c>
    </row>
    <row r="39" spans="1:7" s="6" customFormat="1" ht="18.95" customHeight="1">
      <c r="A39" s="80" t="s">
        <v>2</v>
      </c>
      <c r="B39" s="82">
        <v>21.056645139765983</v>
      </c>
      <c r="C39" s="82">
        <v>3.8057645043568926</v>
      </c>
      <c r="D39" s="82">
        <v>97.241944292736207</v>
      </c>
      <c r="E39" s="82">
        <v>51.586715867158674</v>
      </c>
      <c r="F39" s="82">
        <v>41.422065380671931</v>
      </c>
      <c r="G39" s="84" t="s">
        <v>3</v>
      </c>
    </row>
    <row r="40" spans="1:7" s="6" customFormat="1" ht="18.95" customHeight="1">
      <c r="A40" s="76" t="s">
        <v>9</v>
      </c>
      <c r="B40" s="78">
        <v>32.296231375985975</v>
      </c>
      <c r="C40" s="78">
        <v>10.27027027027027</v>
      </c>
      <c r="D40" s="78">
        <v>96.256954982296406</v>
      </c>
      <c r="E40" s="78">
        <v>42.036363636363639</v>
      </c>
      <c r="F40" s="78">
        <v>24.155775809139548</v>
      </c>
      <c r="G40" s="85" t="s">
        <v>71</v>
      </c>
    </row>
    <row r="41" spans="1:7" s="6" customFormat="1" ht="18.95" customHeight="1">
      <c r="A41" s="80" t="s">
        <v>12</v>
      </c>
      <c r="B41" s="82">
        <v>25.689404934687953</v>
      </c>
      <c r="C41" s="82">
        <v>6.1309030654515331</v>
      </c>
      <c r="D41" s="82">
        <v>96.978021978021971</v>
      </c>
      <c r="E41" s="82">
        <v>41.638225255972699</v>
      </c>
      <c r="F41" s="82">
        <v>24.651917656103187</v>
      </c>
      <c r="G41" s="84" t="s">
        <v>13</v>
      </c>
    </row>
    <row r="42" spans="1:7" s="6" customFormat="1" ht="18.95" customHeight="1">
      <c r="A42" s="76" t="s">
        <v>16</v>
      </c>
      <c r="B42" s="78">
        <v>18.631247730848361</v>
      </c>
      <c r="C42" s="78">
        <v>3.9596273291925472</v>
      </c>
      <c r="D42" s="78">
        <v>97.009051554506101</v>
      </c>
      <c r="E42" s="78">
        <v>52.820512820512825</v>
      </c>
      <c r="F42" s="78">
        <v>31.463326071169213</v>
      </c>
      <c r="G42" s="85" t="s">
        <v>17</v>
      </c>
    </row>
    <row r="43" spans="1:7" s="6" customFormat="1" ht="18.95" customHeight="1">
      <c r="A43" s="80" t="s">
        <v>18</v>
      </c>
      <c r="B43" s="82">
        <v>29.484268569575089</v>
      </c>
      <c r="C43" s="82">
        <v>11.359126984126984</v>
      </c>
      <c r="D43" s="82">
        <v>96.699375557537905</v>
      </c>
      <c r="E43" s="82">
        <v>47.188264058679707</v>
      </c>
      <c r="F43" s="82">
        <v>35.481253043337119</v>
      </c>
      <c r="G43" s="84" t="s">
        <v>19</v>
      </c>
    </row>
    <row r="44" spans="1:7" s="6" customFormat="1" ht="18.95" customHeight="1">
      <c r="A44" s="76" t="s">
        <v>20</v>
      </c>
      <c r="B44" s="78">
        <v>26.402902165287383</v>
      </c>
      <c r="C44" s="78">
        <v>5.7960381511371972</v>
      </c>
      <c r="D44" s="78">
        <v>97.840838988278847</v>
      </c>
      <c r="E44" s="78">
        <v>46.608695652173914</v>
      </c>
      <c r="F44" s="78">
        <v>32.214536795555048</v>
      </c>
      <c r="G44" s="85" t="s">
        <v>21</v>
      </c>
    </row>
    <row r="45" spans="1:7" s="6" customFormat="1" ht="18.95" customHeight="1">
      <c r="A45" s="80" t="s">
        <v>25</v>
      </c>
      <c r="B45" s="82">
        <v>45.920954511558541</v>
      </c>
      <c r="C45" s="82">
        <v>13.552006905481226</v>
      </c>
      <c r="D45" s="82">
        <v>93.400167084377614</v>
      </c>
      <c r="E45" s="82">
        <v>37.451361867704279</v>
      </c>
      <c r="F45" s="82">
        <v>15.29166045054453</v>
      </c>
      <c r="G45" s="84" t="s">
        <v>26</v>
      </c>
    </row>
    <row r="46" spans="1:7" s="6" customFormat="1" ht="18.95" customHeight="1">
      <c r="A46" s="76" t="s">
        <v>22</v>
      </c>
      <c r="B46" s="78">
        <v>43.695499968175163</v>
      </c>
      <c r="C46" s="78">
        <v>13.423943399739342</v>
      </c>
      <c r="D46" s="78">
        <v>93.75490966221524</v>
      </c>
      <c r="E46" s="78">
        <v>42.251712328767127</v>
      </c>
      <c r="F46" s="78">
        <v>22.669977081741788</v>
      </c>
      <c r="G46" s="85" t="s">
        <v>23</v>
      </c>
    </row>
    <row r="47" spans="1:7" s="21" customFormat="1" ht="18.95" customHeight="1">
      <c r="A47" s="86" t="s">
        <v>27</v>
      </c>
      <c r="B47" s="88">
        <v>27.862865139058947</v>
      </c>
      <c r="C47" s="88">
        <v>7.0244550182582719</v>
      </c>
      <c r="D47" s="88">
        <v>96.282558522914613</v>
      </c>
      <c r="E47" s="88">
        <v>47.281323877068559</v>
      </c>
      <c r="F47" s="88">
        <v>31.933361332773348</v>
      </c>
      <c r="G47" s="89" t="s">
        <v>24</v>
      </c>
    </row>
    <row r="48" spans="1:7" s="21" customFormat="1" ht="18.95" customHeight="1">
      <c r="A48" s="90" t="s">
        <v>29</v>
      </c>
      <c r="B48" s="99">
        <v>25.581987074262958</v>
      </c>
      <c r="C48" s="99">
        <v>5.6180475086906139</v>
      </c>
      <c r="D48" s="99">
        <v>96.148771929824562</v>
      </c>
      <c r="E48" s="99">
        <v>45.410831997149472</v>
      </c>
      <c r="F48" s="99">
        <v>33.913192702122068</v>
      </c>
      <c r="G48" s="94" t="s">
        <v>28</v>
      </c>
    </row>
    <row r="49" spans="1:7" ht="45.95" customHeight="1" thickBot="1">
      <c r="A49" s="551" t="s">
        <v>101</v>
      </c>
      <c r="B49" s="551"/>
      <c r="C49" s="551"/>
      <c r="D49" s="551"/>
      <c r="E49" s="551"/>
      <c r="F49" s="551"/>
      <c r="G49" s="551"/>
    </row>
    <row r="50" spans="1:7" ht="24.95" customHeight="1" thickBot="1">
      <c r="A50" s="545" t="s">
        <v>88</v>
      </c>
      <c r="B50" s="543"/>
      <c r="C50" s="543"/>
      <c r="D50" s="543"/>
      <c r="E50" s="543"/>
      <c r="F50" s="543"/>
      <c r="G50" s="543"/>
    </row>
    <row r="51" spans="1:7" ht="80.099999999999994" customHeight="1">
      <c r="A51" s="23" t="s">
        <v>4</v>
      </c>
      <c r="B51" s="141" t="s">
        <v>152</v>
      </c>
      <c r="C51" s="140" t="s">
        <v>153</v>
      </c>
      <c r="D51" s="141" t="s">
        <v>154</v>
      </c>
      <c r="E51" s="141" t="s">
        <v>155</v>
      </c>
      <c r="F51" s="142" t="s">
        <v>156</v>
      </c>
      <c r="G51" s="23" t="s">
        <v>76</v>
      </c>
    </row>
    <row r="52" spans="1:7" ht="18" customHeight="1">
      <c r="A52" s="76" t="s">
        <v>10</v>
      </c>
      <c r="B52" s="154" t="s">
        <v>145</v>
      </c>
      <c r="C52" s="154" t="s">
        <v>145</v>
      </c>
      <c r="D52" s="154" t="s">
        <v>145</v>
      </c>
      <c r="E52" s="154" t="s">
        <v>145</v>
      </c>
      <c r="F52" s="154" t="s">
        <v>145</v>
      </c>
      <c r="G52" s="85" t="s">
        <v>11</v>
      </c>
    </row>
    <row r="53" spans="1:7" ht="18" customHeight="1">
      <c r="A53" s="80" t="s">
        <v>14</v>
      </c>
      <c r="B53" s="155" t="s">
        <v>145</v>
      </c>
      <c r="C53" s="155" t="s">
        <v>145</v>
      </c>
      <c r="D53" s="155" t="s">
        <v>145</v>
      </c>
      <c r="E53" s="155" t="s">
        <v>145</v>
      </c>
      <c r="F53" s="155" t="s">
        <v>145</v>
      </c>
      <c r="G53" s="84" t="s">
        <v>15</v>
      </c>
    </row>
    <row r="54" spans="1:7" s="6" customFormat="1" ht="18" customHeight="1">
      <c r="A54" s="76" t="s">
        <v>0</v>
      </c>
      <c r="B54" s="78">
        <v>16.237616731172107</v>
      </c>
      <c r="C54" s="78">
        <v>3.5130613820615109</v>
      </c>
      <c r="D54" s="78">
        <v>97.878151260504197</v>
      </c>
      <c r="E54" s="78">
        <v>50.459587955625992</v>
      </c>
      <c r="F54" s="78">
        <v>44.223050967856508</v>
      </c>
      <c r="G54" s="85" t="s">
        <v>1</v>
      </c>
    </row>
    <row r="55" spans="1:7" s="6" customFormat="1" ht="18" customHeight="1">
      <c r="A55" s="80" t="s">
        <v>2</v>
      </c>
      <c r="B55" s="82">
        <v>14.190962931023551</v>
      </c>
      <c r="C55" s="82">
        <v>2.5002022817380047</v>
      </c>
      <c r="D55" s="82">
        <v>97.337840693006555</v>
      </c>
      <c r="E55" s="82">
        <v>49.622823984526114</v>
      </c>
      <c r="F55" s="82">
        <v>46.578523302584664</v>
      </c>
      <c r="G55" s="84" t="s">
        <v>3</v>
      </c>
    </row>
    <row r="56" spans="1:7" s="6" customFormat="1" ht="18" customHeight="1">
      <c r="A56" s="76" t="s">
        <v>9</v>
      </c>
      <c r="B56" s="78">
        <v>23.319653948535937</v>
      </c>
      <c r="C56" s="78">
        <v>6.0334982870194134</v>
      </c>
      <c r="D56" s="78">
        <v>97.637020019691505</v>
      </c>
      <c r="E56" s="78">
        <v>42.023928215353941</v>
      </c>
      <c r="F56" s="78">
        <v>31.791202085760244</v>
      </c>
      <c r="G56" s="85" t="s">
        <v>71</v>
      </c>
    </row>
    <row r="57" spans="1:7" s="6" customFormat="1" ht="18" customHeight="1">
      <c r="A57" s="80" t="s">
        <v>12</v>
      </c>
      <c r="B57" s="82">
        <v>19.133999246136451</v>
      </c>
      <c r="C57" s="82">
        <v>3.6864882192659079</v>
      </c>
      <c r="D57" s="82">
        <v>97.853205686103863</v>
      </c>
      <c r="E57" s="82">
        <v>39.504198320671733</v>
      </c>
      <c r="F57" s="82">
        <v>28.846788255808477</v>
      </c>
      <c r="G57" s="84" t="s">
        <v>13</v>
      </c>
    </row>
    <row r="58" spans="1:7" s="6" customFormat="1" ht="18" customHeight="1">
      <c r="A58" s="76" t="s">
        <v>16</v>
      </c>
      <c r="B58" s="78">
        <v>13.467198038013489</v>
      </c>
      <c r="C58" s="78">
        <v>2.9254793437438229</v>
      </c>
      <c r="D58" s="78">
        <v>97.417614183850446</v>
      </c>
      <c r="E58" s="78">
        <v>48.639455782312922</v>
      </c>
      <c r="F58" s="78">
        <v>34.321540253847566</v>
      </c>
      <c r="G58" s="85" t="s">
        <v>17</v>
      </c>
    </row>
    <row r="59" spans="1:7" s="6" customFormat="1" ht="18" customHeight="1">
      <c r="A59" s="80" t="s">
        <v>18</v>
      </c>
      <c r="B59" s="82">
        <v>23.861191656533531</v>
      </c>
      <c r="C59" s="82">
        <v>8.870490833826139</v>
      </c>
      <c r="D59" s="82">
        <v>96.953210010881392</v>
      </c>
      <c r="E59" s="82">
        <v>41.509433962264154</v>
      </c>
      <c r="F59" s="82">
        <v>41.34768366869443</v>
      </c>
      <c r="G59" s="84" t="s">
        <v>19</v>
      </c>
    </row>
    <row r="60" spans="1:7" s="6" customFormat="1" ht="18" customHeight="1">
      <c r="A60" s="76" t="s">
        <v>20</v>
      </c>
      <c r="B60" s="78">
        <v>17.338605690707471</v>
      </c>
      <c r="C60" s="78">
        <v>4.203472433749619</v>
      </c>
      <c r="D60" s="78">
        <v>98.350694444444443</v>
      </c>
      <c r="E60" s="78">
        <v>44.419134396355354</v>
      </c>
      <c r="F60" s="78">
        <v>39.165950128976782</v>
      </c>
      <c r="G60" s="85" t="s">
        <v>21</v>
      </c>
    </row>
    <row r="61" spans="1:7" s="6" customFormat="1" ht="18" customHeight="1">
      <c r="A61" s="80" t="s">
        <v>25</v>
      </c>
      <c r="B61" s="156" t="s">
        <v>145</v>
      </c>
      <c r="C61" s="156" t="s">
        <v>145</v>
      </c>
      <c r="D61" s="156" t="s">
        <v>145</v>
      </c>
      <c r="E61" s="156" t="s">
        <v>145</v>
      </c>
      <c r="F61" s="156" t="s">
        <v>145</v>
      </c>
      <c r="G61" s="84" t="s">
        <v>26</v>
      </c>
    </row>
    <row r="62" spans="1:7" s="6" customFormat="1" ht="18" customHeight="1">
      <c r="A62" s="76" t="s">
        <v>22</v>
      </c>
      <c r="B62" s="78">
        <v>22.084715488645063</v>
      </c>
      <c r="C62" s="78">
        <v>4.4853824589507409</v>
      </c>
      <c r="D62" s="78">
        <v>97.174770039421816</v>
      </c>
      <c r="E62" s="78">
        <v>45.901639344262293</v>
      </c>
      <c r="F62" s="78">
        <v>34.179637662669052</v>
      </c>
      <c r="G62" s="85" t="s">
        <v>23</v>
      </c>
    </row>
    <row r="63" spans="1:7" s="21" customFormat="1" ht="18" customHeight="1">
      <c r="A63" s="86" t="s">
        <v>27</v>
      </c>
      <c r="B63" s="88">
        <v>16.608627435973482</v>
      </c>
      <c r="C63" s="88">
        <v>3.6103822199740758</v>
      </c>
      <c r="D63" s="88">
        <v>97.532088360050679</v>
      </c>
      <c r="E63" s="88">
        <v>47.152804642166345</v>
      </c>
      <c r="F63" s="88">
        <v>40.127187378877707</v>
      </c>
      <c r="G63" s="89" t="s">
        <v>24</v>
      </c>
    </row>
    <row r="64" spans="1:7" s="21" customFormat="1" ht="18" customHeight="1">
      <c r="A64" s="90" t="s">
        <v>29</v>
      </c>
      <c r="B64" s="99">
        <v>12.995604774080737</v>
      </c>
      <c r="C64" s="99">
        <v>2.3700084229506646</v>
      </c>
      <c r="D64" s="99">
        <v>97.619245563278014</v>
      </c>
      <c r="E64" s="99">
        <v>47.638853178192747</v>
      </c>
      <c r="F64" s="99">
        <v>45.365901780260828</v>
      </c>
      <c r="G64" s="94" t="s">
        <v>28</v>
      </c>
    </row>
    <row r="65" spans="1:7" ht="45.95" customHeight="1" thickBot="1">
      <c r="A65" s="551" t="s">
        <v>101</v>
      </c>
      <c r="B65" s="551"/>
      <c r="C65" s="551"/>
      <c r="D65" s="551"/>
      <c r="E65" s="551"/>
      <c r="F65" s="551"/>
      <c r="G65" s="551"/>
    </row>
    <row r="66" spans="1:7" ht="24.95" customHeight="1" thickBot="1">
      <c r="A66" s="545" t="s">
        <v>89</v>
      </c>
      <c r="B66" s="543"/>
      <c r="C66" s="543"/>
      <c r="D66" s="543"/>
      <c r="E66" s="543"/>
      <c r="F66" s="543"/>
      <c r="G66" s="543"/>
    </row>
    <row r="67" spans="1:7" ht="80.099999999999994" customHeight="1">
      <c r="A67" s="23" t="s">
        <v>4</v>
      </c>
      <c r="B67" s="141" t="s">
        <v>152</v>
      </c>
      <c r="C67" s="140" t="s">
        <v>153</v>
      </c>
      <c r="D67" s="141" t="s">
        <v>154</v>
      </c>
      <c r="E67" s="141" t="s">
        <v>155</v>
      </c>
      <c r="F67" s="142" t="s">
        <v>156</v>
      </c>
      <c r="G67" s="23" t="s">
        <v>76</v>
      </c>
    </row>
    <row r="68" spans="1:7" ht="18.95" customHeight="1">
      <c r="A68" s="76" t="s">
        <v>10</v>
      </c>
      <c r="B68" s="154" t="s">
        <v>145</v>
      </c>
      <c r="C68" s="154" t="s">
        <v>145</v>
      </c>
      <c r="D68" s="154" t="s">
        <v>145</v>
      </c>
      <c r="E68" s="154" t="s">
        <v>145</v>
      </c>
      <c r="F68" s="154" t="s">
        <v>145</v>
      </c>
      <c r="G68" s="85" t="s">
        <v>11</v>
      </c>
    </row>
    <row r="69" spans="1:7" ht="18.95" customHeight="1">
      <c r="A69" s="80" t="s">
        <v>14</v>
      </c>
      <c r="B69" s="155" t="s">
        <v>145</v>
      </c>
      <c r="C69" s="155" t="s">
        <v>145</v>
      </c>
      <c r="D69" s="155" t="s">
        <v>145</v>
      </c>
      <c r="E69" s="155" t="s">
        <v>145</v>
      </c>
      <c r="F69" s="155" t="s">
        <v>145</v>
      </c>
      <c r="G69" s="84" t="s">
        <v>15</v>
      </c>
    </row>
    <row r="70" spans="1:7" s="6" customFormat="1" ht="18.95" customHeight="1">
      <c r="A70" s="76" t="s">
        <v>0</v>
      </c>
      <c r="B70" s="78">
        <v>9.6643901006095323</v>
      </c>
      <c r="C70" s="78">
        <v>2.8509951586874664</v>
      </c>
      <c r="D70" s="78">
        <v>97.966101694915253</v>
      </c>
      <c r="E70" s="78">
        <v>42.150395778364114</v>
      </c>
      <c r="F70" s="78">
        <v>47.79670975323149</v>
      </c>
      <c r="G70" s="85" t="s">
        <v>1</v>
      </c>
    </row>
    <row r="71" spans="1:7" s="6" customFormat="1" ht="18.95" customHeight="1">
      <c r="A71" s="80" t="s">
        <v>2</v>
      </c>
      <c r="B71" s="82">
        <v>8.7201447834620573</v>
      </c>
      <c r="C71" s="82">
        <v>1.9786406159450285</v>
      </c>
      <c r="D71" s="82">
        <v>97.111962770325761</v>
      </c>
      <c r="E71" s="82">
        <v>45.824614799315199</v>
      </c>
      <c r="F71" s="82">
        <v>50.100731900135152</v>
      </c>
      <c r="G71" s="84" t="s">
        <v>3</v>
      </c>
    </row>
    <row r="72" spans="1:7" s="6" customFormat="1" ht="18.95" customHeight="1">
      <c r="A72" s="76" t="s">
        <v>9</v>
      </c>
      <c r="B72" s="78">
        <v>17.06984667802385</v>
      </c>
      <c r="C72" s="78">
        <v>3.1300160513643664</v>
      </c>
      <c r="D72" s="78">
        <v>98.333333333333329</v>
      </c>
      <c r="E72" s="78">
        <v>37.681159420289852</v>
      </c>
      <c r="F72" s="78">
        <v>36.517492049068608</v>
      </c>
      <c r="G72" s="85" t="s">
        <v>71</v>
      </c>
    </row>
    <row r="73" spans="1:7" s="6" customFormat="1" ht="18.95" customHeight="1">
      <c r="A73" s="80" t="s">
        <v>12</v>
      </c>
      <c r="B73" s="82">
        <v>13.454263265108157</v>
      </c>
      <c r="C73" s="82">
        <v>2.4665981500513876</v>
      </c>
      <c r="D73" s="82">
        <v>98.111047510017173</v>
      </c>
      <c r="E73" s="82">
        <v>34.863945578231295</v>
      </c>
      <c r="F73" s="82">
        <v>32.366634335596508</v>
      </c>
      <c r="G73" s="84" t="s">
        <v>13</v>
      </c>
    </row>
    <row r="74" spans="1:7" s="6" customFormat="1" ht="18.95" customHeight="1">
      <c r="A74" s="76" t="s">
        <v>16</v>
      </c>
      <c r="B74" s="78">
        <v>8.4472506589836325</v>
      </c>
      <c r="C74" s="78">
        <v>2.0059582919563059</v>
      </c>
      <c r="D74" s="78">
        <v>97.657992565055764</v>
      </c>
      <c r="E74" s="78">
        <v>44.133799301048427</v>
      </c>
      <c r="F74" s="78">
        <v>36.817262306136207</v>
      </c>
      <c r="G74" s="85" t="s">
        <v>17</v>
      </c>
    </row>
    <row r="75" spans="1:7" s="6" customFormat="1" ht="18.95" customHeight="1">
      <c r="A75" s="80" t="s">
        <v>18</v>
      </c>
      <c r="B75" s="82">
        <v>18.779427743571169</v>
      </c>
      <c r="C75" s="82">
        <v>5.3658536585365857</v>
      </c>
      <c r="D75" s="82">
        <v>97.029702970297024</v>
      </c>
      <c r="E75" s="82">
        <v>35.542168674698793</v>
      </c>
      <c r="F75" s="82">
        <v>44.464576916107994</v>
      </c>
      <c r="G75" s="84" t="s">
        <v>19</v>
      </c>
    </row>
    <row r="76" spans="1:7" s="6" customFormat="1" ht="18.95" customHeight="1">
      <c r="A76" s="76" t="s">
        <v>20</v>
      </c>
      <c r="B76" s="78">
        <v>13.245276096129151</v>
      </c>
      <c r="C76" s="78">
        <v>2.0905923344947737</v>
      </c>
      <c r="D76" s="78">
        <v>97.918552036199088</v>
      </c>
      <c r="E76" s="78">
        <v>37.906137184115522</v>
      </c>
      <c r="F76" s="78">
        <v>41.431192660550458</v>
      </c>
      <c r="G76" s="85" t="s">
        <v>21</v>
      </c>
    </row>
    <row r="77" spans="1:7" s="6" customFormat="1" ht="18.95" customHeight="1">
      <c r="A77" s="80" t="s">
        <v>25</v>
      </c>
      <c r="B77" s="156" t="s">
        <v>145</v>
      </c>
      <c r="C77" s="156" t="s">
        <v>145</v>
      </c>
      <c r="D77" s="156" t="s">
        <v>145</v>
      </c>
      <c r="E77" s="156" t="s">
        <v>145</v>
      </c>
      <c r="F77" s="156" t="s">
        <v>145</v>
      </c>
      <c r="G77" s="84" t="s">
        <v>26</v>
      </c>
    </row>
    <row r="78" spans="1:7" s="6" customFormat="1" ht="18.95" customHeight="1">
      <c r="A78" s="76" t="s">
        <v>22</v>
      </c>
      <c r="B78" s="78">
        <v>13.190021231422506</v>
      </c>
      <c r="C78" s="78">
        <v>3.3783783783783785</v>
      </c>
      <c r="D78" s="78">
        <v>96.903225806451616</v>
      </c>
      <c r="E78" s="78">
        <v>39.323467230443974</v>
      </c>
      <c r="F78" s="78">
        <v>37.685774946921441</v>
      </c>
      <c r="G78" s="85" t="s">
        <v>23</v>
      </c>
    </row>
    <row r="79" spans="1:7" s="21" customFormat="1" ht="18.95" customHeight="1">
      <c r="A79" s="86" t="s">
        <v>27</v>
      </c>
      <c r="B79" s="88">
        <v>10.931311640910151</v>
      </c>
      <c r="C79" s="88">
        <v>2.4719690512097565</v>
      </c>
      <c r="D79" s="88">
        <v>97.531535450195733</v>
      </c>
      <c r="E79" s="88">
        <v>42.334840193512569</v>
      </c>
      <c r="F79" s="88">
        <v>43.540823162739215</v>
      </c>
      <c r="G79" s="89" t="s">
        <v>24</v>
      </c>
    </row>
    <row r="80" spans="1:7" s="21" customFormat="1" ht="18.95" customHeight="1">
      <c r="A80" s="90" t="s">
        <v>29</v>
      </c>
      <c r="B80" s="99">
        <v>7.9871953884652402</v>
      </c>
      <c r="C80" s="99">
        <v>2.0921240777942507</v>
      </c>
      <c r="D80" s="99">
        <v>97.26298711182821</v>
      </c>
      <c r="E80" s="99">
        <v>43.034570722504185</v>
      </c>
      <c r="F80" s="99">
        <v>48.646630370207603</v>
      </c>
      <c r="G80" s="94" t="s">
        <v>28</v>
      </c>
    </row>
    <row r="81" spans="1:7" ht="45.95" customHeight="1" thickBot="1">
      <c r="A81" s="551" t="s">
        <v>101</v>
      </c>
      <c r="B81" s="551"/>
      <c r="C81" s="551"/>
      <c r="D81" s="551"/>
      <c r="E81" s="551"/>
      <c r="F81" s="551"/>
      <c r="G81" s="551"/>
    </row>
    <row r="82" spans="1:7" ht="24.95" customHeight="1" thickBot="1">
      <c r="A82" s="545" t="s">
        <v>90</v>
      </c>
      <c r="B82" s="543"/>
      <c r="C82" s="543"/>
      <c r="D82" s="543"/>
      <c r="E82" s="543"/>
      <c r="F82" s="543"/>
      <c r="G82" s="543"/>
    </row>
    <row r="83" spans="1:7" ht="80.099999999999994" customHeight="1">
      <c r="A83" s="23" t="s">
        <v>4</v>
      </c>
      <c r="B83" s="141" t="s">
        <v>152</v>
      </c>
      <c r="C83" s="140" t="s">
        <v>153</v>
      </c>
      <c r="D83" s="141" t="s">
        <v>154</v>
      </c>
      <c r="E83" s="141" t="s">
        <v>155</v>
      </c>
      <c r="F83" s="142" t="s">
        <v>156</v>
      </c>
      <c r="G83" s="23" t="s">
        <v>76</v>
      </c>
    </row>
    <row r="84" spans="1:7" ht="18" customHeight="1">
      <c r="A84" s="76" t="s">
        <v>10</v>
      </c>
      <c r="B84" s="154" t="s">
        <v>145</v>
      </c>
      <c r="C84" s="154" t="s">
        <v>145</v>
      </c>
      <c r="D84" s="154" t="s">
        <v>145</v>
      </c>
      <c r="E84" s="154" t="s">
        <v>145</v>
      </c>
      <c r="F84" s="154" t="s">
        <v>145</v>
      </c>
      <c r="G84" s="85" t="s">
        <v>11</v>
      </c>
    </row>
    <row r="85" spans="1:7" ht="18" customHeight="1">
      <c r="A85" s="80" t="s">
        <v>14</v>
      </c>
      <c r="B85" s="155" t="s">
        <v>145</v>
      </c>
      <c r="C85" s="155" t="s">
        <v>145</v>
      </c>
      <c r="D85" s="155" t="s">
        <v>145</v>
      </c>
      <c r="E85" s="155" t="s">
        <v>145</v>
      </c>
      <c r="F85" s="155" t="s">
        <v>145</v>
      </c>
      <c r="G85" s="84" t="s">
        <v>15</v>
      </c>
    </row>
    <row r="86" spans="1:7" s="6" customFormat="1" ht="18" customHeight="1">
      <c r="A86" s="76" t="s">
        <v>0</v>
      </c>
      <c r="B86" s="78">
        <v>22.391035336174895</v>
      </c>
      <c r="C86" s="78">
        <v>4.1204046385393536</v>
      </c>
      <c r="D86" s="78">
        <v>97.791666666666671</v>
      </c>
      <c r="E86" s="78">
        <v>58.145210494203781</v>
      </c>
      <c r="F86" s="78">
        <v>40.876263842079922</v>
      </c>
      <c r="G86" s="85" t="s">
        <v>1</v>
      </c>
    </row>
    <row r="87" spans="1:7" s="6" customFormat="1" ht="18" customHeight="1">
      <c r="A87" s="80" t="s">
        <v>2</v>
      </c>
      <c r="B87" s="82">
        <v>19.607793649992427</v>
      </c>
      <c r="C87" s="82">
        <v>2.9986549568794998</v>
      </c>
      <c r="D87" s="82">
        <v>97.577252284926743</v>
      </c>
      <c r="E87" s="82">
        <v>53.551052528034624</v>
      </c>
      <c r="F87" s="82">
        <v>43.090560129299462</v>
      </c>
      <c r="G87" s="84" t="s">
        <v>3</v>
      </c>
    </row>
    <row r="88" spans="1:7" s="6" customFormat="1" ht="18" customHeight="1">
      <c r="A88" s="76" t="s">
        <v>9</v>
      </c>
      <c r="B88" s="78">
        <v>29.283624146526499</v>
      </c>
      <c r="C88" s="78">
        <v>8.6531498913830553</v>
      </c>
      <c r="D88" s="78">
        <v>96.961861667744017</v>
      </c>
      <c r="E88" s="78">
        <v>46.057692307692307</v>
      </c>
      <c r="F88" s="78">
        <v>27.279627019407997</v>
      </c>
      <c r="G88" s="85" t="s">
        <v>71</v>
      </c>
    </row>
    <row r="89" spans="1:7" s="6" customFormat="1" ht="18" customHeight="1">
      <c r="A89" s="80" t="s">
        <v>12</v>
      </c>
      <c r="B89" s="82">
        <v>24.498396701786533</v>
      </c>
      <c r="C89" s="82">
        <v>4.7590361445783129</v>
      </c>
      <c r="D89" s="82">
        <v>97.588235294117652</v>
      </c>
      <c r="E89" s="82">
        <v>43.622641509433961</v>
      </c>
      <c r="F89" s="82">
        <v>25.520212668438909</v>
      </c>
      <c r="G89" s="84" t="s">
        <v>13</v>
      </c>
    </row>
    <row r="90" spans="1:7" s="6" customFormat="1" ht="18" customHeight="1">
      <c r="A90" s="76" t="s">
        <v>16</v>
      </c>
      <c r="B90" s="78">
        <v>18.488992457226956</v>
      </c>
      <c r="C90" s="78">
        <v>3.8363171355498724</v>
      </c>
      <c r="D90" s="78">
        <v>97.158863545418171</v>
      </c>
      <c r="E90" s="78">
        <v>52.910553715097016</v>
      </c>
      <c r="F90" s="78">
        <v>31.82459368291935</v>
      </c>
      <c r="G90" s="85" t="s">
        <v>17</v>
      </c>
    </row>
    <row r="91" spans="1:7" s="6" customFormat="1" ht="18" customHeight="1">
      <c r="A91" s="80" t="s">
        <v>18</v>
      </c>
      <c r="B91" s="82">
        <v>29.28999806538982</v>
      </c>
      <c r="C91" s="82">
        <v>12.1699196326062</v>
      </c>
      <c r="D91" s="82">
        <v>96.878363832077497</v>
      </c>
      <c r="E91" s="82">
        <v>47.058823529411768</v>
      </c>
      <c r="F91" s="82">
        <v>38.017808749516064</v>
      </c>
      <c r="G91" s="84" t="s">
        <v>19</v>
      </c>
    </row>
    <row r="92" spans="1:7" s="6" customFormat="1" ht="18" customHeight="1">
      <c r="A92" s="76" t="s">
        <v>20</v>
      </c>
      <c r="B92" s="78">
        <v>20.947913296667746</v>
      </c>
      <c r="C92" s="78">
        <v>5.8441558441558445</v>
      </c>
      <c r="D92" s="78">
        <v>98.748957464553797</v>
      </c>
      <c r="E92" s="78">
        <v>49.148099606815201</v>
      </c>
      <c r="F92" s="78">
        <v>37.168284789644012</v>
      </c>
      <c r="G92" s="85" t="s">
        <v>21</v>
      </c>
    </row>
    <row r="93" spans="1:7" s="6" customFormat="1" ht="18" customHeight="1">
      <c r="A93" s="80" t="s">
        <v>25</v>
      </c>
      <c r="B93" s="156" t="s">
        <v>145</v>
      </c>
      <c r="C93" s="156" t="s">
        <v>145</v>
      </c>
      <c r="D93" s="156" t="s">
        <v>145</v>
      </c>
      <c r="E93" s="156" t="s">
        <v>145</v>
      </c>
      <c r="F93" s="156" t="s">
        <v>145</v>
      </c>
      <c r="G93" s="84" t="s">
        <v>26</v>
      </c>
    </row>
    <row r="94" spans="1:7" s="6" customFormat="1" ht="18" customHeight="1">
      <c r="A94" s="76" t="s">
        <v>22</v>
      </c>
      <c r="B94" s="78">
        <v>30.319410319410323</v>
      </c>
      <c r="C94" s="78">
        <v>5.4836252856054832</v>
      </c>
      <c r="D94" s="78">
        <v>97.456492637215533</v>
      </c>
      <c r="E94" s="78">
        <v>51.418439716312058</v>
      </c>
      <c r="F94" s="78">
        <v>30.933660933660935</v>
      </c>
      <c r="G94" s="85" t="s">
        <v>23</v>
      </c>
    </row>
    <row r="95" spans="1:7" s="21" customFormat="1" ht="18" customHeight="1">
      <c r="A95" s="86" t="s">
        <v>27</v>
      </c>
      <c r="B95" s="88">
        <v>22.124144174729814</v>
      </c>
      <c r="C95" s="88">
        <v>4.6703296703296706</v>
      </c>
      <c r="D95" s="88">
        <v>97.53265602322206</v>
      </c>
      <c r="E95" s="88">
        <v>51.740805075145381</v>
      </c>
      <c r="F95" s="88">
        <v>36.810076422303993</v>
      </c>
      <c r="G95" s="89" t="s">
        <v>24</v>
      </c>
    </row>
    <row r="96" spans="1:7" s="21" customFormat="1" ht="18" customHeight="1">
      <c r="A96" s="90" t="s">
        <v>29</v>
      </c>
      <c r="B96" s="99">
        <v>17.922627855944071</v>
      </c>
      <c r="C96" s="99">
        <v>2.643356175687293</v>
      </c>
      <c r="D96" s="99">
        <v>97.998805655773211</v>
      </c>
      <c r="E96" s="99">
        <v>52.268094394618238</v>
      </c>
      <c r="F96" s="99">
        <v>42.137502490615745</v>
      </c>
      <c r="G96" s="94" t="s">
        <v>28</v>
      </c>
    </row>
    <row r="97" spans="1:7" ht="45.95" customHeight="1" thickBot="1">
      <c r="A97" s="551" t="s">
        <v>101</v>
      </c>
      <c r="B97" s="551"/>
      <c r="C97" s="551"/>
      <c r="D97" s="551"/>
      <c r="E97" s="551"/>
      <c r="F97" s="551"/>
      <c r="G97" s="551"/>
    </row>
    <row r="98" spans="1:7" ht="24.95" customHeight="1" thickBot="1">
      <c r="A98" s="545" t="s">
        <v>102</v>
      </c>
      <c r="B98" s="543"/>
      <c r="C98" s="543"/>
      <c r="D98" s="543"/>
      <c r="E98" s="543"/>
      <c r="F98" s="543"/>
      <c r="G98" s="543"/>
    </row>
    <row r="99" spans="1:7" ht="80.099999999999994" customHeight="1">
      <c r="A99" s="23" t="s">
        <v>4</v>
      </c>
      <c r="B99" s="141" t="s">
        <v>152</v>
      </c>
      <c r="C99" s="140" t="s">
        <v>153</v>
      </c>
      <c r="D99" s="141" t="s">
        <v>154</v>
      </c>
      <c r="E99" s="141" t="s">
        <v>155</v>
      </c>
      <c r="F99" s="142" t="s">
        <v>156</v>
      </c>
      <c r="G99" s="23" t="s">
        <v>76</v>
      </c>
    </row>
    <row r="100" spans="1:7" s="6" customFormat="1" ht="18.95" customHeight="1">
      <c r="A100" s="76" t="s">
        <v>10</v>
      </c>
      <c r="B100" s="78">
        <v>35.410113718848294</v>
      </c>
      <c r="C100" s="78">
        <v>10.411899313501143</v>
      </c>
      <c r="D100" s="78">
        <v>92.649199417758368</v>
      </c>
      <c r="E100" s="78">
        <v>29.166666666666668</v>
      </c>
      <c r="F100" s="78">
        <v>16.16846181774174</v>
      </c>
      <c r="G100" s="85" t="s">
        <v>11</v>
      </c>
    </row>
    <row r="101" spans="1:7" s="6" customFormat="1" ht="18.95" customHeight="1">
      <c r="A101" s="80" t="s">
        <v>14</v>
      </c>
      <c r="B101" s="82">
        <v>27.076038019009509</v>
      </c>
      <c r="C101" s="82">
        <v>4.1814595660749507</v>
      </c>
      <c r="D101" s="82">
        <v>92.777777777777771</v>
      </c>
      <c r="E101" s="82">
        <v>30.621572212065811</v>
      </c>
      <c r="F101" s="82">
        <v>31.07719254347554</v>
      </c>
      <c r="G101" s="84" t="s">
        <v>15</v>
      </c>
    </row>
    <row r="102" spans="1:7" s="6" customFormat="1" ht="18.95" customHeight="1">
      <c r="A102" s="76" t="s">
        <v>0</v>
      </c>
      <c r="B102" s="78">
        <v>30.696202531645568</v>
      </c>
      <c r="C102" s="78">
        <v>8.720930232558139</v>
      </c>
      <c r="D102" s="78">
        <v>91.807228915662648</v>
      </c>
      <c r="E102" s="78">
        <v>27.238805970149254</v>
      </c>
      <c r="F102" s="78">
        <v>11.799276672694393</v>
      </c>
      <c r="G102" s="85" t="s">
        <v>1</v>
      </c>
    </row>
    <row r="103" spans="1:7" s="6" customFormat="1" ht="18.95" customHeight="1">
      <c r="A103" s="80" t="s">
        <v>2</v>
      </c>
      <c r="B103" s="82">
        <v>34.75622515170538</v>
      </c>
      <c r="C103" s="82">
        <v>12.81437125748503</v>
      </c>
      <c r="D103" s="82">
        <v>89.780219780219781</v>
      </c>
      <c r="E103" s="82">
        <v>17.53155680224404</v>
      </c>
      <c r="F103" s="82">
        <v>13.188193426836929</v>
      </c>
      <c r="G103" s="84" t="s">
        <v>3</v>
      </c>
    </row>
    <row r="104" spans="1:7" s="6" customFormat="1" ht="18.95" customHeight="1">
      <c r="A104" s="76" t="s">
        <v>9</v>
      </c>
      <c r="B104" s="78">
        <v>35.601011261778901</v>
      </c>
      <c r="C104" s="78">
        <v>11.140408701384311</v>
      </c>
      <c r="D104" s="78">
        <v>94.57274826789839</v>
      </c>
      <c r="E104" s="78">
        <v>25.112107623318387</v>
      </c>
      <c r="F104" s="78">
        <v>12.523020257826889</v>
      </c>
      <c r="G104" s="85" t="s">
        <v>71</v>
      </c>
    </row>
    <row r="105" spans="1:7" s="6" customFormat="1" ht="18.95" customHeight="1">
      <c r="A105" s="80" t="s">
        <v>12</v>
      </c>
      <c r="B105" s="82">
        <v>37.685643564356432</v>
      </c>
      <c r="C105" s="82">
        <v>17.2</v>
      </c>
      <c r="D105" s="82">
        <v>89.019607843137251</v>
      </c>
      <c r="E105" s="82">
        <v>19.565217391304348</v>
      </c>
      <c r="F105" s="82">
        <v>13.861386138613863</v>
      </c>
      <c r="G105" s="84" t="s">
        <v>13</v>
      </c>
    </row>
    <row r="106" spans="1:7" s="6" customFormat="1" ht="18.95" customHeight="1">
      <c r="A106" s="76" t="s">
        <v>16</v>
      </c>
      <c r="B106" s="78">
        <v>23.076923076923077</v>
      </c>
      <c r="C106" s="78">
        <v>10</v>
      </c>
      <c r="D106" s="78">
        <v>93.670886075949369</v>
      </c>
      <c r="E106" s="78">
        <v>36.507936507936506</v>
      </c>
      <c r="F106" s="78">
        <v>5.3738317757009346</v>
      </c>
      <c r="G106" s="85" t="s">
        <v>17</v>
      </c>
    </row>
    <row r="107" spans="1:7" s="6" customFormat="1" ht="18.95" customHeight="1">
      <c r="A107" s="80" t="s">
        <v>18</v>
      </c>
      <c r="B107" s="82">
        <v>21.669980119284293</v>
      </c>
      <c r="C107" s="82">
        <v>6.2277580071174379</v>
      </c>
      <c r="D107" s="82">
        <v>96.212121212121218</v>
      </c>
      <c r="E107" s="82">
        <v>43.39622641509434</v>
      </c>
      <c r="F107" s="82">
        <v>28.592739930382894</v>
      </c>
      <c r="G107" s="84" t="s">
        <v>19</v>
      </c>
    </row>
    <row r="108" spans="1:7" s="6" customFormat="1" ht="18.95" customHeight="1">
      <c r="A108" s="76" t="s">
        <v>20</v>
      </c>
      <c r="B108" s="78">
        <v>30.463709677419352</v>
      </c>
      <c r="C108" s="78">
        <v>4.5426642111724984</v>
      </c>
      <c r="D108" s="78">
        <v>94.871794871794876</v>
      </c>
      <c r="E108" s="78">
        <v>30.78034682080925</v>
      </c>
      <c r="F108" s="78">
        <v>22.197580645161292</v>
      </c>
      <c r="G108" s="85" t="s">
        <v>21</v>
      </c>
    </row>
    <row r="109" spans="1:7" s="6" customFormat="1" ht="18.95" customHeight="1">
      <c r="A109" s="80" t="s">
        <v>25</v>
      </c>
      <c r="B109" s="82">
        <v>36.35156444518217</v>
      </c>
      <c r="C109" s="82">
        <v>9.3336724313326549</v>
      </c>
      <c r="D109" s="82">
        <v>94.345114345114339</v>
      </c>
      <c r="E109" s="82">
        <v>36.465721040189123</v>
      </c>
      <c r="F109" s="82">
        <v>16.893574630582766</v>
      </c>
      <c r="G109" s="84" t="s">
        <v>26</v>
      </c>
    </row>
    <row r="110" spans="1:7" s="6" customFormat="1" ht="18.95" customHeight="1">
      <c r="A110" s="76" t="s">
        <v>22</v>
      </c>
      <c r="B110" s="78">
        <v>37.666681336091187</v>
      </c>
      <c r="C110" s="78">
        <v>11.972720383935338</v>
      </c>
      <c r="D110" s="78">
        <v>92.209178228388467</v>
      </c>
      <c r="E110" s="78">
        <v>35.010118531367446</v>
      </c>
      <c r="F110" s="78">
        <v>24.389277697081738</v>
      </c>
      <c r="G110" s="85" t="s">
        <v>23</v>
      </c>
    </row>
    <row r="111" spans="1:7" s="21" customFormat="1" ht="18.95" customHeight="1">
      <c r="A111" s="86" t="s">
        <v>27</v>
      </c>
      <c r="B111" s="88">
        <v>34.42214222682896</v>
      </c>
      <c r="C111" s="88">
        <v>9.8933074684772073</v>
      </c>
      <c r="D111" s="88">
        <v>92.944453040383721</v>
      </c>
      <c r="E111" s="88">
        <v>31.626032245379477</v>
      </c>
      <c r="F111" s="88">
        <v>20.6728411495187</v>
      </c>
      <c r="G111" s="89" t="s">
        <v>24</v>
      </c>
    </row>
    <row r="112" spans="1:7" s="21" customFormat="1" ht="18.95" customHeight="1">
      <c r="A112" s="90" t="s">
        <v>29</v>
      </c>
      <c r="B112" s="99">
        <v>32.59380063182688</v>
      </c>
      <c r="C112" s="99">
        <v>9.6423396967964337</v>
      </c>
      <c r="D112" s="99">
        <v>92.531166538913396</v>
      </c>
      <c r="E112" s="99">
        <v>27.180274108553892</v>
      </c>
      <c r="F112" s="99">
        <v>18.818703382605509</v>
      </c>
      <c r="G112" s="94" t="s">
        <v>28</v>
      </c>
    </row>
    <row r="113" spans="1:7" ht="45.95" customHeight="1" thickBot="1">
      <c r="A113" s="551" t="s">
        <v>101</v>
      </c>
      <c r="B113" s="551"/>
      <c r="C113" s="551"/>
      <c r="D113" s="551"/>
      <c r="E113" s="551"/>
      <c r="F113" s="551"/>
      <c r="G113" s="551"/>
    </row>
    <row r="114" spans="1:7" ht="24.95" customHeight="1" thickBot="1">
      <c r="A114" s="545" t="s">
        <v>92</v>
      </c>
      <c r="B114" s="543"/>
      <c r="C114" s="543"/>
      <c r="D114" s="543"/>
      <c r="E114" s="543"/>
      <c r="F114" s="543"/>
      <c r="G114" s="543"/>
    </row>
    <row r="115" spans="1:7" ht="80.099999999999994" customHeight="1">
      <c r="A115" s="23" t="s">
        <v>4</v>
      </c>
      <c r="B115" s="141" t="s">
        <v>152</v>
      </c>
      <c r="C115" s="140" t="s">
        <v>153</v>
      </c>
      <c r="D115" s="141" t="s">
        <v>154</v>
      </c>
      <c r="E115" s="141" t="s">
        <v>155</v>
      </c>
      <c r="F115" s="142" t="s">
        <v>156</v>
      </c>
      <c r="G115" s="23" t="s">
        <v>76</v>
      </c>
    </row>
    <row r="116" spans="1:7" s="6" customFormat="1" ht="18" customHeight="1">
      <c r="A116" s="76" t="s">
        <v>10</v>
      </c>
      <c r="B116" s="78">
        <v>24.781195298824706</v>
      </c>
      <c r="C116" s="78">
        <v>7.7348066298342539</v>
      </c>
      <c r="D116" s="78">
        <v>92.484662576687114</v>
      </c>
      <c r="E116" s="78">
        <v>22.264875239923224</v>
      </c>
      <c r="F116" s="78">
        <v>17.604401100275069</v>
      </c>
      <c r="G116" s="85" t="s">
        <v>11</v>
      </c>
    </row>
    <row r="117" spans="1:7" s="6" customFormat="1" ht="18" customHeight="1">
      <c r="A117" s="80" t="s">
        <v>14</v>
      </c>
      <c r="B117" s="82">
        <v>18.115760461037333</v>
      </c>
      <c r="C117" s="82">
        <v>2.9911075181891675</v>
      </c>
      <c r="D117" s="82">
        <v>93.3085501858736</v>
      </c>
      <c r="E117" s="82">
        <v>24.448529411764707</v>
      </c>
      <c r="F117" s="82">
        <v>34.436090225563909</v>
      </c>
      <c r="G117" s="84" t="s">
        <v>15</v>
      </c>
    </row>
    <row r="118" spans="1:7" s="6" customFormat="1" ht="18" customHeight="1">
      <c r="A118" s="76" t="s">
        <v>0</v>
      </c>
      <c r="B118" s="78">
        <v>17.053571428571427</v>
      </c>
      <c r="C118" s="78">
        <v>4.8022598870056497</v>
      </c>
      <c r="D118" s="78">
        <v>92.70386266094421</v>
      </c>
      <c r="E118" s="78">
        <v>26.950354609929079</v>
      </c>
      <c r="F118" s="78">
        <v>13.392857142857142</v>
      </c>
      <c r="G118" s="85" t="s">
        <v>1</v>
      </c>
    </row>
    <row r="119" spans="1:7" s="6" customFormat="1" ht="18" customHeight="1">
      <c r="A119" s="80" t="s">
        <v>2</v>
      </c>
      <c r="B119" s="82">
        <v>24.364232977850698</v>
      </c>
      <c r="C119" s="82">
        <v>9.2970521541950113</v>
      </c>
      <c r="D119" s="82">
        <v>87.891440501043846</v>
      </c>
      <c r="E119" s="82">
        <v>13.563829787234043</v>
      </c>
      <c r="F119" s="82">
        <v>13.177339901477833</v>
      </c>
      <c r="G119" s="84" t="s">
        <v>3</v>
      </c>
    </row>
    <row r="120" spans="1:7" s="6" customFormat="1" ht="18" customHeight="1">
      <c r="A120" s="76" t="s">
        <v>9</v>
      </c>
      <c r="B120" s="78">
        <v>26.107011070110701</v>
      </c>
      <c r="C120" s="78">
        <v>6.151832460732984</v>
      </c>
      <c r="D120" s="78">
        <v>95.412844036697251</v>
      </c>
      <c r="E120" s="78">
        <v>20.658682634730539</v>
      </c>
      <c r="F120" s="78">
        <v>14.127423822714679</v>
      </c>
      <c r="G120" s="85" t="s">
        <v>71</v>
      </c>
    </row>
    <row r="121" spans="1:7" s="6" customFormat="1" ht="18" customHeight="1">
      <c r="A121" s="80" t="s">
        <v>12</v>
      </c>
      <c r="B121" s="82">
        <v>33.496332518337411</v>
      </c>
      <c r="C121" s="82">
        <v>11.055276381909549</v>
      </c>
      <c r="D121" s="82">
        <v>89.629629629629633</v>
      </c>
      <c r="E121" s="82">
        <v>14.444444444444446</v>
      </c>
      <c r="F121" s="82">
        <v>14.91442542787286</v>
      </c>
      <c r="G121" s="84" t="s">
        <v>13</v>
      </c>
    </row>
    <row r="122" spans="1:7" s="6" customFormat="1" ht="18" customHeight="1">
      <c r="A122" s="76" t="s">
        <v>16</v>
      </c>
      <c r="B122" s="78">
        <v>16.666666666666668</v>
      </c>
      <c r="C122" s="78">
        <v>7.042253521126761</v>
      </c>
      <c r="D122" s="78">
        <v>100</v>
      </c>
      <c r="E122" s="78">
        <v>25.806451612903224</v>
      </c>
      <c r="F122" s="78">
        <v>6.2200956937799043</v>
      </c>
      <c r="G122" s="85" t="s">
        <v>17</v>
      </c>
    </row>
    <row r="123" spans="1:7" s="6" customFormat="1" ht="18" customHeight="1">
      <c r="A123" s="80" t="s">
        <v>18</v>
      </c>
      <c r="B123" s="82">
        <v>13.004926108374384</v>
      </c>
      <c r="C123" s="82">
        <v>6.25</v>
      </c>
      <c r="D123" s="82">
        <v>96.568627450980387</v>
      </c>
      <c r="E123" s="82">
        <v>38.888888888888886</v>
      </c>
      <c r="F123" s="82">
        <v>34.744094488188978</v>
      </c>
      <c r="G123" s="84" t="s">
        <v>19</v>
      </c>
    </row>
    <row r="124" spans="1:7" s="6" customFormat="1" ht="18" customHeight="1">
      <c r="A124" s="76" t="s">
        <v>20</v>
      </c>
      <c r="B124" s="78">
        <v>20.551486428263679</v>
      </c>
      <c r="C124" s="78">
        <v>3.1957390146471374</v>
      </c>
      <c r="D124" s="78">
        <v>94.495412844036693</v>
      </c>
      <c r="E124" s="78">
        <v>17.049180327868854</v>
      </c>
      <c r="F124" s="78">
        <v>23.998276604911677</v>
      </c>
      <c r="G124" s="85" t="s">
        <v>21</v>
      </c>
    </row>
    <row r="125" spans="1:7" s="6" customFormat="1" ht="18" customHeight="1">
      <c r="A125" s="80" t="s">
        <v>25</v>
      </c>
      <c r="B125" s="82">
        <v>24.345059880239521</v>
      </c>
      <c r="C125" s="82">
        <v>3.2817337461300311</v>
      </c>
      <c r="D125" s="82">
        <v>95.28145695364239</v>
      </c>
      <c r="E125" s="82">
        <v>34.939759036144579</v>
      </c>
      <c r="F125" s="82">
        <v>18.903237881340072</v>
      </c>
      <c r="G125" s="84" t="s">
        <v>26</v>
      </c>
    </row>
    <row r="126" spans="1:7" s="6" customFormat="1" ht="18" customHeight="1">
      <c r="A126" s="76" t="s">
        <v>22</v>
      </c>
      <c r="B126" s="78">
        <v>26.42122360584732</v>
      </c>
      <c r="C126" s="78">
        <v>7.7461139896373057</v>
      </c>
      <c r="D126" s="78">
        <v>92.201128783991791</v>
      </c>
      <c r="E126" s="78">
        <v>30.468286899822168</v>
      </c>
      <c r="F126" s="78">
        <v>29.230213879613753</v>
      </c>
      <c r="G126" s="85" t="s">
        <v>23</v>
      </c>
    </row>
    <row r="127" spans="1:7" s="21" customFormat="1" ht="18" customHeight="1">
      <c r="A127" s="157" t="s">
        <v>27</v>
      </c>
      <c r="B127" s="158">
        <v>23.798759636005332</v>
      </c>
      <c r="C127" s="158">
        <v>6.2189936215450032</v>
      </c>
      <c r="D127" s="158">
        <v>93.126520681265205</v>
      </c>
      <c r="E127" s="158">
        <v>26.41116434076234</v>
      </c>
      <c r="F127" s="158">
        <v>23.620974521000608</v>
      </c>
      <c r="G127" s="159" t="s">
        <v>24</v>
      </c>
    </row>
    <row r="128" spans="1:7" s="21" customFormat="1" ht="18" customHeight="1">
      <c r="A128" s="90" t="s">
        <v>29</v>
      </c>
      <c r="B128" s="99">
        <v>23.149835436975224</v>
      </c>
      <c r="C128" s="99">
        <v>7.5575958513984531</v>
      </c>
      <c r="D128" s="99">
        <v>92.640390277449441</v>
      </c>
      <c r="E128" s="99">
        <v>22.597019635152854</v>
      </c>
      <c r="F128" s="99">
        <v>21.128230199748568</v>
      </c>
      <c r="G128" s="94" t="s">
        <v>28</v>
      </c>
    </row>
    <row r="129" spans="1:7" s="32" customFormat="1" ht="18" customHeight="1">
      <c r="A129" s="132"/>
      <c r="B129" s="160"/>
      <c r="C129" s="160"/>
      <c r="D129" s="160"/>
      <c r="E129" s="160"/>
      <c r="F129" s="160"/>
      <c r="G129" s="135"/>
    </row>
    <row r="130" spans="1:7" ht="50.1" customHeight="1" thickBot="1">
      <c r="A130" s="551" t="s">
        <v>101</v>
      </c>
      <c r="B130" s="551"/>
      <c r="C130" s="551"/>
      <c r="D130" s="551"/>
      <c r="E130" s="551"/>
      <c r="F130" s="551"/>
      <c r="G130" s="551"/>
    </row>
    <row r="131" spans="1:7" ht="24.95" customHeight="1" thickBot="1">
      <c r="A131" s="545" t="s">
        <v>93</v>
      </c>
      <c r="B131" s="543"/>
      <c r="C131" s="543"/>
      <c r="D131" s="543"/>
      <c r="E131" s="543"/>
      <c r="F131" s="543"/>
      <c r="G131" s="543"/>
    </row>
    <row r="132" spans="1:7" ht="90" customHeight="1">
      <c r="A132" s="23" t="s">
        <v>4</v>
      </c>
      <c r="B132" s="141" t="s">
        <v>152</v>
      </c>
      <c r="C132" s="140" t="s">
        <v>153</v>
      </c>
      <c r="D132" s="141" t="s">
        <v>154</v>
      </c>
      <c r="E132" s="141" t="s">
        <v>155</v>
      </c>
      <c r="F132" s="142" t="s">
        <v>156</v>
      </c>
      <c r="G132" s="23" t="s">
        <v>76</v>
      </c>
    </row>
    <row r="133" spans="1:7" s="6" customFormat="1" ht="24" customHeight="1">
      <c r="A133" s="76" t="s">
        <v>10</v>
      </c>
      <c r="B133" s="78">
        <v>45.371455355050387</v>
      </c>
      <c r="C133" s="78">
        <v>12.915129151291513</v>
      </c>
      <c r="D133" s="78">
        <v>92.797783933518005</v>
      </c>
      <c r="E133" s="78">
        <v>35.59928443649374</v>
      </c>
      <c r="F133" s="78">
        <v>14.821763602251407</v>
      </c>
      <c r="G133" s="85" t="s">
        <v>11</v>
      </c>
    </row>
    <row r="134" spans="1:7" s="6" customFormat="1" ht="24" customHeight="1">
      <c r="A134" s="80" t="s">
        <v>14</v>
      </c>
      <c r="B134" s="82">
        <v>36.004993757802744</v>
      </c>
      <c r="C134" s="82">
        <v>5.3158705701078581</v>
      </c>
      <c r="D134" s="82">
        <v>92.250922509225092</v>
      </c>
      <c r="E134" s="82">
        <v>36.727272727272727</v>
      </c>
      <c r="F134" s="82">
        <v>27.729203097676741</v>
      </c>
      <c r="G134" s="84" t="s">
        <v>15</v>
      </c>
    </row>
    <row r="135" spans="1:7" s="6" customFormat="1" ht="24" customHeight="1">
      <c r="A135" s="76" t="s">
        <v>0</v>
      </c>
      <c r="B135" s="78">
        <v>44.688644688644686</v>
      </c>
      <c r="C135" s="78">
        <v>12.874251497005988</v>
      </c>
      <c r="D135" s="78">
        <v>90.659340659340657</v>
      </c>
      <c r="E135" s="78">
        <v>27.559055118110237</v>
      </c>
      <c r="F135" s="78">
        <v>10.164835164835164</v>
      </c>
      <c r="G135" s="85" t="s">
        <v>1</v>
      </c>
    </row>
    <row r="136" spans="1:7" s="6" customFormat="1" ht="24" customHeight="1">
      <c r="A136" s="80" t="s">
        <v>2</v>
      </c>
      <c r="B136" s="82">
        <v>45.578812473302008</v>
      </c>
      <c r="C136" s="82">
        <v>16.751269035532996</v>
      </c>
      <c r="D136" s="82">
        <v>91.879350348027842</v>
      </c>
      <c r="E136" s="82">
        <v>21.958456973293767</v>
      </c>
      <c r="F136" s="82">
        <v>13.19948739854763</v>
      </c>
      <c r="G136" s="84" t="s">
        <v>3</v>
      </c>
    </row>
    <row r="137" spans="1:7" s="6" customFormat="1" ht="24" customHeight="1">
      <c r="A137" s="76" t="s">
        <v>9</v>
      </c>
      <c r="B137" s="78">
        <v>45.029775538250114</v>
      </c>
      <c r="C137" s="78">
        <v>16.201859229747676</v>
      </c>
      <c r="D137" s="78">
        <v>93.720930232558146</v>
      </c>
      <c r="E137" s="78">
        <v>29.552238805970148</v>
      </c>
      <c r="F137" s="78">
        <v>10.927456382001836</v>
      </c>
      <c r="G137" s="85" t="s">
        <v>71</v>
      </c>
    </row>
    <row r="138" spans="1:7" s="6" customFormat="1" ht="24" customHeight="1">
      <c r="A138" s="80" t="s">
        <v>12</v>
      </c>
      <c r="B138" s="82">
        <v>41.979949874686717</v>
      </c>
      <c r="C138" s="82">
        <v>21.262458471760798</v>
      </c>
      <c r="D138" s="82">
        <v>88.333333333333329</v>
      </c>
      <c r="E138" s="82">
        <v>22.857142857142858</v>
      </c>
      <c r="F138" s="82">
        <v>12.781954887218044</v>
      </c>
      <c r="G138" s="84" t="s">
        <v>13</v>
      </c>
    </row>
    <row r="139" spans="1:7" s="6" customFormat="1" ht="24" customHeight="1">
      <c r="A139" s="76" t="s">
        <v>16</v>
      </c>
      <c r="B139" s="78">
        <v>29.223744292237441</v>
      </c>
      <c r="C139" s="78">
        <v>13.043478260869565</v>
      </c>
      <c r="D139" s="78">
        <v>88.095238095238102</v>
      </c>
      <c r="E139" s="78">
        <v>46.875</v>
      </c>
      <c r="F139" s="78">
        <v>4.5662100456621006</v>
      </c>
      <c r="G139" s="85" t="s">
        <v>17</v>
      </c>
    </row>
    <row r="140" spans="1:7" s="6" customFormat="1" ht="24" customHeight="1">
      <c r="A140" s="80" t="s">
        <v>18</v>
      </c>
      <c r="B140" s="82">
        <v>30.491474423269811</v>
      </c>
      <c r="C140" s="82">
        <v>6.2043795620437958</v>
      </c>
      <c r="D140" s="82">
        <v>95.833333333333329</v>
      </c>
      <c r="E140" s="82">
        <v>48.07692307692308</v>
      </c>
      <c r="F140" s="82">
        <v>22.311557788944725</v>
      </c>
      <c r="G140" s="84" t="s">
        <v>19</v>
      </c>
    </row>
    <row r="141" spans="1:7" s="6" customFormat="1" ht="24" customHeight="1">
      <c r="A141" s="76" t="s">
        <v>20</v>
      </c>
      <c r="B141" s="78">
        <v>39.18150814702539</v>
      </c>
      <c r="C141" s="78">
        <v>5.6947608200455582</v>
      </c>
      <c r="D141" s="78">
        <v>95.260663507109001</v>
      </c>
      <c r="E141" s="78">
        <v>41.60206718346253</v>
      </c>
      <c r="F141" s="78">
        <v>20.613868889730959</v>
      </c>
      <c r="G141" s="85" t="s">
        <v>21</v>
      </c>
    </row>
    <row r="142" spans="1:7" s="6" customFormat="1" ht="24" customHeight="1">
      <c r="A142" s="80" t="s">
        <v>25</v>
      </c>
      <c r="B142" s="82">
        <v>45.920954511558541</v>
      </c>
      <c r="C142" s="82">
        <v>13.552006905481226</v>
      </c>
      <c r="D142" s="82">
        <v>93.400167084377614</v>
      </c>
      <c r="E142" s="82">
        <v>37.451361867704279</v>
      </c>
      <c r="F142" s="82">
        <v>15.29166045054453</v>
      </c>
      <c r="G142" s="84" t="s">
        <v>26</v>
      </c>
    </row>
    <row r="143" spans="1:7" s="6" customFormat="1" ht="24" customHeight="1">
      <c r="A143" s="76" t="s">
        <v>22</v>
      </c>
      <c r="B143" s="78">
        <v>48.372132978266471</v>
      </c>
      <c r="C143" s="78">
        <v>15.993100049285362</v>
      </c>
      <c r="D143" s="78">
        <v>92.217898832684824</v>
      </c>
      <c r="E143" s="78">
        <v>39.334085778781038</v>
      </c>
      <c r="F143" s="78">
        <v>19.780030933150027</v>
      </c>
      <c r="G143" s="85" t="s">
        <v>23</v>
      </c>
    </row>
    <row r="144" spans="1:7" s="21" customFormat="1" ht="24" customHeight="1">
      <c r="A144" s="86" t="s">
        <v>27</v>
      </c>
      <c r="B144" s="88">
        <v>44.359801556103776</v>
      </c>
      <c r="C144" s="88">
        <v>13.231388329979879</v>
      </c>
      <c r="D144" s="88">
        <v>92.755905511811022</v>
      </c>
      <c r="E144" s="88">
        <v>36.287469744926454</v>
      </c>
      <c r="F144" s="88">
        <v>17.914293463520476</v>
      </c>
      <c r="G144" s="89" t="s">
        <v>24</v>
      </c>
    </row>
    <row r="145" spans="1:7" s="21" customFormat="1" ht="24" customHeight="1">
      <c r="A145" s="90" t="s">
        <v>29</v>
      </c>
      <c r="B145" s="99">
        <v>41.716230734420449</v>
      </c>
      <c r="C145" s="99">
        <v>11.696174521346819</v>
      </c>
      <c r="D145" s="99">
        <v>92.413708096281766</v>
      </c>
      <c r="E145" s="99">
        <v>31.685196177519664</v>
      </c>
      <c r="F145" s="99">
        <v>16.587124412543563</v>
      </c>
      <c r="G145" s="94" t="s">
        <v>28</v>
      </c>
    </row>
  </sheetData>
  <mergeCells count="18">
    <mergeCell ref="A114:G114"/>
    <mergeCell ref="A130:G130"/>
    <mergeCell ref="A131:G131"/>
    <mergeCell ref="A17:G17"/>
    <mergeCell ref="A18:G18"/>
    <mergeCell ref="A33:G33"/>
    <mergeCell ref="A113:G113"/>
    <mergeCell ref="A65:G65"/>
    <mergeCell ref="A66:G66"/>
    <mergeCell ref="A81:G81"/>
    <mergeCell ref="A82:G82"/>
    <mergeCell ref="A97:G97"/>
    <mergeCell ref="A98:G98"/>
    <mergeCell ref="A1:G1"/>
    <mergeCell ref="A2:G2"/>
    <mergeCell ref="A49:G49"/>
    <mergeCell ref="A50:G50"/>
    <mergeCell ref="A34:G34"/>
  </mergeCells>
  <printOptions horizontalCentered="1" verticalCentered="1"/>
  <pageMargins left="0.19685039370078741" right="0.19685039370078741" top="0.39370078740157483" bottom="0.39370078740157483" header="0.19685039370078741" footer="0.19685039370078741"/>
  <pageSetup paperSize="9" scale="70" firstPageNumber="21" orientation="landscape" useFirstPageNumber="1" r:id="rId1"/>
  <headerFooter>
    <oddHeader>&amp;L&amp;"Times New Roman,Gras"&amp;20&amp;K05-023Gouvernorat Gafsa&amp;R&amp;"Times New Roman,Gras"&amp;20&amp;K05-023 ولاية قفصة</oddHeader>
    <oddFooter>&amp;L&amp;"Times New Roman,Gras"&amp;18&amp;K05-019  Statistique /RGPH 2014&amp;C&amp;"Times New Roman,Gras"&amp;18&amp;K05-019&amp;P&amp;R&amp;"Times New Roman,Gras"&amp;18&amp;K05-019 إحصائيات تونس /تعداد 2014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H237"/>
  <sheetViews>
    <sheetView rightToLeft="1" view="pageBreakPreview" zoomScale="80" zoomScaleSheetLayoutView="80" workbookViewId="0">
      <selection activeCell="B246" sqref="B246"/>
    </sheetView>
  </sheetViews>
  <sheetFormatPr baseColWidth="10" defaultRowHeight="20.25"/>
  <cols>
    <col min="1" max="1" width="25.85546875" style="18" customWidth="1"/>
    <col min="2" max="2" width="36.5703125" style="15" customWidth="1"/>
    <col min="3" max="3" width="22.5703125" style="15" customWidth="1"/>
    <col min="4" max="6" width="20.7109375" style="15" customWidth="1"/>
    <col min="7" max="7" width="25.7109375" style="15" customWidth="1"/>
    <col min="8" max="8" width="30.7109375" style="19" customWidth="1"/>
    <col min="9" max="16384" width="11.42578125" style="1"/>
  </cols>
  <sheetData>
    <row r="18" spans="1:8" ht="102" customHeight="1">
      <c r="A18" s="554" t="s">
        <v>84</v>
      </c>
      <c r="B18" s="555"/>
      <c r="C18" s="555"/>
      <c r="D18" s="555"/>
      <c r="E18" s="555"/>
      <c r="F18" s="555"/>
      <c r="G18" s="555"/>
      <c r="H18" s="555"/>
    </row>
    <row r="75" spans="1:8" ht="45.95" customHeight="1">
      <c r="A75" s="556" t="s">
        <v>85</v>
      </c>
      <c r="B75" s="556"/>
      <c r="C75" s="556"/>
      <c r="D75" s="556"/>
      <c r="E75" s="556"/>
      <c r="F75" s="556"/>
      <c r="G75" s="556"/>
      <c r="H75" s="556"/>
    </row>
    <row r="76" spans="1:8" ht="24.95" customHeight="1">
      <c r="A76" s="557" t="s">
        <v>146</v>
      </c>
      <c r="B76" s="558"/>
      <c r="C76" s="558"/>
      <c r="D76" s="558"/>
      <c r="E76" s="558"/>
      <c r="F76" s="558"/>
      <c r="G76" s="558"/>
      <c r="H76" s="559"/>
    </row>
    <row r="77" spans="1:8" ht="69.95" customHeight="1">
      <c r="A77" s="23" t="s">
        <v>4</v>
      </c>
      <c r="B77" s="75" t="s">
        <v>157</v>
      </c>
      <c r="C77" s="75" t="s">
        <v>42</v>
      </c>
      <c r="D77" s="75" t="s">
        <v>172</v>
      </c>
      <c r="E77" s="75" t="s">
        <v>43</v>
      </c>
      <c r="F77" s="75" t="s">
        <v>158</v>
      </c>
      <c r="G77" s="75" t="s">
        <v>171</v>
      </c>
      <c r="H77" s="23" t="s">
        <v>76</v>
      </c>
    </row>
    <row r="78" spans="1:8" s="6" customFormat="1" ht="20.100000000000001" customHeight="1">
      <c r="A78" s="76" t="s">
        <v>10</v>
      </c>
      <c r="B78" s="77">
        <v>7585</v>
      </c>
      <c r="C78" s="77">
        <v>3069</v>
      </c>
      <c r="D78" s="77">
        <v>371</v>
      </c>
      <c r="E78" s="77">
        <v>4145</v>
      </c>
      <c r="F78" s="78">
        <v>45.352669742913648</v>
      </c>
      <c r="G78" s="78">
        <v>10.784883720930232</v>
      </c>
      <c r="H78" s="85" t="s">
        <v>11</v>
      </c>
    </row>
    <row r="79" spans="1:8" s="6" customFormat="1" ht="20.100000000000001" customHeight="1">
      <c r="A79" s="80" t="s">
        <v>14</v>
      </c>
      <c r="B79" s="81">
        <v>7232</v>
      </c>
      <c r="C79" s="81">
        <v>2963</v>
      </c>
      <c r="D79" s="81">
        <v>848</v>
      </c>
      <c r="E79" s="81">
        <v>3421</v>
      </c>
      <c r="F79" s="161">
        <v>52.70363711796432</v>
      </c>
      <c r="G79" s="161">
        <v>22.251377591183417</v>
      </c>
      <c r="H79" s="84" t="s">
        <v>15</v>
      </c>
    </row>
    <row r="80" spans="1:8" s="6" customFormat="1" ht="20.100000000000001" customHeight="1">
      <c r="A80" s="76" t="s">
        <v>0</v>
      </c>
      <c r="B80" s="77">
        <v>27881</v>
      </c>
      <c r="C80" s="77">
        <v>9540</v>
      </c>
      <c r="D80" s="77">
        <v>3399</v>
      </c>
      <c r="E80" s="77">
        <v>14942</v>
      </c>
      <c r="F80" s="78">
        <v>46.407948064990492</v>
      </c>
      <c r="G80" s="78">
        <v>26.26941803848829</v>
      </c>
      <c r="H80" s="85" t="s">
        <v>1</v>
      </c>
    </row>
    <row r="81" spans="1:8" s="6" customFormat="1" ht="20.100000000000001" customHeight="1">
      <c r="A81" s="80" t="s">
        <v>2</v>
      </c>
      <c r="B81" s="81">
        <v>76108</v>
      </c>
      <c r="C81" s="81">
        <v>27581</v>
      </c>
      <c r="D81" s="81">
        <v>8399</v>
      </c>
      <c r="E81" s="81">
        <v>40128</v>
      </c>
      <c r="F81" s="161">
        <v>47.274925106427709</v>
      </c>
      <c r="G81" s="161">
        <v>23.343524180100054</v>
      </c>
      <c r="H81" s="84" t="s">
        <v>3</v>
      </c>
    </row>
    <row r="82" spans="1:8" s="6" customFormat="1" ht="20.100000000000001" customHeight="1">
      <c r="A82" s="76" t="s">
        <v>9</v>
      </c>
      <c r="B82" s="77">
        <v>20402</v>
      </c>
      <c r="C82" s="77">
        <v>5166</v>
      </c>
      <c r="D82" s="77">
        <v>3036</v>
      </c>
      <c r="E82" s="77">
        <v>12200</v>
      </c>
      <c r="F82" s="78">
        <v>40.209773072587367</v>
      </c>
      <c r="G82" s="78">
        <v>37.015362106803217</v>
      </c>
      <c r="H82" s="85" t="s">
        <v>71</v>
      </c>
    </row>
    <row r="83" spans="1:8" s="6" customFormat="1" ht="20.100000000000001" customHeight="1">
      <c r="A83" s="80" t="s">
        <v>12</v>
      </c>
      <c r="B83" s="81">
        <v>21003</v>
      </c>
      <c r="C83" s="81">
        <v>5028</v>
      </c>
      <c r="D83" s="81">
        <v>3254</v>
      </c>
      <c r="E83" s="81">
        <v>12721</v>
      </c>
      <c r="F83" s="161">
        <v>39.429578135415674</v>
      </c>
      <c r="G83" s="161">
        <v>39.290026563631976</v>
      </c>
      <c r="H83" s="84" t="s">
        <v>13</v>
      </c>
    </row>
    <row r="84" spans="1:8" s="6" customFormat="1" ht="20.100000000000001" customHeight="1">
      <c r="A84" s="76" t="s">
        <v>16</v>
      </c>
      <c r="B84" s="77">
        <v>30297</v>
      </c>
      <c r="C84" s="77">
        <v>8258</v>
      </c>
      <c r="D84" s="77">
        <v>4617</v>
      </c>
      <c r="E84" s="77">
        <v>17422</v>
      </c>
      <c r="F84" s="78">
        <v>42.496452028119741</v>
      </c>
      <c r="G84" s="78">
        <v>35.860194174757282</v>
      </c>
      <c r="H84" s="85" t="s">
        <v>17</v>
      </c>
    </row>
    <row r="85" spans="1:8" s="6" customFormat="1" ht="20.100000000000001" customHeight="1">
      <c r="A85" s="80" t="s">
        <v>18</v>
      </c>
      <c r="B85" s="81">
        <v>11630</v>
      </c>
      <c r="C85" s="81">
        <v>3807</v>
      </c>
      <c r="D85" s="81">
        <v>1258</v>
      </c>
      <c r="E85" s="81">
        <v>6565</v>
      </c>
      <c r="F85" s="161">
        <v>43.563505030527132</v>
      </c>
      <c r="G85" s="161">
        <v>24.837117472852913</v>
      </c>
      <c r="H85" s="84" t="s">
        <v>19</v>
      </c>
    </row>
    <row r="86" spans="1:8" s="6" customFormat="1" ht="20.100000000000001" customHeight="1">
      <c r="A86" s="76" t="s">
        <v>20</v>
      </c>
      <c r="B86" s="77">
        <v>15071</v>
      </c>
      <c r="C86" s="77">
        <v>4977</v>
      </c>
      <c r="D86" s="77">
        <v>1402</v>
      </c>
      <c r="E86" s="77">
        <v>8692</v>
      </c>
      <c r="F86" s="78">
        <v>42.329130723291307</v>
      </c>
      <c r="G86" s="78">
        <v>21.978366515127764</v>
      </c>
      <c r="H86" s="85" t="s">
        <v>21</v>
      </c>
    </row>
    <row r="87" spans="1:8" s="6" customFormat="1" ht="20.100000000000001" customHeight="1">
      <c r="A87" s="80" t="s">
        <v>25</v>
      </c>
      <c r="B87" s="81">
        <v>10829</v>
      </c>
      <c r="C87" s="81">
        <v>4092</v>
      </c>
      <c r="D87" s="81">
        <v>588</v>
      </c>
      <c r="E87" s="81">
        <v>6149</v>
      </c>
      <c r="F87" s="161">
        <v>43.217286914765907</v>
      </c>
      <c r="G87" s="161">
        <v>12.564102564102564</v>
      </c>
      <c r="H87" s="84" t="s">
        <v>26</v>
      </c>
    </row>
    <row r="88" spans="1:8" s="6" customFormat="1" ht="20.100000000000001" customHeight="1">
      <c r="A88" s="76" t="s">
        <v>22</v>
      </c>
      <c r="B88" s="77">
        <v>27781</v>
      </c>
      <c r="C88" s="77">
        <v>7948</v>
      </c>
      <c r="D88" s="77">
        <v>2197</v>
      </c>
      <c r="E88" s="77">
        <v>17636</v>
      </c>
      <c r="F88" s="78">
        <v>36.521363521831468</v>
      </c>
      <c r="G88" s="78">
        <v>21.655988171513062</v>
      </c>
      <c r="H88" s="85" t="s">
        <v>23</v>
      </c>
    </row>
    <row r="89" spans="1:8" s="21" customFormat="1" ht="20.100000000000001" customHeight="1">
      <c r="A89" s="86" t="s">
        <v>27</v>
      </c>
      <c r="B89" s="87">
        <v>255819</v>
      </c>
      <c r="C89" s="87">
        <v>82429</v>
      </c>
      <c r="D89" s="87">
        <v>29369</v>
      </c>
      <c r="E89" s="87">
        <v>144021</v>
      </c>
      <c r="F89" s="88">
        <v>43.703726868320445</v>
      </c>
      <c r="G89" s="88">
        <v>26.269700710209488</v>
      </c>
      <c r="H89" s="89" t="s">
        <v>24</v>
      </c>
    </row>
    <row r="90" spans="1:8" s="21" customFormat="1" ht="20.100000000000001" customHeight="1">
      <c r="A90" s="90" t="s">
        <v>29</v>
      </c>
      <c r="B90" s="91">
        <v>8312215</v>
      </c>
      <c r="C90" s="98">
        <v>3295965</v>
      </c>
      <c r="D90" s="98">
        <v>573315</v>
      </c>
      <c r="E90" s="98">
        <f>B90-C90-D90</f>
        <v>4442935</v>
      </c>
      <c r="F90" s="99">
        <v>46.549230716851902</v>
      </c>
      <c r="G90" s="99">
        <v>14.817097754621015</v>
      </c>
      <c r="H90" s="94" t="s">
        <v>28</v>
      </c>
    </row>
    <row r="91" spans="1:8" ht="45.95" customHeight="1">
      <c r="A91" s="556" t="s">
        <v>85</v>
      </c>
      <c r="B91" s="556"/>
      <c r="C91" s="556"/>
      <c r="D91" s="556"/>
      <c r="E91" s="556"/>
      <c r="F91" s="556"/>
      <c r="G91" s="556"/>
      <c r="H91" s="556"/>
    </row>
    <row r="92" spans="1:8" ht="24.95" customHeight="1">
      <c r="A92" s="557" t="s">
        <v>86</v>
      </c>
      <c r="B92" s="558"/>
      <c r="C92" s="558"/>
      <c r="D92" s="558"/>
      <c r="E92" s="558"/>
      <c r="F92" s="558"/>
      <c r="G92" s="558"/>
      <c r="H92" s="559"/>
    </row>
    <row r="93" spans="1:8" ht="69.95" customHeight="1">
      <c r="A93" s="23" t="s">
        <v>4</v>
      </c>
      <c r="B93" s="75" t="s">
        <v>157</v>
      </c>
      <c r="C93" s="75" t="s">
        <v>42</v>
      </c>
      <c r="D93" s="75" t="s">
        <v>172</v>
      </c>
      <c r="E93" s="75" t="s">
        <v>43</v>
      </c>
      <c r="F93" s="75" t="s">
        <v>158</v>
      </c>
      <c r="G93" s="75" t="s">
        <v>171</v>
      </c>
      <c r="H93" s="23" t="s">
        <v>76</v>
      </c>
    </row>
    <row r="94" spans="1:8" s="6" customFormat="1" ht="18.95" customHeight="1">
      <c r="A94" s="76" t="s">
        <v>10</v>
      </c>
      <c r="B94" s="77">
        <v>3678</v>
      </c>
      <c r="C94" s="77">
        <v>2400</v>
      </c>
      <c r="D94" s="77">
        <v>183</v>
      </c>
      <c r="E94" s="77">
        <v>1095</v>
      </c>
      <c r="F94" s="78">
        <v>70.228384991843399</v>
      </c>
      <c r="G94" s="78">
        <v>7.0847851335656218</v>
      </c>
      <c r="H94" s="85" t="s">
        <v>11</v>
      </c>
    </row>
    <row r="95" spans="1:8" s="6" customFormat="1" ht="18.95" customHeight="1">
      <c r="A95" s="80" t="s">
        <v>14</v>
      </c>
      <c r="B95" s="81">
        <v>3597</v>
      </c>
      <c r="C95" s="81">
        <v>2260</v>
      </c>
      <c r="D95" s="81">
        <v>395</v>
      </c>
      <c r="E95" s="81">
        <v>942</v>
      </c>
      <c r="F95" s="161">
        <v>73.8115095913261</v>
      </c>
      <c r="G95" s="161">
        <v>14.87758945386064</v>
      </c>
      <c r="H95" s="84" t="s">
        <v>15</v>
      </c>
    </row>
    <row r="96" spans="1:8" s="6" customFormat="1" ht="18.95" customHeight="1">
      <c r="A96" s="76" t="s">
        <v>0</v>
      </c>
      <c r="B96" s="77">
        <v>13515</v>
      </c>
      <c r="C96" s="77">
        <v>7143</v>
      </c>
      <c r="D96" s="77">
        <v>1719</v>
      </c>
      <c r="E96" s="77">
        <v>4653</v>
      </c>
      <c r="F96" s="78">
        <v>65.571587125416201</v>
      </c>
      <c r="G96" s="78">
        <v>19.397427217332432</v>
      </c>
      <c r="H96" s="85" t="s">
        <v>1</v>
      </c>
    </row>
    <row r="97" spans="1:8" s="6" customFormat="1" ht="18.95" customHeight="1">
      <c r="A97" s="80" t="s">
        <v>2</v>
      </c>
      <c r="B97" s="81">
        <v>37770</v>
      </c>
      <c r="C97" s="81">
        <v>20372</v>
      </c>
      <c r="D97" s="81">
        <v>4069</v>
      </c>
      <c r="E97" s="81">
        <v>13329</v>
      </c>
      <c r="F97" s="161">
        <v>64.710087370929315</v>
      </c>
      <c r="G97" s="161">
        <v>16.64825498138374</v>
      </c>
      <c r="H97" s="84" t="s">
        <v>3</v>
      </c>
    </row>
    <row r="98" spans="1:8" s="6" customFormat="1" ht="18.95" customHeight="1">
      <c r="A98" s="76" t="s">
        <v>9</v>
      </c>
      <c r="B98" s="77">
        <v>10002</v>
      </c>
      <c r="C98" s="77">
        <v>4456</v>
      </c>
      <c r="D98" s="77">
        <v>1618</v>
      </c>
      <c r="E98" s="77">
        <v>3928</v>
      </c>
      <c r="F98" s="78">
        <v>60.737852429514092</v>
      </c>
      <c r="G98" s="78">
        <v>26.638129733289436</v>
      </c>
      <c r="H98" s="85" t="s">
        <v>71</v>
      </c>
    </row>
    <row r="99" spans="1:8" s="6" customFormat="1" ht="18.95" customHeight="1">
      <c r="A99" s="80" t="s">
        <v>12</v>
      </c>
      <c r="B99" s="81">
        <v>10209</v>
      </c>
      <c r="C99" s="81">
        <v>4409</v>
      </c>
      <c r="D99" s="81">
        <v>1960</v>
      </c>
      <c r="E99" s="81">
        <v>3840</v>
      </c>
      <c r="F99" s="161">
        <v>62.386129885395249</v>
      </c>
      <c r="G99" s="161">
        <v>30.774061862144762</v>
      </c>
      <c r="H99" s="84" t="s">
        <v>13</v>
      </c>
    </row>
    <row r="100" spans="1:8" s="6" customFormat="1" ht="18.95" customHeight="1">
      <c r="A100" s="76" t="s">
        <v>16</v>
      </c>
      <c r="B100" s="77">
        <v>15080</v>
      </c>
      <c r="C100" s="77">
        <v>6799</v>
      </c>
      <c r="D100" s="77">
        <v>2472</v>
      </c>
      <c r="E100" s="77">
        <v>5809</v>
      </c>
      <c r="F100" s="78">
        <v>61.47062723776687</v>
      </c>
      <c r="G100" s="78">
        <v>26.663790313881996</v>
      </c>
      <c r="H100" s="85" t="s">
        <v>17</v>
      </c>
    </row>
    <row r="101" spans="1:8" s="6" customFormat="1" ht="18.95" customHeight="1">
      <c r="A101" s="80" t="s">
        <v>18</v>
      </c>
      <c r="B101" s="81">
        <v>5990</v>
      </c>
      <c r="C101" s="81">
        <v>3182</v>
      </c>
      <c r="D101" s="81">
        <v>647</v>
      </c>
      <c r="E101" s="81">
        <v>2161</v>
      </c>
      <c r="F101" s="161">
        <v>63.933878777759226</v>
      </c>
      <c r="G101" s="161">
        <v>16.897362235570647</v>
      </c>
      <c r="H101" s="84" t="s">
        <v>19</v>
      </c>
    </row>
    <row r="102" spans="1:8" s="6" customFormat="1" ht="18.95" customHeight="1">
      <c r="A102" s="76" t="s">
        <v>20</v>
      </c>
      <c r="B102" s="77">
        <v>7027</v>
      </c>
      <c r="C102" s="77">
        <v>3829</v>
      </c>
      <c r="D102" s="77">
        <v>703</v>
      </c>
      <c r="E102" s="77">
        <v>2495</v>
      </c>
      <c r="F102" s="78">
        <v>64.494094208054648</v>
      </c>
      <c r="G102" s="78">
        <v>15.511915269196825</v>
      </c>
      <c r="H102" s="85" t="s">
        <v>21</v>
      </c>
    </row>
    <row r="103" spans="1:8" s="6" customFormat="1" ht="18.95" customHeight="1">
      <c r="A103" s="80" t="s">
        <v>25</v>
      </c>
      <c r="B103" s="81">
        <v>4721</v>
      </c>
      <c r="C103" s="81">
        <v>2670</v>
      </c>
      <c r="D103" s="81">
        <v>295</v>
      </c>
      <c r="E103" s="81">
        <v>1756</v>
      </c>
      <c r="F103" s="161">
        <v>62.804490574030922</v>
      </c>
      <c r="G103" s="161">
        <v>9.9494097807757171</v>
      </c>
      <c r="H103" s="84" t="s">
        <v>26</v>
      </c>
    </row>
    <row r="104" spans="1:8" s="6" customFormat="1" ht="18.95" customHeight="1">
      <c r="A104" s="76" t="s">
        <v>22</v>
      </c>
      <c r="B104" s="77">
        <v>13449</v>
      </c>
      <c r="C104" s="77">
        <v>6744</v>
      </c>
      <c r="D104" s="77">
        <v>1198</v>
      </c>
      <c r="E104" s="77">
        <v>5507</v>
      </c>
      <c r="F104" s="78">
        <v>59.052717674176527</v>
      </c>
      <c r="G104" s="78">
        <v>15.084361621757743</v>
      </c>
      <c r="H104" s="85" t="s">
        <v>23</v>
      </c>
    </row>
    <row r="105" spans="1:8" s="21" customFormat="1" ht="18.95" customHeight="1">
      <c r="A105" s="86" t="s">
        <v>27</v>
      </c>
      <c r="B105" s="87">
        <v>125038</v>
      </c>
      <c r="C105" s="87">
        <v>64264</v>
      </c>
      <c r="D105" s="87">
        <v>15259</v>
      </c>
      <c r="E105" s="87">
        <v>45515</v>
      </c>
      <c r="F105" s="88">
        <v>63.599357000615811</v>
      </c>
      <c r="G105" s="88">
        <v>19.188159400425036</v>
      </c>
      <c r="H105" s="89" t="s">
        <v>24</v>
      </c>
    </row>
    <row r="106" spans="1:8" s="21" customFormat="1" ht="18.95" customHeight="1">
      <c r="A106" s="90" t="s">
        <v>29</v>
      </c>
      <c r="B106" s="162">
        <v>4092719</v>
      </c>
      <c r="C106" s="100">
        <v>2373263</v>
      </c>
      <c r="D106" s="100">
        <v>306143</v>
      </c>
      <c r="E106" s="98">
        <f>B106-C106-D106</f>
        <v>1413313</v>
      </c>
      <c r="F106" s="99">
        <v>65.467551719360728</v>
      </c>
      <c r="G106" s="99">
        <v>11.42577869871158</v>
      </c>
      <c r="H106" s="94" t="s">
        <v>28</v>
      </c>
    </row>
    <row r="107" spans="1:8" ht="45.95" customHeight="1">
      <c r="A107" s="556" t="s">
        <v>85</v>
      </c>
      <c r="B107" s="556"/>
      <c r="C107" s="556"/>
      <c r="D107" s="556"/>
      <c r="E107" s="556"/>
      <c r="F107" s="556"/>
      <c r="G107" s="556"/>
      <c r="H107" s="556"/>
    </row>
    <row r="108" spans="1:8" ht="24.95" customHeight="1">
      <c r="A108" s="557" t="s">
        <v>87</v>
      </c>
      <c r="B108" s="558"/>
      <c r="C108" s="558"/>
      <c r="D108" s="558"/>
      <c r="E108" s="558"/>
      <c r="F108" s="558"/>
      <c r="G108" s="558"/>
      <c r="H108" s="559"/>
    </row>
    <row r="109" spans="1:8" ht="69.95" customHeight="1">
      <c r="A109" s="23" t="s">
        <v>4</v>
      </c>
      <c r="B109" s="75" t="s">
        <v>157</v>
      </c>
      <c r="C109" s="75" t="s">
        <v>42</v>
      </c>
      <c r="D109" s="75" t="s">
        <v>172</v>
      </c>
      <c r="E109" s="75" t="s">
        <v>43</v>
      </c>
      <c r="F109" s="75" t="s">
        <v>158</v>
      </c>
      <c r="G109" s="75" t="s">
        <v>171</v>
      </c>
      <c r="H109" s="23" t="s">
        <v>76</v>
      </c>
    </row>
    <row r="110" spans="1:8" s="6" customFormat="1" ht="20.100000000000001" customHeight="1">
      <c r="A110" s="76" t="s">
        <v>10</v>
      </c>
      <c r="B110" s="77">
        <v>3907</v>
      </c>
      <c r="C110" s="77">
        <v>669</v>
      </c>
      <c r="D110" s="77">
        <v>188</v>
      </c>
      <c r="E110" s="77">
        <v>3050</v>
      </c>
      <c r="F110" s="78">
        <v>21.934988482211416</v>
      </c>
      <c r="G110" s="78">
        <v>21.936989498249709</v>
      </c>
      <c r="H110" s="85" t="s">
        <v>11</v>
      </c>
    </row>
    <row r="111" spans="1:8" s="6" customFormat="1" ht="20.100000000000001" customHeight="1">
      <c r="A111" s="80" t="s">
        <v>14</v>
      </c>
      <c r="B111" s="81">
        <v>3635</v>
      </c>
      <c r="C111" s="81">
        <v>703</v>
      </c>
      <c r="D111" s="81">
        <v>453</v>
      </c>
      <c r="E111" s="81">
        <v>2479</v>
      </c>
      <c r="F111" s="161">
        <v>31.810676940011007</v>
      </c>
      <c r="G111" s="161">
        <v>39.186851211072664</v>
      </c>
      <c r="H111" s="84" t="s">
        <v>15</v>
      </c>
    </row>
    <row r="112" spans="1:8" s="6" customFormat="1" ht="20.100000000000001" customHeight="1">
      <c r="A112" s="76" t="s">
        <v>0</v>
      </c>
      <c r="B112" s="77">
        <v>14366</v>
      </c>
      <c r="C112" s="77">
        <v>2397</v>
      </c>
      <c r="D112" s="77">
        <v>1680</v>
      </c>
      <c r="E112" s="77">
        <v>10289</v>
      </c>
      <c r="F112" s="78">
        <v>28.379507169706251</v>
      </c>
      <c r="G112" s="78">
        <v>41.206769683590878</v>
      </c>
      <c r="H112" s="85" t="s">
        <v>1</v>
      </c>
    </row>
    <row r="113" spans="1:8" s="6" customFormat="1" ht="20.100000000000001" customHeight="1">
      <c r="A113" s="80" t="s">
        <v>2</v>
      </c>
      <c r="B113" s="81">
        <v>38338</v>
      </c>
      <c r="C113" s="81">
        <v>7209</v>
      </c>
      <c r="D113" s="81">
        <v>4330</v>
      </c>
      <c r="E113" s="81">
        <v>26799</v>
      </c>
      <c r="F113" s="161">
        <v>30.098075016954457</v>
      </c>
      <c r="G113" s="161">
        <v>37.524915503943149</v>
      </c>
      <c r="H113" s="84" t="s">
        <v>3</v>
      </c>
    </row>
    <row r="114" spans="1:8" s="6" customFormat="1" ht="20.100000000000001" customHeight="1">
      <c r="A114" s="76" t="s">
        <v>9</v>
      </c>
      <c r="B114" s="77">
        <v>10400</v>
      </c>
      <c r="C114" s="77">
        <v>710</v>
      </c>
      <c r="D114" s="77">
        <v>1418</v>
      </c>
      <c r="E114" s="77">
        <v>8272</v>
      </c>
      <c r="F114" s="78">
        <v>20.469185655225459</v>
      </c>
      <c r="G114" s="78">
        <v>66.635338345864668</v>
      </c>
      <c r="H114" s="85" t="s">
        <v>71</v>
      </c>
    </row>
    <row r="115" spans="1:8" s="6" customFormat="1" ht="20.100000000000001" customHeight="1">
      <c r="A115" s="80" t="s">
        <v>12</v>
      </c>
      <c r="B115" s="81">
        <v>10794</v>
      </c>
      <c r="C115" s="81">
        <v>619</v>
      </c>
      <c r="D115" s="81">
        <v>1294</v>
      </c>
      <c r="E115" s="81">
        <v>8881</v>
      </c>
      <c r="F115" s="161">
        <v>17.715185768553692</v>
      </c>
      <c r="G115" s="161">
        <v>67.642446419236805</v>
      </c>
      <c r="H115" s="84" t="s">
        <v>13</v>
      </c>
    </row>
    <row r="116" spans="1:8" s="6" customFormat="1" ht="20.100000000000001" customHeight="1">
      <c r="A116" s="76" t="s">
        <v>16</v>
      </c>
      <c r="B116" s="77">
        <v>15217</v>
      </c>
      <c r="C116" s="77">
        <v>1459</v>
      </c>
      <c r="D116" s="77">
        <v>2145</v>
      </c>
      <c r="E116" s="77">
        <v>11613</v>
      </c>
      <c r="F116" s="78">
        <v>23.690609187093383</v>
      </c>
      <c r="G116" s="78">
        <v>59.517203107658155</v>
      </c>
      <c r="H116" s="85" t="s">
        <v>17</v>
      </c>
    </row>
    <row r="117" spans="1:8" s="6" customFormat="1" ht="20.100000000000001" customHeight="1">
      <c r="A117" s="80" t="s">
        <v>18</v>
      </c>
      <c r="B117" s="81">
        <v>5640</v>
      </c>
      <c r="C117" s="81">
        <v>625</v>
      </c>
      <c r="D117" s="81">
        <v>611</v>
      </c>
      <c r="E117" s="81">
        <v>4404</v>
      </c>
      <c r="F117" s="161">
        <v>21.932624113475178</v>
      </c>
      <c r="G117" s="161">
        <v>49.433656957928804</v>
      </c>
      <c r="H117" s="84" t="s">
        <v>19</v>
      </c>
    </row>
    <row r="118" spans="1:8" s="6" customFormat="1" ht="20.100000000000001" customHeight="1">
      <c r="A118" s="76" t="s">
        <v>20</v>
      </c>
      <c r="B118" s="77">
        <v>8044</v>
      </c>
      <c r="C118" s="77">
        <v>1148</v>
      </c>
      <c r="D118" s="77">
        <v>699</v>
      </c>
      <c r="E118" s="77">
        <v>6197</v>
      </c>
      <c r="F118" s="78">
        <v>22.964068133780927</v>
      </c>
      <c r="G118" s="78">
        <v>37.845154304277209</v>
      </c>
      <c r="H118" s="85" t="s">
        <v>21</v>
      </c>
    </row>
    <row r="119" spans="1:8" s="6" customFormat="1" ht="20.100000000000001" customHeight="1">
      <c r="A119" s="80" t="s">
        <v>25</v>
      </c>
      <c r="B119" s="81">
        <v>6108</v>
      </c>
      <c r="C119" s="81">
        <v>1422</v>
      </c>
      <c r="D119" s="81">
        <v>293</v>
      </c>
      <c r="E119" s="81">
        <v>4393</v>
      </c>
      <c r="F119" s="161">
        <v>28.077930582842175</v>
      </c>
      <c r="G119" s="161">
        <v>17.084548104956269</v>
      </c>
      <c r="H119" s="84" t="s">
        <v>26</v>
      </c>
    </row>
    <row r="120" spans="1:8" s="6" customFormat="1" ht="20.100000000000001" customHeight="1">
      <c r="A120" s="76" t="s">
        <v>22</v>
      </c>
      <c r="B120" s="77">
        <v>14332</v>
      </c>
      <c r="C120" s="77">
        <v>1204</v>
      </c>
      <c r="D120" s="77">
        <v>999</v>
      </c>
      <c r="E120" s="77">
        <v>12129</v>
      </c>
      <c r="F120" s="78">
        <v>15.378174713926876</v>
      </c>
      <c r="G120" s="78">
        <v>45.347253744893329</v>
      </c>
      <c r="H120" s="85" t="s">
        <v>23</v>
      </c>
    </row>
    <row r="121" spans="1:8" s="21" customFormat="1" ht="20.100000000000001" customHeight="1">
      <c r="A121" s="86" t="s">
        <v>27</v>
      </c>
      <c r="B121" s="87">
        <v>130781</v>
      </c>
      <c r="C121" s="87">
        <v>18165</v>
      </c>
      <c r="D121" s="87">
        <v>14110</v>
      </c>
      <c r="E121" s="87">
        <v>98506</v>
      </c>
      <c r="F121" s="88">
        <v>24.681332629856474</v>
      </c>
      <c r="G121" s="88">
        <v>43.718048024786988</v>
      </c>
      <c r="H121" s="89" t="s">
        <v>24</v>
      </c>
    </row>
    <row r="122" spans="1:8" s="21" customFormat="1" ht="20.100000000000001" customHeight="1">
      <c r="A122" s="90" t="s">
        <v>29</v>
      </c>
      <c r="B122" s="100">
        <v>4219496</v>
      </c>
      <c r="C122" s="100">
        <v>922702</v>
      </c>
      <c r="D122" s="100">
        <v>267172</v>
      </c>
      <c r="E122" s="98">
        <f>B122-C122-D122</f>
        <v>3029622</v>
      </c>
      <c r="F122" s="99">
        <v>28.199391113556892</v>
      </c>
      <c r="G122" s="99">
        <v>22.453806033243858</v>
      </c>
      <c r="H122" s="94" t="s">
        <v>28</v>
      </c>
    </row>
    <row r="123" spans="1:8" ht="45.95" customHeight="1">
      <c r="A123" s="556" t="s">
        <v>85</v>
      </c>
      <c r="B123" s="556"/>
      <c r="C123" s="556"/>
      <c r="D123" s="556"/>
      <c r="E123" s="556"/>
      <c r="F123" s="556"/>
      <c r="G123" s="556"/>
      <c r="H123" s="556"/>
    </row>
    <row r="124" spans="1:8" ht="24.95" customHeight="1">
      <c r="A124" s="557" t="s">
        <v>88</v>
      </c>
      <c r="B124" s="558"/>
      <c r="C124" s="558"/>
      <c r="D124" s="558"/>
      <c r="E124" s="558"/>
      <c r="F124" s="558"/>
      <c r="G124" s="558"/>
      <c r="H124" s="559"/>
    </row>
    <row r="125" spans="1:8" ht="69.95" customHeight="1">
      <c r="A125" s="23" t="s">
        <v>4</v>
      </c>
      <c r="B125" s="75" t="s">
        <v>157</v>
      </c>
      <c r="C125" s="75" t="s">
        <v>42</v>
      </c>
      <c r="D125" s="75" t="s">
        <v>172</v>
      </c>
      <c r="E125" s="75" t="s">
        <v>43</v>
      </c>
      <c r="F125" s="75" t="s">
        <v>158</v>
      </c>
      <c r="G125" s="75" t="s">
        <v>171</v>
      </c>
      <c r="H125" s="23" t="s">
        <v>76</v>
      </c>
    </row>
    <row r="126" spans="1:8" ht="18.95" customHeight="1">
      <c r="A126" s="76" t="s">
        <v>10</v>
      </c>
      <c r="B126" s="102" t="s">
        <v>145</v>
      </c>
      <c r="C126" s="102" t="s">
        <v>145</v>
      </c>
      <c r="D126" s="102" t="s">
        <v>145</v>
      </c>
      <c r="E126" s="102" t="s">
        <v>145</v>
      </c>
      <c r="F126" s="102" t="s">
        <v>145</v>
      </c>
      <c r="G126" s="102" t="s">
        <v>145</v>
      </c>
      <c r="H126" s="85" t="s">
        <v>11</v>
      </c>
    </row>
    <row r="127" spans="1:8" ht="18.95" customHeight="1">
      <c r="A127" s="80" t="s">
        <v>14</v>
      </c>
      <c r="B127" s="105" t="s">
        <v>145</v>
      </c>
      <c r="C127" s="105" t="s">
        <v>145</v>
      </c>
      <c r="D127" s="105" t="s">
        <v>145</v>
      </c>
      <c r="E127" s="105" t="s">
        <v>145</v>
      </c>
      <c r="F127" s="105" t="s">
        <v>145</v>
      </c>
      <c r="G127" s="163"/>
      <c r="H127" s="84" t="s">
        <v>15</v>
      </c>
    </row>
    <row r="128" spans="1:8" s="6" customFormat="1" ht="18.95" customHeight="1">
      <c r="A128" s="76" t="s">
        <v>0</v>
      </c>
      <c r="B128" s="77">
        <v>25871</v>
      </c>
      <c r="C128" s="77">
        <v>8907</v>
      </c>
      <c r="D128" s="77">
        <v>3114</v>
      </c>
      <c r="E128" s="77">
        <v>13850</v>
      </c>
      <c r="F128" s="78">
        <v>46.465154033473773</v>
      </c>
      <c r="G128" s="78">
        <v>25.904666833042171</v>
      </c>
      <c r="H128" s="85" t="s">
        <v>1</v>
      </c>
    </row>
    <row r="129" spans="1:8" s="6" customFormat="1" ht="18.95" customHeight="1">
      <c r="A129" s="80" t="s">
        <v>2</v>
      </c>
      <c r="B129" s="81">
        <v>71806</v>
      </c>
      <c r="C129" s="81">
        <v>26111</v>
      </c>
      <c r="D129" s="81">
        <v>7914</v>
      </c>
      <c r="E129" s="81">
        <v>37781</v>
      </c>
      <c r="F129" s="161">
        <v>47.38461966966549</v>
      </c>
      <c r="G129" s="161">
        <v>23.259368111682587</v>
      </c>
      <c r="H129" s="84" t="s">
        <v>3</v>
      </c>
    </row>
    <row r="130" spans="1:8" s="6" customFormat="1" ht="18.95" customHeight="1">
      <c r="A130" s="76" t="s">
        <v>9</v>
      </c>
      <c r="B130" s="77">
        <v>16462</v>
      </c>
      <c r="C130" s="77">
        <v>4330</v>
      </c>
      <c r="D130" s="77">
        <v>2491</v>
      </c>
      <c r="E130" s="77">
        <v>9641</v>
      </c>
      <c r="F130" s="78">
        <v>41.440894180536993</v>
      </c>
      <c r="G130" s="78">
        <v>36.519571910277087</v>
      </c>
      <c r="H130" s="85" t="s">
        <v>71</v>
      </c>
    </row>
    <row r="131" spans="1:8" s="6" customFormat="1" ht="18.95" customHeight="1">
      <c r="A131" s="80" t="s">
        <v>12</v>
      </c>
      <c r="B131" s="81">
        <v>19509</v>
      </c>
      <c r="C131" s="81">
        <v>4612</v>
      </c>
      <c r="D131" s="81">
        <v>3082</v>
      </c>
      <c r="E131" s="81">
        <v>11815</v>
      </c>
      <c r="F131" s="161">
        <v>39.438208006561077</v>
      </c>
      <c r="G131" s="161">
        <v>40.057187418767874</v>
      </c>
      <c r="H131" s="84" t="s">
        <v>13</v>
      </c>
    </row>
    <row r="132" spans="1:8" s="6" customFormat="1" ht="18.95" customHeight="1">
      <c r="A132" s="76" t="s">
        <v>16</v>
      </c>
      <c r="B132" s="77">
        <v>29912</v>
      </c>
      <c r="C132" s="77">
        <v>8157</v>
      </c>
      <c r="D132" s="77">
        <v>4557</v>
      </c>
      <c r="E132" s="77">
        <v>17198</v>
      </c>
      <c r="F132" s="78">
        <v>42.506602480526858</v>
      </c>
      <c r="G132" s="78">
        <v>35.842378480415292</v>
      </c>
      <c r="H132" s="85" t="s">
        <v>17</v>
      </c>
    </row>
    <row r="133" spans="1:8" s="6" customFormat="1" ht="18.95" customHeight="1">
      <c r="A133" s="80" t="s">
        <v>18</v>
      </c>
      <c r="B133" s="81">
        <v>9802</v>
      </c>
      <c r="C133" s="81">
        <v>3259</v>
      </c>
      <c r="D133" s="81">
        <v>1085</v>
      </c>
      <c r="E133" s="81">
        <v>5458</v>
      </c>
      <c r="F133" s="161">
        <v>44.323166377639495</v>
      </c>
      <c r="G133" s="161">
        <v>24.976979742173111</v>
      </c>
      <c r="H133" s="84" t="s">
        <v>19</v>
      </c>
    </row>
    <row r="134" spans="1:8" s="6" customFormat="1" ht="18.95" customHeight="1">
      <c r="A134" s="76" t="s">
        <v>20</v>
      </c>
      <c r="B134" s="77">
        <v>10537</v>
      </c>
      <c r="C134" s="77">
        <v>3688</v>
      </c>
      <c r="D134" s="77">
        <v>1061</v>
      </c>
      <c r="E134" s="77">
        <v>5788</v>
      </c>
      <c r="F134" s="78">
        <v>45.074031890660592</v>
      </c>
      <c r="G134" s="78">
        <v>22.341545588544957</v>
      </c>
      <c r="H134" s="85" t="s">
        <v>21</v>
      </c>
    </row>
    <row r="135" spans="1:8" s="6" customFormat="1" ht="18.95" customHeight="1">
      <c r="A135" s="80" t="s">
        <v>25</v>
      </c>
      <c r="B135" s="123" t="s">
        <v>145</v>
      </c>
      <c r="C135" s="123" t="s">
        <v>145</v>
      </c>
      <c r="D135" s="123" t="s">
        <v>145</v>
      </c>
      <c r="E135" s="123" t="s">
        <v>145</v>
      </c>
      <c r="F135" s="123" t="s">
        <v>145</v>
      </c>
      <c r="G135" s="123" t="s">
        <v>145</v>
      </c>
      <c r="H135" s="84" t="s">
        <v>26</v>
      </c>
    </row>
    <row r="136" spans="1:8" s="6" customFormat="1" ht="18.95" customHeight="1">
      <c r="A136" s="76" t="s">
        <v>22</v>
      </c>
      <c r="B136" s="77">
        <v>7056</v>
      </c>
      <c r="C136" s="77">
        <v>2157</v>
      </c>
      <c r="D136" s="77">
        <v>699</v>
      </c>
      <c r="E136" s="77">
        <v>4200</v>
      </c>
      <c r="F136" s="78">
        <v>40.490362811791385</v>
      </c>
      <c r="G136" s="78">
        <v>24.474789915966387</v>
      </c>
      <c r="H136" s="85" t="s">
        <v>23</v>
      </c>
    </row>
    <row r="137" spans="1:8" s="21" customFormat="1" ht="18.95" customHeight="1">
      <c r="A137" s="86" t="s">
        <v>27</v>
      </c>
      <c r="B137" s="87">
        <v>190955</v>
      </c>
      <c r="C137" s="87">
        <v>61221</v>
      </c>
      <c r="D137" s="87">
        <v>24003</v>
      </c>
      <c r="E137" s="87">
        <v>105731</v>
      </c>
      <c r="F137" s="88">
        <v>44.632271308573706</v>
      </c>
      <c r="G137" s="88">
        <v>28.164601520698398</v>
      </c>
      <c r="H137" s="89" t="s">
        <v>24</v>
      </c>
    </row>
    <row r="138" spans="1:8" s="21" customFormat="1" ht="18.95" customHeight="1">
      <c r="A138" s="90" t="s">
        <v>29</v>
      </c>
      <c r="B138" s="164">
        <v>5670820</v>
      </c>
      <c r="C138" s="100">
        <v>2386425</v>
      </c>
      <c r="D138" s="100">
        <v>401264</v>
      </c>
      <c r="E138" s="98">
        <f>B138-C138-D138</f>
        <v>2883131</v>
      </c>
      <c r="F138" s="99">
        <v>49.158393615599287</v>
      </c>
      <c r="G138" s="99">
        <v>14.394145114465781</v>
      </c>
      <c r="H138" s="94" t="s">
        <v>28</v>
      </c>
    </row>
    <row r="139" spans="1:8" ht="45.95" customHeight="1">
      <c r="A139" s="556" t="s">
        <v>85</v>
      </c>
      <c r="B139" s="556"/>
      <c r="C139" s="556"/>
      <c r="D139" s="556"/>
      <c r="E139" s="556"/>
      <c r="F139" s="556"/>
      <c r="G139" s="556"/>
      <c r="H139" s="556"/>
    </row>
    <row r="140" spans="1:8" ht="24.95" customHeight="1">
      <c r="A140" s="557" t="s">
        <v>89</v>
      </c>
      <c r="B140" s="558"/>
      <c r="C140" s="558"/>
      <c r="D140" s="558"/>
      <c r="E140" s="558"/>
      <c r="F140" s="558"/>
      <c r="G140" s="558"/>
      <c r="H140" s="559"/>
    </row>
    <row r="141" spans="1:8" ht="69.95" customHeight="1">
      <c r="A141" s="23" t="s">
        <v>4</v>
      </c>
      <c r="B141" s="75" t="s">
        <v>157</v>
      </c>
      <c r="C141" s="75" t="s">
        <v>42</v>
      </c>
      <c r="D141" s="75" t="s">
        <v>172</v>
      </c>
      <c r="E141" s="75" t="s">
        <v>43</v>
      </c>
      <c r="F141" s="75" t="s">
        <v>158</v>
      </c>
      <c r="G141" s="75" t="s">
        <v>171</v>
      </c>
      <c r="H141" s="23" t="s">
        <v>76</v>
      </c>
    </row>
    <row r="142" spans="1:8" ht="20.100000000000001" customHeight="1">
      <c r="A142" s="76" t="s">
        <v>10</v>
      </c>
      <c r="B142" s="102" t="s">
        <v>145</v>
      </c>
      <c r="C142" s="102" t="s">
        <v>145</v>
      </c>
      <c r="D142" s="102" t="s">
        <v>145</v>
      </c>
      <c r="E142" s="102" t="s">
        <v>145</v>
      </c>
      <c r="F142" s="102" t="s">
        <v>145</v>
      </c>
      <c r="G142" s="102" t="s">
        <v>145</v>
      </c>
      <c r="H142" s="85" t="s">
        <v>11</v>
      </c>
    </row>
    <row r="143" spans="1:8" ht="20.100000000000001" customHeight="1">
      <c r="A143" s="80" t="s">
        <v>14</v>
      </c>
      <c r="B143" s="105" t="s">
        <v>145</v>
      </c>
      <c r="C143" s="105" t="s">
        <v>145</v>
      </c>
      <c r="D143" s="105" t="s">
        <v>145</v>
      </c>
      <c r="E143" s="105" t="s">
        <v>145</v>
      </c>
      <c r="F143" s="105" t="s">
        <v>145</v>
      </c>
      <c r="G143" s="163"/>
      <c r="H143" s="84" t="s">
        <v>15</v>
      </c>
    </row>
    <row r="144" spans="1:8" s="6" customFormat="1" ht="20.100000000000001" customHeight="1">
      <c r="A144" s="76" t="s">
        <v>0</v>
      </c>
      <c r="B144" s="77">
        <v>12507</v>
      </c>
      <c r="C144" s="77">
        <v>6581</v>
      </c>
      <c r="D144" s="77">
        <v>1560</v>
      </c>
      <c r="E144" s="77">
        <v>4366</v>
      </c>
      <c r="F144" s="78">
        <v>65.091548732709683</v>
      </c>
      <c r="G144" s="78">
        <v>19.162265078000246</v>
      </c>
      <c r="H144" s="85" t="s">
        <v>1</v>
      </c>
    </row>
    <row r="145" spans="1:8" s="6" customFormat="1" ht="20.100000000000001" customHeight="1">
      <c r="A145" s="80" t="s">
        <v>2</v>
      </c>
      <c r="B145" s="81">
        <v>35582</v>
      </c>
      <c r="C145" s="81">
        <v>19237</v>
      </c>
      <c r="D145" s="81">
        <v>3772</v>
      </c>
      <c r="E145" s="81">
        <v>12573</v>
      </c>
      <c r="F145" s="161">
        <v>64.664718115901294</v>
      </c>
      <c r="G145" s="161">
        <v>16.393585118866529</v>
      </c>
      <c r="H145" s="84" t="s">
        <v>3</v>
      </c>
    </row>
    <row r="146" spans="1:8" s="6" customFormat="1" ht="20.100000000000001" customHeight="1">
      <c r="A146" s="76" t="s">
        <v>9</v>
      </c>
      <c r="B146" s="77">
        <v>8031</v>
      </c>
      <c r="C146" s="77">
        <v>3678</v>
      </c>
      <c r="D146" s="77">
        <v>1272</v>
      </c>
      <c r="E146" s="77">
        <v>3081</v>
      </c>
      <c r="F146" s="78">
        <v>61.648611629934003</v>
      </c>
      <c r="G146" s="78">
        <v>25.696969696969695</v>
      </c>
      <c r="H146" s="85" t="s">
        <v>71</v>
      </c>
    </row>
    <row r="147" spans="1:8" s="6" customFormat="1" ht="20.100000000000001" customHeight="1">
      <c r="A147" s="80" t="s">
        <v>12</v>
      </c>
      <c r="B147" s="81">
        <v>9453</v>
      </c>
      <c r="C147" s="81">
        <v>4008</v>
      </c>
      <c r="D147" s="81">
        <v>1833</v>
      </c>
      <c r="E147" s="81">
        <v>3612</v>
      </c>
      <c r="F147" s="161">
        <v>61.789907965725163</v>
      </c>
      <c r="G147" s="161">
        <v>31.381612737544941</v>
      </c>
      <c r="H147" s="84" t="s">
        <v>13</v>
      </c>
    </row>
    <row r="148" spans="1:8" s="6" customFormat="1" ht="20.100000000000001" customHeight="1">
      <c r="A148" s="76" t="s">
        <v>16</v>
      </c>
      <c r="B148" s="77">
        <v>14892</v>
      </c>
      <c r="C148" s="77">
        <v>6709</v>
      </c>
      <c r="D148" s="77">
        <v>2428</v>
      </c>
      <c r="E148" s="77">
        <v>5755</v>
      </c>
      <c r="F148" s="78">
        <v>61.350970254481972</v>
      </c>
      <c r="G148" s="78">
        <v>26.573273503338076</v>
      </c>
      <c r="H148" s="85" t="s">
        <v>17</v>
      </c>
    </row>
    <row r="149" spans="1:8" s="6" customFormat="1" ht="20.100000000000001" customHeight="1">
      <c r="A149" s="80" t="s">
        <v>18</v>
      </c>
      <c r="B149" s="81">
        <v>5071</v>
      </c>
      <c r="C149" s="81">
        <v>2705</v>
      </c>
      <c r="D149" s="81">
        <v>537</v>
      </c>
      <c r="E149" s="81">
        <v>1829</v>
      </c>
      <c r="F149" s="161">
        <v>63.932163281404065</v>
      </c>
      <c r="G149" s="161">
        <v>16.563849475632324</v>
      </c>
      <c r="H149" s="84" t="s">
        <v>19</v>
      </c>
    </row>
    <row r="150" spans="1:8" s="6" customFormat="1" ht="20.100000000000001" customHeight="1">
      <c r="A150" s="76" t="s">
        <v>20</v>
      </c>
      <c r="B150" s="77">
        <v>4927</v>
      </c>
      <c r="C150" s="77">
        <v>2771</v>
      </c>
      <c r="D150" s="77">
        <v>494</v>
      </c>
      <c r="E150" s="77">
        <v>1662</v>
      </c>
      <c r="F150" s="78">
        <v>66.267505581489743</v>
      </c>
      <c r="G150" s="78">
        <v>15.130168453292498</v>
      </c>
      <c r="H150" s="85" t="s">
        <v>21</v>
      </c>
    </row>
    <row r="151" spans="1:8" s="6" customFormat="1" ht="20.100000000000001" customHeight="1">
      <c r="A151" s="80" t="s">
        <v>25</v>
      </c>
      <c r="B151" s="123" t="s">
        <v>145</v>
      </c>
      <c r="C151" s="123" t="s">
        <v>145</v>
      </c>
      <c r="D151" s="123" t="s">
        <v>145</v>
      </c>
      <c r="E151" s="123" t="s">
        <v>145</v>
      </c>
      <c r="F151" s="123" t="s">
        <v>145</v>
      </c>
      <c r="G151" s="123" t="s">
        <v>145</v>
      </c>
      <c r="H151" s="84" t="s">
        <v>26</v>
      </c>
    </row>
    <row r="152" spans="1:8" s="6" customFormat="1" ht="20.100000000000001" customHeight="1">
      <c r="A152" s="76" t="s">
        <v>22</v>
      </c>
      <c r="B152" s="77">
        <v>3386</v>
      </c>
      <c r="C152" s="77">
        <v>1735</v>
      </c>
      <c r="D152" s="77">
        <v>351</v>
      </c>
      <c r="E152" s="77">
        <v>1300</v>
      </c>
      <c r="F152" s="78">
        <v>61.606615475487303</v>
      </c>
      <c r="G152" s="78">
        <v>16.826462128475551</v>
      </c>
      <c r="H152" s="85" t="s">
        <v>23</v>
      </c>
    </row>
    <row r="153" spans="1:8" s="21" customFormat="1" ht="20.100000000000001" customHeight="1">
      <c r="A153" s="86" t="s">
        <v>27</v>
      </c>
      <c r="B153" s="87">
        <v>93849</v>
      </c>
      <c r="C153" s="87">
        <v>47424</v>
      </c>
      <c r="D153" s="87">
        <v>12247</v>
      </c>
      <c r="E153" s="87">
        <v>34178</v>
      </c>
      <c r="F153" s="88">
        <v>63.582312200319656</v>
      </c>
      <c r="G153" s="88">
        <v>20.524207739102746</v>
      </c>
      <c r="H153" s="89" t="s">
        <v>24</v>
      </c>
    </row>
    <row r="154" spans="1:8" s="21" customFormat="1" ht="20.100000000000001" customHeight="1">
      <c r="A154" s="90" t="s">
        <v>29</v>
      </c>
      <c r="B154" s="98">
        <v>2801908</v>
      </c>
      <c r="C154" s="100">
        <v>1654497</v>
      </c>
      <c r="D154" s="100">
        <v>201912</v>
      </c>
      <c r="E154" s="98">
        <f>B154-C154-D154</f>
        <v>945499</v>
      </c>
      <c r="F154" s="99">
        <v>66.255125086369844</v>
      </c>
      <c r="G154" s="99">
        <v>10.876482499276829</v>
      </c>
      <c r="H154" s="94" t="s">
        <v>28</v>
      </c>
    </row>
    <row r="155" spans="1:8" ht="45.95" customHeight="1">
      <c r="A155" s="556" t="s">
        <v>85</v>
      </c>
      <c r="B155" s="556"/>
      <c r="C155" s="556"/>
      <c r="D155" s="556"/>
      <c r="E155" s="556"/>
      <c r="F155" s="556"/>
      <c r="G155" s="556"/>
      <c r="H155" s="556"/>
    </row>
    <row r="156" spans="1:8" ht="24.75" customHeight="1">
      <c r="A156" s="557" t="s">
        <v>90</v>
      </c>
      <c r="B156" s="558"/>
      <c r="C156" s="558"/>
      <c r="D156" s="558"/>
      <c r="E156" s="558"/>
      <c r="F156" s="558"/>
      <c r="G156" s="558"/>
      <c r="H156" s="559"/>
    </row>
    <row r="157" spans="1:8" ht="69.95" customHeight="1">
      <c r="A157" s="23" t="s">
        <v>4</v>
      </c>
      <c r="B157" s="75" t="s">
        <v>157</v>
      </c>
      <c r="C157" s="75" t="s">
        <v>42</v>
      </c>
      <c r="D157" s="75" t="s">
        <v>172</v>
      </c>
      <c r="E157" s="75" t="s">
        <v>43</v>
      </c>
      <c r="F157" s="75" t="s">
        <v>158</v>
      </c>
      <c r="G157" s="75" t="s">
        <v>171</v>
      </c>
      <c r="H157" s="23" t="s">
        <v>76</v>
      </c>
    </row>
    <row r="158" spans="1:8" ht="18.95" customHeight="1">
      <c r="A158" s="76" t="s">
        <v>10</v>
      </c>
      <c r="B158" s="102" t="s">
        <v>145</v>
      </c>
      <c r="C158" s="102" t="s">
        <v>145</v>
      </c>
      <c r="D158" s="102" t="s">
        <v>145</v>
      </c>
      <c r="E158" s="102" t="s">
        <v>145</v>
      </c>
      <c r="F158" s="102" t="s">
        <v>145</v>
      </c>
      <c r="G158" s="102" t="s">
        <v>145</v>
      </c>
      <c r="H158" s="85" t="s">
        <v>11</v>
      </c>
    </row>
    <row r="159" spans="1:8" ht="18.95" customHeight="1">
      <c r="A159" s="80" t="s">
        <v>14</v>
      </c>
      <c r="B159" s="105" t="s">
        <v>145</v>
      </c>
      <c r="C159" s="105" t="s">
        <v>145</v>
      </c>
      <c r="D159" s="105" t="s">
        <v>145</v>
      </c>
      <c r="E159" s="105" t="s">
        <v>145</v>
      </c>
      <c r="F159" s="105" t="s">
        <v>145</v>
      </c>
      <c r="G159" s="163"/>
      <c r="H159" s="84" t="s">
        <v>15</v>
      </c>
    </row>
    <row r="160" spans="1:8" s="6" customFormat="1" ht="18.95" customHeight="1">
      <c r="A160" s="76" t="s">
        <v>0</v>
      </c>
      <c r="B160" s="77">
        <v>13364</v>
      </c>
      <c r="C160" s="77">
        <v>2326</v>
      </c>
      <c r="D160" s="77">
        <v>1554</v>
      </c>
      <c r="E160" s="77">
        <v>9484</v>
      </c>
      <c r="F160" s="78">
        <v>29.033223585752772</v>
      </c>
      <c r="G160" s="78">
        <v>40.051546391752581</v>
      </c>
      <c r="H160" s="85" t="s">
        <v>1</v>
      </c>
    </row>
    <row r="161" spans="1:8" s="6" customFormat="1" ht="18.95" customHeight="1">
      <c r="A161" s="80" t="s">
        <v>2</v>
      </c>
      <c r="B161" s="81">
        <v>36224</v>
      </c>
      <c r="C161" s="81">
        <v>6874</v>
      </c>
      <c r="D161" s="81">
        <v>4142</v>
      </c>
      <c r="E161" s="81">
        <v>25208</v>
      </c>
      <c r="F161" s="161">
        <v>30.410777385159012</v>
      </c>
      <c r="G161" s="161">
        <v>37.599854756717505</v>
      </c>
      <c r="H161" s="84" t="s">
        <v>3</v>
      </c>
    </row>
    <row r="162" spans="1:8" s="6" customFormat="1" ht="18.95" customHeight="1">
      <c r="A162" s="76" t="s">
        <v>9</v>
      </c>
      <c r="B162" s="77">
        <v>8431</v>
      </c>
      <c r="C162" s="77">
        <v>652</v>
      </c>
      <c r="D162" s="77">
        <v>1219</v>
      </c>
      <c r="E162" s="77">
        <v>6560</v>
      </c>
      <c r="F162" s="78">
        <v>22.191910805361168</v>
      </c>
      <c r="G162" s="78">
        <v>65.15232495991448</v>
      </c>
      <c r="H162" s="85" t="s">
        <v>71</v>
      </c>
    </row>
    <row r="163" spans="1:8" s="6" customFormat="1" ht="18.95" customHeight="1">
      <c r="A163" s="80" t="s">
        <v>12</v>
      </c>
      <c r="B163" s="81">
        <v>10056</v>
      </c>
      <c r="C163" s="81">
        <v>604</v>
      </c>
      <c r="D163" s="81">
        <v>1249</v>
      </c>
      <c r="E163" s="81">
        <v>8203</v>
      </c>
      <c r="F163" s="161">
        <v>18.426809864757359</v>
      </c>
      <c r="G163" s="161">
        <v>67.404209390178096</v>
      </c>
      <c r="H163" s="84" t="s">
        <v>13</v>
      </c>
    </row>
    <row r="164" spans="1:8" s="6" customFormat="1" ht="18.95" customHeight="1">
      <c r="A164" s="76" t="s">
        <v>16</v>
      </c>
      <c r="B164" s="77">
        <v>15020</v>
      </c>
      <c r="C164" s="77">
        <v>1448</v>
      </c>
      <c r="D164" s="77">
        <v>2129</v>
      </c>
      <c r="E164" s="77">
        <v>11443</v>
      </c>
      <c r="F164" s="78">
        <v>23.821571238348866</v>
      </c>
      <c r="G164" s="78">
        <v>59.519150125803741</v>
      </c>
      <c r="H164" s="85" t="s">
        <v>17</v>
      </c>
    </row>
    <row r="165" spans="1:8" s="6" customFormat="1" ht="18.95" customHeight="1">
      <c r="A165" s="80" t="s">
        <v>18</v>
      </c>
      <c r="B165" s="81">
        <v>4731</v>
      </c>
      <c r="C165" s="81">
        <v>554</v>
      </c>
      <c r="D165" s="81">
        <v>548</v>
      </c>
      <c r="E165" s="81">
        <v>3629</v>
      </c>
      <c r="F165" s="161">
        <v>23.30938292476754</v>
      </c>
      <c r="G165" s="161">
        <v>49.727767695099821</v>
      </c>
      <c r="H165" s="84" t="s">
        <v>19</v>
      </c>
    </row>
    <row r="166" spans="1:8" s="6" customFormat="1" ht="18.95" customHeight="1">
      <c r="A166" s="76" t="s">
        <v>20</v>
      </c>
      <c r="B166" s="77">
        <v>5610</v>
      </c>
      <c r="C166" s="77">
        <v>917</v>
      </c>
      <c r="D166" s="77">
        <v>567</v>
      </c>
      <c r="E166" s="77">
        <v>4126</v>
      </c>
      <c r="F166" s="78">
        <v>26.457479051524334</v>
      </c>
      <c r="G166" s="78">
        <v>38.20754716981132</v>
      </c>
      <c r="H166" s="85" t="s">
        <v>21</v>
      </c>
    </row>
    <row r="167" spans="1:8" s="6" customFormat="1" ht="18.95" customHeight="1">
      <c r="A167" s="80" t="s">
        <v>25</v>
      </c>
      <c r="B167" s="123" t="s">
        <v>145</v>
      </c>
      <c r="C167" s="123" t="s">
        <v>145</v>
      </c>
      <c r="D167" s="123" t="s">
        <v>145</v>
      </c>
      <c r="E167" s="123" t="s">
        <v>145</v>
      </c>
      <c r="F167" s="123" t="s">
        <v>145</v>
      </c>
      <c r="G167" s="123" t="s">
        <v>145</v>
      </c>
      <c r="H167" s="84" t="s">
        <v>26</v>
      </c>
    </row>
    <row r="168" spans="1:8" s="6" customFormat="1" ht="18.95" customHeight="1">
      <c r="A168" s="76" t="s">
        <v>22</v>
      </c>
      <c r="B168" s="77">
        <v>3670</v>
      </c>
      <c r="C168" s="77">
        <v>422</v>
      </c>
      <c r="D168" s="77">
        <v>348</v>
      </c>
      <c r="E168" s="77">
        <v>2900</v>
      </c>
      <c r="F168" s="78">
        <v>21.008174386920981</v>
      </c>
      <c r="G168" s="78">
        <v>45.194805194805198</v>
      </c>
      <c r="H168" s="85" t="s">
        <v>23</v>
      </c>
    </row>
    <row r="169" spans="1:8" s="21" customFormat="1" ht="18.95" customHeight="1">
      <c r="A169" s="86" t="s">
        <v>27</v>
      </c>
      <c r="B169" s="87">
        <v>97106</v>
      </c>
      <c r="C169" s="87">
        <v>13797</v>
      </c>
      <c r="D169" s="87">
        <v>11756</v>
      </c>
      <c r="E169" s="87">
        <v>71553</v>
      </c>
      <c r="F169" s="88">
        <v>26.317632278129054</v>
      </c>
      <c r="G169" s="88">
        <v>46.006339764411223</v>
      </c>
      <c r="H169" s="89" t="s">
        <v>24</v>
      </c>
    </row>
    <row r="170" spans="1:8" s="21" customFormat="1" ht="18.95" customHeight="1">
      <c r="A170" s="90" t="s">
        <v>29</v>
      </c>
      <c r="B170" s="100">
        <v>2868912</v>
      </c>
      <c r="C170" s="100">
        <v>731928</v>
      </c>
      <c r="D170" s="100">
        <v>199352</v>
      </c>
      <c r="E170" s="98">
        <f>B170-C170-D170</f>
        <v>1937632</v>
      </c>
      <c r="F170" s="99">
        <v>32.461018404848097</v>
      </c>
      <c r="G170" s="99">
        <v>21.406236577613608</v>
      </c>
      <c r="H170" s="94" t="s">
        <v>28</v>
      </c>
    </row>
    <row r="171" spans="1:8" ht="45.95" customHeight="1">
      <c r="A171" s="556" t="s">
        <v>85</v>
      </c>
      <c r="B171" s="556"/>
      <c r="C171" s="556"/>
      <c r="D171" s="556"/>
      <c r="E171" s="556"/>
      <c r="F171" s="556"/>
      <c r="G171" s="556"/>
      <c r="H171" s="556"/>
    </row>
    <row r="172" spans="1:8" ht="24.95" customHeight="1">
      <c r="A172" s="557" t="s">
        <v>91</v>
      </c>
      <c r="B172" s="558"/>
      <c r="C172" s="558"/>
      <c r="D172" s="558"/>
      <c r="E172" s="558"/>
      <c r="F172" s="558"/>
      <c r="G172" s="558"/>
      <c r="H172" s="559"/>
    </row>
    <row r="173" spans="1:8" ht="69.95" customHeight="1">
      <c r="A173" s="23" t="s">
        <v>4</v>
      </c>
      <c r="B173" s="75" t="s">
        <v>157</v>
      </c>
      <c r="C173" s="75" t="s">
        <v>42</v>
      </c>
      <c r="D173" s="75" t="s">
        <v>172</v>
      </c>
      <c r="E173" s="75" t="s">
        <v>43</v>
      </c>
      <c r="F173" s="75" t="s">
        <v>158</v>
      </c>
      <c r="G173" s="75" t="s">
        <v>171</v>
      </c>
      <c r="H173" s="23" t="s">
        <v>76</v>
      </c>
    </row>
    <row r="174" spans="1:8" s="6" customFormat="1" ht="20.100000000000001" customHeight="1">
      <c r="A174" s="76" t="s">
        <v>10</v>
      </c>
      <c r="B174" s="77">
        <v>7585</v>
      </c>
      <c r="C174" s="77">
        <v>3069</v>
      </c>
      <c r="D174" s="77">
        <v>371</v>
      </c>
      <c r="E174" s="77">
        <v>4145</v>
      </c>
      <c r="F174" s="78">
        <v>45.352669742913648</v>
      </c>
      <c r="G174" s="78">
        <v>10.784883720930232</v>
      </c>
      <c r="H174" s="85" t="s">
        <v>11</v>
      </c>
    </row>
    <row r="175" spans="1:8" s="6" customFormat="1" ht="20.100000000000001" customHeight="1">
      <c r="A175" s="80" t="s">
        <v>14</v>
      </c>
      <c r="B175" s="81">
        <v>7232</v>
      </c>
      <c r="C175" s="81">
        <v>2963</v>
      </c>
      <c r="D175" s="81">
        <v>848</v>
      </c>
      <c r="E175" s="81">
        <v>3421</v>
      </c>
      <c r="F175" s="161">
        <v>52.70363711796432</v>
      </c>
      <c r="G175" s="161">
        <v>22.251377591183417</v>
      </c>
      <c r="H175" s="84" t="s">
        <v>15</v>
      </c>
    </row>
    <row r="176" spans="1:8" s="6" customFormat="1" ht="20.100000000000001" customHeight="1">
      <c r="A176" s="76" t="s">
        <v>0</v>
      </c>
      <c r="B176" s="77">
        <v>2010</v>
      </c>
      <c r="C176" s="77">
        <v>633</v>
      </c>
      <c r="D176" s="77">
        <v>285</v>
      </c>
      <c r="E176" s="77">
        <v>1092</v>
      </c>
      <c r="F176" s="78">
        <v>45.671641791044777</v>
      </c>
      <c r="G176" s="78">
        <v>31.045751633986928</v>
      </c>
      <c r="H176" s="85" t="s">
        <v>1</v>
      </c>
    </row>
    <row r="177" spans="1:8" s="6" customFormat="1" ht="20.100000000000001" customHeight="1">
      <c r="A177" s="80" t="s">
        <v>2</v>
      </c>
      <c r="B177" s="81">
        <v>4302</v>
      </c>
      <c r="C177" s="81">
        <v>1470</v>
      </c>
      <c r="D177" s="81">
        <v>485</v>
      </c>
      <c r="E177" s="81">
        <v>2347</v>
      </c>
      <c r="F177" s="161">
        <v>45.443979544397955</v>
      </c>
      <c r="G177" s="161">
        <v>24.808184143222505</v>
      </c>
      <c r="H177" s="84" t="s">
        <v>3</v>
      </c>
    </row>
    <row r="178" spans="1:8" s="6" customFormat="1" ht="20.100000000000001" customHeight="1">
      <c r="A178" s="76" t="s">
        <v>9</v>
      </c>
      <c r="B178" s="77">
        <v>3940</v>
      </c>
      <c r="C178" s="77">
        <v>836</v>
      </c>
      <c r="D178" s="77">
        <v>545</v>
      </c>
      <c r="E178" s="77">
        <v>2559</v>
      </c>
      <c r="F178" s="78">
        <v>35.067241816797768</v>
      </c>
      <c r="G178" s="78">
        <v>39.46415640839971</v>
      </c>
      <c r="H178" s="85" t="s">
        <v>71</v>
      </c>
    </row>
    <row r="179" spans="1:8" s="6" customFormat="1" ht="20.100000000000001" customHeight="1">
      <c r="A179" s="80" t="s">
        <v>12</v>
      </c>
      <c r="B179" s="81">
        <v>1494</v>
      </c>
      <c r="C179" s="81">
        <v>416</v>
      </c>
      <c r="D179" s="81">
        <v>172</v>
      </c>
      <c r="E179" s="81">
        <v>906</v>
      </c>
      <c r="F179" s="161">
        <v>39.316811788345611</v>
      </c>
      <c r="G179" s="161">
        <v>29.251700680272108</v>
      </c>
      <c r="H179" s="84" t="s">
        <v>13</v>
      </c>
    </row>
    <row r="180" spans="1:8" s="6" customFormat="1" ht="20.100000000000001" customHeight="1">
      <c r="A180" s="76" t="s">
        <v>16</v>
      </c>
      <c r="B180" s="77">
        <v>385</v>
      </c>
      <c r="C180" s="77">
        <v>101</v>
      </c>
      <c r="D180" s="77">
        <v>60</v>
      </c>
      <c r="E180" s="77">
        <v>224</v>
      </c>
      <c r="F180" s="78">
        <v>41.709844559585491</v>
      </c>
      <c r="G180" s="78">
        <v>37.267080745341616</v>
      </c>
      <c r="H180" s="85" t="s">
        <v>17</v>
      </c>
    </row>
    <row r="181" spans="1:8" s="6" customFormat="1" ht="20.100000000000001" customHeight="1">
      <c r="A181" s="80" t="s">
        <v>18</v>
      </c>
      <c r="B181" s="81">
        <v>1828</v>
      </c>
      <c r="C181" s="81">
        <v>548</v>
      </c>
      <c r="D181" s="81">
        <v>173</v>
      </c>
      <c r="E181" s="81">
        <v>1107</v>
      </c>
      <c r="F181" s="161">
        <v>39.485213581599126</v>
      </c>
      <c r="G181" s="161">
        <v>23.994452149791954</v>
      </c>
      <c r="H181" s="84" t="s">
        <v>19</v>
      </c>
    </row>
    <row r="182" spans="1:8" s="6" customFormat="1" ht="20.100000000000001" customHeight="1">
      <c r="A182" s="76" t="s">
        <v>20</v>
      </c>
      <c r="B182" s="77">
        <v>4534</v>
      </c>
      <c r="C182" s="77">
        <v>1289</v>
      </c>
      <c r="D182" s="77">
        <v>341</v>
      </c>
      <c r="E182" s="77">
        <v>2904</v>
      </c>
      <c r="F182" s="78">
        <v>35.95059550066167</v>
      </c>
      <c r="G182" s="78">
        <v>20.920245398773005</v>
      </c>
      <c r="H182" s="85" t="s">
        <v>21</v>
      </c>
    </row>
    <row r="183" spans="1:8" s="6" customFormat="1" ht="20.100000000000001" customHeight="1">
      <c r="A183" s="80" t="s">
        <v>25</v>
      </c>
      <c r="B183" s="81">
        <v>10829</v>
      </c>
      <c r="C183" s="81">
        <v>4092</v>
      </c>
      <c r="D183" s="81">
        <v>588</v>
      </c>
      <c r="E183" s="81">
        <v>6149</v>
      </c>
      <c r="F183" s="161">
        <v>43.217286914765907</v>
      </c>
      <c r="G183" s="161">
        <v>12.564102564102564</v>
      </c>
      <c r="H183" s="84" t="s">
        <v>26</v>
      </c>
    </row>
    <row r="184" spans="1:8" s="6" customFormat="1" ht="20.100000000000001" customHeight="1">
      <c r="A184" s="76" t="s">
        <v>22</v>
      </c>
      <c r="B184" s="77">
        <v>20725</v>
      </c>
      <c r="C184" s="77">
        <v>5791</v>
      </c>
      <c r="D184" s="77">
        <v>1498</v>
      </c>
      <c r="E184" s="77">
        <v>13436</v>
      </c>
      <c r="F184" s="78">
        <v>35.170084439083233</v>
      </c>
      <c r="G184" s="78">
        <v>20.551515982988064</v>
      </c>
      <c r="H184" s="85" t="s">
        <v>23</v>
      </c>
    </row>
    <row r="185" spans="1:8" s="21" customFormat="1" ht="20.100000000000001" customHeight="1">
      <c r="A185" s="86" t="s">
        <v>27</v>
      </c>
      <c r="B185" s="87">
        <v>64864</v>
      </c>
      <c r="C185" s="87">
        <v>21208</v>
      </c>
      <c r="D185" s="87">
        <v>5366</v>
      </c>
      <c r="E185" s="87">
        <v>38290</v>
      </c>
      <c r="F185" s="88">
        <v>40.970059510961732</v>
      </c>
      <c r="G185" s="88">
        <v>20.192669526604952</v>
      </c>
      <c r="H185" s="89" t="s">
        <v>24</v>
      </c>
    </row>
    <row r="186" spans="1:8" s="21" customFormat="1" ht="20.100000000000001" customHeight="1">
      <c r="A186" s="90" t="s">
        <v>29</v>
      </c>
      <c r="B186" s="100">
        <v>2641395</v>
      </c>
      <c r="C186" s="100">
        <v>909540</v>
      </c>
      <c r="D186" s="100">
        <v>172051</v>
      </c>
      <c r="E186" s="98">
        <f>B186-C186-D186</f>
        <v>1559804</v>
      </c>
      <c r="F186" s="99">
        <v>40.947612191578926</v>
      </c>
      <c r="G186" s="99">
        <v>15.907214464617404</v>
      </c>
      <c r="H186" s="94" t="s">
        <v>28</v>
      </c>
    </row>
    <row r="187" spans="1:8" ht="45.95" customHeight="1">
      <c r="A187" s="556" t="s">
        <v>85</v>
      </c>
      <c r="B187" s="556"/>
      <c r="C187" s="556"/>
      <c r="D187" s="556"/>
      <c r="E187" s="556"/>
      <c r="F187" s="556"/>
      <c r="G187" s="556"/>
      <c r="H187" s="556"/>
    </row>
    <row r="188" spans="1:8" ht="24.95" customHeight="1">
      <c r="A188" s="557" t="s">
        <v>92</v>
      </c>
      <c r="B188" s="558"/>
      <c r="C188" s="558"/>
      <c r="D188" s="558"/>
      <c r="E188" s="558"/>
      <c r="F188" s="558"/>
      <c r="G188" s="558"/>
      <c r="H188" s="559"/>
    </row>
    <row r="189" spans="1:8" ht="69.95" customHeight="1">
      <c r="A189" s="23" t="s">
        <v>4</v>
      </c>
      <c r="B189" s="75" t="s">
        <v>157</v>
      </c>
      <c r="C189" s="75" t="s">
        <v>42</v>
      </c>
      <c r="D189" s="75" t="s">
        <v>172</v>
      </c>
      <c r="E189" s="75" t="s">
        <v>43</v>
      </c>
      <c r="F189" s="75" t="s">
        <v>158</v>
      </c>
      <c r="G189" s="75" t="s">
        <v>171</v>
      </c>
      <c r="H189" s="23" t="s">
        <v>76</v>
      </c>
    </row>
    <row r="190" spans="1:8" s="6" customFormat="1" ht="18.95" customHeight="1">
      <c r="A190" s="76" t="s">
        <v>10</v>
      </c>
      <c r="B190" s="77">
        <v>3678</v>
      </c>
      <c r="C190" s="77">
        <v>2400</v>
      </c>
      <c r="D190" s="77">
        <v>183</v>
      </c>
      <c r="E190" s="77">
        <v>1095</v>
      </c>
      <c r="F190" s="78">
        <v>70.228384991843399</v>
      </c>
      <c r="G190" s="78">
        <v>7.0847851335656218</v>
      </c>
      <c r="H190" s="85" t="s">
        <v>11</v>
      </c>
    </row>
    <row r="191" spans="1:8" s="6" customFormat="1" ht="18.95" customHeight="1">
      <c r="A191" s="80" t="s">
        <v>14</v>
      </c>
      <c r="B191" s="81">
        <v>3597</v>
      </c>
      <c r="C191" s="81">
        <v>2260</v>
      </c>
      <c r="D191" s="81">
        <v>395</v>
      </c>
      <c r="E191" s="81">
        <v>942</v>
      </c>
      <c r="F191" s="161">
        <v>73.8115095913261</v>
      </c>
      <c r="G191" s="161">
        <v>14.87758945386064</v>
      </c>
      <c r="H191" s="84" t="s">
        <v>15</v>
      </c>
    </row>
    <row r="192" spans="1:8" s="6" customFormat="1" ht="18.95" customHeight="1">
      <c r="A192" s="76" t="s">
        <v>0</v>
      </c>
      <c r="B192" s="77">
        <v>1008</v>
      </c>
      <c r="C192" s="77">
        <v>562</v>
      </c>
      <c r="D192" s="77">
        <v>159</v>
      </c>
      <c r="E192" s="77">
        <v>287</v>
      </c>
      <c r="F192" s="78">
        <v>71.527777777777771</v>
      </c>
      <c r="G192" s="78">
        <v>22.052704576976421</v>
      </c>
      <c r="H192" s="85" t="s">
        <v>1</v>
      </c>
    </row>
    <row r="193" spans="1:8" s="6" customFormat="1" ht="18.95" customHeight="1">
      <c r="A193" s="80" t="s">
        <v>2</v>
      </c>
      <c r="B193" s="81">
        <v>2188</v>
      </c>
      <c r="C193" s="81">
        <v>1135</v>
      </c>
      <c r="D193" s="81">
        <v>297</v>
      </c>
      <c r="E193" s="81">
        <v>756</v>
      </c>
      <c r="F193" s="161">
        <v>65.447897623400365</v>
      </c>
      <c r="G193" s="161">
        <v>20.740223463687151</v>
      </c>
      <c r="H193" s="84" t="s">
        <v>3</v>
      </c>
    </row>
    <row r="194" spans="1:8" s="6" customFormat="1" ht="18.95" customHeight="1">
      <c r="A194" s="76" t="s">
        <v>9</v>
      </c>
      <c r="B194" s="77">
        <v>1971</v>
      </c>
      <c r="C194" s="77">
        <v>778</v>
      </c>
      <c r="D194" s="77">
        <v>346</v>
      </c>
      <c r="E194" s="77">
        <v>847</v>
      </c>
      <c r="F194" s="78">
        <v>57.026889903602232</v>
      </c>
      <c r="G194" s="78">
        <v>30.782918149466195</v>
      </c>
      <c r="H194" s="85" t="s">
        <v>71</v>
      </c>
    </row>
    <row r="195" spans="1:8" s="6" customFormat="1" ht="18.95" customHeight="1">
      <c r="A195" s="80" t="s">
        <v>12</v>
      </c>
      <c r="B195" s="81">
        <v>756</v>
      </c>
      <c r="C195" s="81">
        <v>401</v>
      </c>
      <c r="D195" s="81">
        <v>127</v>
      </c>
      <c r="E195" s="81">
        <v>228</v>
      </c>
      <c r="F195" s="161">
        <v>69.841269841269835</v>
      </c>
      <c r="G195" s="161">
        <v>24.053030303030305</v>
      </c>
      <c r="H195" s="84" t="s">
        <v>13</v>
      </c>
    </row>
    <row r="196" spans="1:8" s="6" customFormat="1" ht="18.95" customHeight="1">
      <c r="A196" s="76" t="s">
        <v>16</v>
      </c>
      <c r="B196" s="77">
        <v>188</v>
      </c>
      <c r="C196" s="77">
        <v>90</v>
      </c>
      <c r="D196" s="77">
        <v>44</v>
      </c>
      <c r="E196" s="77">
        <v>54</v>
      </c>
      <c r="F196" s="78">
        <v>70.899470899470899</v>
      </c>
      <c r="G196" s="78">
        <v>32.835820895522389</v>
      </c>
      <c r="H196" s="85" t="s">
        <v>17</v>
      </c>
    </row>
    <row r="197" spans="1:8" s="6" customFormat="1" ht="18.95" customHeight="1">
      <c r="A197" s="80" t="s">
        <v>18</v>
      </c>
      <c r="B197" s="81">
        <v>919</v>
      </c>
      <c r="C197" s="81">
        <v>477</v>
      </c>
      <c r="D197" s="81">
        <v>110</v>
      </c>
      <c r="E197" s="81">
        <v>332</v>
      </c>
      <c r="F197" s="161">
        <v>63.943355119825704</v>
      </c>
      <c r="G197" s="161">
        <v>18.739352640545146</v>
      </c>
      <c r="H197" s="84" t="s">
        <v>19</v>
      </c>
    </row>
    <row r="198" spans="1:8" s="6" customFormat="1" ht="18.95" customHeight="1">
      <c r="A198" s="76" t="s">
        <v>20</v>
      </c>
      <c r="B198" s="77">
        <v>2100</v>
      </c>
      <c r="C198" s="77">
        <v>1058</v>
      </c>
      <c r="D198" s="77">
        <v>209</v>
      </c>
      <c r="E198" s="77">
        <v>833</v>
      </c>
      <c r="F198" s="78">
        <v>60.333333333333336</v>
      </c>
      <c r="G198" s="78">
        <v>16.4956590370955</v>
      </c>
      <c r="H198" s="85" t="s">
        <v>21</v>
      </c>
    </row>
    <row r="199" spans="1:8" s="6" customFormat="1" ht="18.95" customHeight="1">
      <c r="A199" s="80" t="s">
        <v>25</v>
      </c>
      <c r="B199" s="81">
        <v>4721</v>
      </c>
      <c r="C199" s="81">
        <v>2670</v>
      </c>
      <c r="D199" s="81">
        <v>295</v>
      </c>
      <c r="E199" s="81">
        <v>1756</v>
      </c>
      <c r="F199" s="161">
        <v>62.804490574030922</v>
      </c>
      <c r="G199" s="161">
        <v>9.9494097807757171</v>
      </c>
      <c r="H199" s="84" t="s">
        <v>26</v>
      </c>
    </row>
    <row r="200" spans="1:8" s="6" customFormat="1" ht="18.95" customHeight="1">
      <c r="A200" s="76" t="s">
        <v>22</v>
      </c>
      <c r="B200" s="77">
        <v>10063</v>
      </c>
      <c r="C200" s="77">
        <v>5009</v>
      </c>
      <c r="D200" s="77">
        <v>847</v>
      </c>
      <c r="E200" s="77">
        <v>4207</v>
      </c>
      <c r="F200" s="78">
        <v>58.193381695319488</v>
      </c>
      <c r="G200" s="78">
        <v>14.463797814207648</v>
      </c>
      <c r="H200" s="85" t="s">
        <v>23</v>
      </c>
    </row>
    <row r="201" spans="1:8" s="21" customFormat="1" ht="18.95" customHeight="1">
      <c r="A201" s="86" t="s">
        <v>27</v>
      </c>
      <c r="B201" s="87">
        <v>31189</v>
      </c>
      <c r="C201" s="87">
        <v>16840</v>
      </c>
      <c r="D201" s="87">
        <v>3012</v>
      </c>
      <c r="E201" s="87">
        <v>11337</v>
      </c>
      <c r="F201" s="88">
        <v>63.650646061111296</v>
      </c>
      <c r="G201" s="88">
        <v>15.172274833769897</v>
      </c>
      <c r="H201" s="89" t="s">
        <v>24</v>
      </c>
    </row>
    <row r="202" spans="1:8" s="21" customFormat="1" ht="18.95" customHeight="1">
      <c r="A202" s="90" t="s">
        <v>29</v>
      </c>
      <c r="B202" s="100">
        <v>1290811</v>
      </c>
      <c r="C202" s="100">
        <v>718766</v>
      </c>
      <c r="D202" s="100">
        <v>104231</v>
      </c>
      <c r="E202" s="98">
        <f>B202-C202-D202</f>
        <v>467814</v>
      </c>
      <c r="F202" s="99">
        <v>63.757999828014832</v>
      </c>
      <c r="G202" s="99">
        <v>12.664809227737162</v>
      </c>
      <c r="H202" s="94" t="s">
        <v>28</v>
      </c>
    </row>
    <row r="203" spans="1:8" s="32" customFormat="1" ht="18.95" customHeight="1">
      <c r="A203" s="132"/>
      <c r="B203" s="166"/>
      <c r="C203" s="166"/>
      <c r="D203" s="166"/>
      <c r="E203" s="167"/>
      <c r="F203" s="160"/>
      <c r="G203" s="160"/>
      <c r="H203" s="135"/>
    </row>
    <row r="204" spans="1:8" ht="50.1" customHeight="1">
      <c r="A204" s="556" t="s">
        <v>85</v>
      </c>
      <c r="B204" s="556"/>
      <c r="C204" s="556"/>
      <c r="D204" s="556"/>
      <c r="E204" s="556"/>
      <c r="F204" s="556"/>
      <c r="G204" s="556"/>
      <c r="H204" s="556"/>
    </row>
    <row r="205" spans="1:8" ht="24.95" customHeight="1">
      <c r="A205" s="557" t="s">
        <v>93</v>
      </c>
      <c r="B205" s="558"/>
      <c r="C205" s="558"/>
      <c r="D205" s="558"/>
      <c r="E205" s="558"/>
      <c r="F205" s="558"/>
      <c r="G205" s="558"/>
      <c r="H205" s="559"/>
    </row>
    <row r="206" spans="1:8" ht="69.95" customHeight="1">
      <c r="A206" s="23" t="s">
        <v>4</v>
      </c>
      <c r="B206" s="75" t="s">
        <v>157</v>
      </c>
      <c r="C206" s="75" t="s">
        <v>42</v>
      </c>
      <c r="D206" s="75" t="s">
        <v>172</v>
      </c>
      <c r="E206" s="75" t="s">
        <v>43</v>
      </c>
      <c r="F206" s="75" t="s">
        <v>158</v>
      </c>
      <c r="G206" s="75" t="s">
        <v>171</v>
      </c>
      <c r="H206" s="23" t="s">
        <v>76</v>
      </c>
    </row>
    <row r="207" spans="1:8" s="6" customFormat="1" ht="20.100000000000001" customHeight="1">
      <c r="A207" s="76" t="s">
        <v>10</v>
      </c>
      <c r="B207" s="77">
        <v>3907</v>
      </c>
      <c r="C207" s="77">
        <v>669</v>
      </c>
      <c r="D207" s="77">
        <v>188</v>
      </c>
      <c r="E207" s="77">
        <v>3050</v>
      </c>
      <c r="F207" s="78">
        <v>21.934988482211416</v>
      </c>
      <c r="G207" s="78">
        <v>21.936989498249709</v>
      </c>
      <c r="H207" s="85" t="s">
        <v>11</v>
      </c>
    </row>
    <row r="208" spans="1:8" s="6" customFormat="1" ht="20.100000000000001" customHeight="1">
      <c r="A208" s="80" t="s">
        <v>14</v>
      </c>
      <c r="B208" s="81">
        <v>3635</v>
      </c>
      <c r="C208" s="81">
        <v>703</v>
      </c>
      <c r="D208" s="81">
        <v>453</v>
      </c>
      <c r="E208" s="81">
        <v>2479</v>
      </c>
      <c r="F208" s="161">
        <v>31.810676940011007</v>
      </c>
      <c r="G208" s="161">
        <v>39.186851211072664</v>
      </c>
      <c r="H208" s="84" t="s">
        <v>15</v>
      </c>
    </row>
    <row r="209" spans="1:8" s="6" customFormat="1" ht="20.100000000000001" customHeight="1">
      <c r="A209" s="76" t="s">
        <v>0</v>
      </c>
      <c r="B209" s="77">
        <v>1002</v>
      </c>
      <c r="C209" s="77">
        <v>71</v>
      </c>
      <c r="D209" s="77">
        <v>126</v>
      </c>
      <c r="E209" s="77">
        <v>805</v>
      </c>
      <c r="F209" s="78">
        <v>19.660678642714572</v>
      </c>
      <c r="G209" s="78">
        <v>63.959390862944169</v>
      </c>
      <c r="H209" s="85" t="s">
        <v>1</v>
      </c>
    </row>
    <row r="210" spans="1:8" s="6" customFormat="1" ht="20.100000000000001" customHeight="1">
      <c r="A210" s="80" t="s">
        <v>2</v>
      </c>
      <c r="B210" s="81">
        <v>2114</v>
      </c>
      <c r="C210" s="81">
        <v>335</v>
      </c>
      <c r="D210" s="81">
        <v>188</v>
      </c>
      <c r="E210" s="81">
        <v>1591</v>
      </c>
      <c r="F210" s="161">
        <v>24.739829706717124</v>
      </c>
      <c r="G210" s="161">
        <v>35.946462715105163</v>
      </c>
      <c r="H210" s="84" t="s">
        <v>3</v>
      </c>
    </row>
    <row r="211" spans="1:8" s="6" customFormat="1" ht="20.100000000000001" customHeight="1">
      <c r="A211" s="76" t="s">
        <v>9</v>
      </c>
      <c r="B211" s="77">
        <v>1969</v>
      </c>
      <c r="C211" s="77">
        <v>58</v>
      </c>
      <c r="D211" s="77">
        <v>199</v>
      </c>
      <c r="E211" s="77">
        <v>1712</v>
      </c>
      <c r="F211" s="78">
        <v>13.096446700507613</v>
      </c>
      <c r="G211" s="78">
        <v>77.431906614785987</v>
      </c>
      <c r="H211" s="85" t="s">
        <v>71</v>
      </c>
    </row>
    <row r="212" spans="1:8" s="6" customFormat="1" ht="20.100000000000001" customHeight="1">
      <c r="A212" s="80" t="s">
        <v>12</v>
      </c>
      <c r="B212" s="81">
        <v>738</v>
      </c>
      <c r="C212" s="81">
        <v>15</v>
      </c>
      <c r="D212" s="81">
        <v>45</v>
      </c>
      <c r="E212" s="81">
        <v>678</v>
      </c>
      <c r="F212" s="161">
        <v>8.0054274084124835</v>
      </c>
      <c r="G212" s="161">
        <v>75</v>
      </c>
      <c r="H212" s="84" t="s">
        <v>13</v>
      </c>
    </row>
    <row r="213" spans="1:8" s="6" customFormat="1" ht="20.100000000000001" customHeight="1">
      <c r="A213" s="76" t="s">
        <v>16</v>
      </c>
      <c r="B213" s="77">
        <v>197</v>
      </c>
      <c r="C213" s="77">
        <v>11</v>
      </c>
      <c r="D213" s="77">
        <v>16</v>
      </c>
      <c r="E213" s="77">
        <v>170</v>
      </c>
      <c r="F213" s="78">
        <v>13.705583756345177</v>
      </c>
      <c r="G213" s="78">
        <v>59.259259259259252</v>
      </c>
      <c r="H213" s="85" t="s">
        <v>17</v>
      </c>
    </row>
    <row r="214" spans="1:8" s="6" customFormat="1" ht="20.100000000000001" customHeight="1">
      <c r="A214" s="80" t="s">
        <v>18</v>
      </c>
      <c r="B214" s="81">
        <v>909</v>
      </c>
      <c r="C214" s="81">
        <v>71</v>
      </c>
      <c r="D214" s="81">
        <v>63</v>
      </c>
      <c r="E214" s="81">
        <v>775</v>
      </c>
      <c r="F214" s="161">
        <v>14.757709251101323</v>
      </c>
      <c r="G214" s="161">
        <v>47.014925373134325</v>
      </c>
      <c r="H214" s="84" t="s">
        <v>19</v>
      </c>
    </row>
    <row r="215" spans="1:8" s="6" customFormat="1" ht="20.100000000000001" customHeight="1">
      <c r="A215" s="76" t="s">
        <v>20</v>
      </c>
      <c r="B215" s="77">
        <v>2434</v>
      </c>
      <c r="C215" s="77">
        <v>231</v>
      </c>
      <c r="D215" s="77">
        <v>132</v>
      </c>
      <c r="E215" s="77">
        <v>2071</v>
      </c>
      <c r="F215" s="78">
        <v>14.913722267871815</v>
      </c>
      <c r="G215" s="78">
        <v>36.363636363636367</v>
      </c>
      <c r="H215" s="85" t="s">
        <v>21</v>
      </c>
    </row>
    <row r="216" spans="1:8" s="6" customFormat="1" ht="20.100000000000001" customHeight="1">
      <c r="A216" s="80" t="s">
        <v>25</v>
      </c>
      <c r="B216" s="81">
        <v>6108</v>
      </c>
      <c r="C216" s="81">
        <v>1422</v>
      </c>
      <c r="D216" s="81">
        <v>293</v>
      </c>
      <c r="E216" s="81">
        <v>4393</v>
      </c>
      <c r="F216" s="161">
        <v>28.077930582842175</v>
      </c>
      <c r="G216" s="161">
        <v>17.084548104956269</v>
      </c>
      <c r="H216" s="84" t="s">
        <v>26</v>
      </c>
    </row>
    <row r="217" spans="1:8" s="6" customFormat="1" ht="20.100000000000001" customHeight="1">
      <c r="A217" s="76" t="s">
        <v>22</v>
      </c>
      <c r="B217" s="77">
        <v>10662</v>
      </c>
      <c r="C217" s="77">
        <v>782</v>
      </c>
      <c r="D217" s="77">
        <v>651</v>
      </c>
      <c r="E217" s="77">
        <v>9229</v>
      </c>
      <c r="F217" s="78">
        <v>13.440255111611329</v>
      </c>
      <c r="G217" s="78">
        <v>45.429169574319609</v>
      </c>
      <c r="H217" s="85" t="s">
        <v>23</v>
      </c>
    </row>
    <row r="218" spans="1:8" s="21" customFormat="1" ht="20.100000000000001" customHeight="1">
      <c r="A218" s="86" t="s">
        <v>27</v>
      </c>
      <c r="B218" s="87">
        <v>33675</v>
      </c>
      <c r="C218" s="87">
        <v>4368</v>
      </c>
      <c r="D218" s="87">
        <v>2354</v>
      </c>
      <c r="E218" s="87">
        <v>26953</v>
      </c>
      <c r="F218" s="88">
        <v>19.962581296587771</v>
      </c>
      <c r="G218" s="88">
        <v>35.019339482296935</v>
      </c>
      <c r="H218" s="89" t="s">
        <v>24</v>
      </c>
    </row>
    <row r="219" spans="1:8" s="21" customFormat="1" ht="20.100000000000001" customHeight="1">
      <c r="A219" s="90" t="s">
        <v>29</v>
      </c>
      <c r="B219" s="100">
        <v>1350584</v>
      </c>
      <c r="C219" s="100">
        <v>190774</v>
      </c>
      <c r="D219" s="100">
        <v>67820</v>
      </c>
      <c r="E219" s="98">
        <f>B219-C219-D219</f>
        <v>1091990</v>
      </c>
      <c r="F219" s="99">
        <v>19.146845670182174</v>
      </c>
      <c r="G219" s="99">
        <v>20.201427593624718</v>
      </c>
      <c r="H219" s="94" t="s">
        <v>28</v>
      </c>
    </row>
    <row r="220" spans="1:8" s="32" customFormat="1" ht="20.100000000000001" customHeight="1">
      <c r="A220" s="132"/>
      <c r="B220" s="166"/>
      <c r="C220" s="166"/>
      <c r="D220" s="166"/>
      <c r="E220" s="167"/>
      <c r="F220" s="160"/>
      <c r="G220" s="160"/>
      <c r="H220" s="135"/>
    </row>
    <row r="221" spans="1:8" s="32" customFormat="1" ht="20.100000000000001" customHeight="1">
      <c r="A221" s="132"/>
      <c r="B221" s="166"/>
      <c r="C221" s="166"/>
      <c r="D221" s="166"/>
      <c r="E221" s="167"/>
      <c r="F221" s="160"/>
      <c r="G221" s="160"/>
      <c r="H221" s="135"/>
    </row>
    <row r="222" spans="1:8" s="32" customFormat="1" ht="20.100000000000001" customHeight="1">
      <c r="A222" s="132"/>
      <c r="B222" s="166"/>
      <c r="C222" s="166"/>
      <c r="D222" s="166"/>
      <c r="E222" s="167"/>
      <c r="F222" s="160"/>
      <c r="G222" s="160"/>
      <c r="H222" s="135"/>
    </row>
    <row r="223" spans="1:8" s="32" customFormat="1" ht="20.100000000000001" customHeight="1">
      <c r="A223" s="132"/>
      <c r="B223" s="166"/>
      <c r="C223" s="166"/>
      <c r="D223" s="166"/>
      <c r="E223" s="167"/>
      <c r="F223" s="160"/>
      <c r="G223" s="160"/>
      <c r="H223" s="135"/>
    </row>
    <row r="224" spans="1:8" s="32" customFormat="1" ht="20.100000000000001" customHeight="1">
      <c r="A224" s="132"/>
      <c r="B224" s="166"/>
      <c r="C224" s="166"/>
      <c r="D224" s="166"/>
      <c r="E224" s="167"/>
      <c r="F224" s="160"/>
      <c r="G224" s="160"/>
      <c r="H224" s="135"/>
    </row>
    <row r="225" spans="1:8" s="32" customFormat="1" ht="20.100000000000001" customHeight="1">
      <c r="A225" s="132"/>
      <c r="B225" s="166"/>
      <c r="C225" s="166"/>
      <c r="D225" s="166"/>
      <c r="E225" s="167"/>
      <c r="F225" s="160"/>
      <c r="G225" s="160"/>
      <c r="H225" s="135"/>
    </row>
    <row r="226" spans="1:8" s="32" customFormat="1" ht="20.100000000000001" customHeight="1">
      <c r="A226" s="132"/>
      <c r="B226" s="166"/>
      <c r="C226" s="166"/>
      <c r="D226" s="166"/>
      <c r="E226" s="167"/>
      <c r="F226" s="160"/>
      <c r="G226" s="160"/>
      <c r="H226" s="135"/>
    </row>
    <row r="227" spans="1:8" s="32" customFormat="1" ht="20.100000000000001" customHeight="1">
      <c r="A227" s="132"/>
      <c r="B227" s="166"/>
      <c r="C227" s="166"/>
      <c r="D227" s="166"/>
      <c r="E227" s="167"/>
      <c r="F227" s="160"/>
      <c r="G227" s="160"/>
      <c r="H227" s="135"/>
    </row>
    <row r="228" spans="1:8" s="32" customFormat="1" ht="20.100000000000001" customHeight="1">
      <c r="A228" s="132"/>
      <c r="B228" s="166"/>
      <c r="C228" s="166"/>
      <c r="D228" s="166"/>
      <c r="E228" s="167"/>
      <c r="F228" s="160"/>
      <c r="G228" s="160"/>
      <c r="H228" s="135"/>
    </row>
    <row r="229" spans="1:8" s="32" customFormat="1" ht="20.100000000000001" customHeight="1">
      <c r="A229" s="132"/>
      <c r="B229" s="166"/>
      <c r="C229" s="166"/>
      <c r="D229" s="166"/>
      <c r="E229" s="167"/>
      <c r="F229" s="160"/>
      <c r="G229" s="160"/>
      <c r="H229" s="135"/>
    </row>
    <row r="230" spans="1:8" s="32" customFormat="1" ht="20.100000000000001" customHeight="1">
      <c r="A230" s="132"/>
      <c r="B230" s="166"/>
      <c r="C230" s="166"/>
      <c r="D230" s="166"/>
      <c r="E230" s="167"/>
      <c r="F230" s="160"/>
      <c r="G230" s="160"/>
      <c r="H230" s="135"/>
    </row>
    <row r="231" spans="1:8" s="32" customFormat="1" ht="20.100000000000001" customHeight="1">
      <c r="A231" s="132"/>
      <c r="B231" s="166"/>
      <c r="C231" s="166"/>
      <c r="D231" s="166"/>
      <c r="E231" s="167"/>
      <c r="F231" s="160"/>
      <c r="G231" s="160"/>
      <c r="H231" s="135"/>
    </row>
    <row r="232" spans="1:8" s="32" customFormat="1" ht="20.100000000000001" customHeight="1">
      <c r="A232" s="132"/>
      <c r="B232" s="166"/>
      <c r="C232" s="166"/>
      <c r="D232" s="166"/>
      <c r="E232" s="167"/>
      <c r="F232" s="160"/>
      <c r="G232" s="160"/>
      <c r="H232" s="135"/>
    </row>
    <row r="233" spans="1:8" s="32" customFormat="1" ht="20.100000000000001" customHeight="1">
      <c r="A233" s="132"/>
      <c r="B233" s="166"/>
      <c r="C233" s="166"/>
      <c r="D233" s="166"/>
      <c r="E233" s="167"/>
      <c r="F233" s="160"/>
      <c r="G233" s="160"/>
      <c r="H233" s="135"/>
    </row>
    <row r="234" spans="1:8" s="32" customFormat="1" ht="20.100000000000001" customHeight="1">
      <c r="A234" s="132"/>
      <c r="B234" s="166"/>
      <c r="C234" s="166"/>
      <c r="D234" s="166"/>
      <c r="E234" s="167"/>
      <c r="F234" s="160"/>
      <c r="G234" s="160"/>
      <c r="H234" s="135"/>
    </row>
    <row r="235" spans="1:8" s="32" customFormat="1" ht="20.100000000000001" customHeight="1">
      <c r="A235" s="132"/>
      <c r="B235" s="166"/>
      <c r="C235" s="166"/>
      <c r="D235" s="166"/>
      <c r="E235" s="167"/>
      <c r="F235" s="160"/>
      <c r="G235" s="160"/>
      <c r="H235" s="135"/>
    </row>
    <row r="236" spans="1:8" s="32" customFormat="1" ht="20.100000000000001" customHeight="1">
      <c r="A236" s="132"/>
      <c r="B236" s="166"/>
      <c r="C236" s="166"/>
      <c r="D236" s="166"/>
      <c r="E236" s="167"/>
      <c r="F236" s="160"/>
      <c r="G236" s="160"/>
      <c r="H236" s="135"/>
    </row>
    <row r="237" spans="1:8" s="5" customFormat="1" ht="20.100000000000001" customHeight="1">
      <c r="A237" s="168"/>
      <c r="B237" s="169"/>
      <c r="C237" s="168"/>
      <c r="D237" s="168"/>
      <c r="E237" s="168"/>
      <c r="F237" s="168"/>
      <c r="G237" s="168"/>
      <c r="H237" s="168"/>
    </row>
  </sheetData>
  <mergeCells count="19">
    <mergeCell ref="A188:H188"/>
    <mergeCell ref="A204:H204"/>
    <mergeCell ref="A205:H205"/>
    <mergeCell ref="A91:H91"/>
    <mergeCell ref="A92:H92"/>
    <mergeCell ref="A107:H107"/>
    <mergeCell ref="A187:H187"/>
    <mergeCell ref="A139:H139"/>
    <mergeCell ref="A140:H140"/>
    <mergeCell ref="A155:H155"/>
    <mergeCell ref="A156:H156"/>
    <mergeCell ref="A171:H171"/>
    <mergeCell ref="A172:H172"/>
    <mergeCell ref="A18:H18"/>
    <mergeCell ref="A75:H75"/>
    <mergeCell ref="A76:H76"/>
    <mergeCell ref="A123:H123"/>
    <mergeCell ref="A124:H124"/>
    <mergeCell ref="A108:H108"/>
  </mergeCells>
  <printOptions horizontalCentered="1" verticalCentered="1"/>
  <pageMargins left="0.19685039370078741" right="0.19685039370078741" top="0.39370078740157483" bottom="0.39370078740157483" header="0.19685039370078741" footer="0.19685039370078741"/>
  <pageSetup paperSize="9" scale="70" firstPageNumber="26" orientation="landscape" useFirstPageNumber="1" r:id="rId1"/>
  <headerFooter>
    <oddHeader>&amp;L&amp;"Times New Roman,Gras"&amp;20&amp;K05-024Gouvernorat Gafsa&amp;R&amp;"Times New Roman,Gras"&amp;20&amp;K05-024ولاية قفصة</oddHeader>
    <oddFooter>&amp;L&amp;"Times New Roman,Gras"&amp;18&amp;K05-020  Statistique /RGPH 2014&amp;C&amp;"Times New Roman,Gras"&amp;18&amp;K05-020&amp;P&amp;R&amp;"Times New Roman,Gras"&amp;18&amp;K05-020 إحصائيات تونس /تعداد 2014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1"/>
  <sheetViews>
    <sheetView rightToLeft="1" view="pageBreakPreview" zoomScale="80" zoomScaleSheetLayoutView="80" workbookViewId="0">
      <selection activeCell="B3" sqref="B3"/>
    </sheetView>
  </sheetViews>
  <sheetFormatPr baseColWidth="10" defaultRowHeight="21"/>
  <cols>
    <col min="1" max="1" width="29.7109375" style="4" customWidth="1"/>
    <col min="2" max="2" width="33.7109375" style="2" customWidth="1"/>
    <col min="3" max="6" width="20.7109375" style="2" customWidth="1"/>
    <col min="7" max="7" width="37.7109375" style="3" customWidth="1"/>
    <col min="8" max="16384" width="11.42578125" style="1"/>
  </cols>
  <sheetData>
    <row r="1" spans="1:7" ht="45.95" customHeight="1">
      <c r="A1" s="551" t="s">
        <v>103</v>
      </c>
      <c r="B1" s="551"/>
      <c r="C1" s="551"/>
      <c r="D1" s="551"/>
      <c r="E1" s="551"/>
      <c r="F1" s="551"/>
      <c r="G1" s="551"/>
    </row>
    <row r="2" spans="1:7" ht="24.95" customHeight="1">
      <c r="A2" s="562" t="s">
        <v>159</v>
      </c>
      <c r="B2" s="563"/>
      <c r="C2" s="563"/>
      <c r="D2" s="563"/>
      <c r="E2" s="563"/>
      <c r="F2" s="563"/>
      <c r="G2" s="563"/>
    </row>
    <row r="3" spans="1:7" ht="69.95" customHeight="1">
      <c r="A3" s="23" t="s">
        <v>4</v>
      </c>
      <c r="B3" s="74" t="s">
        <v>105</v>
      </c>
      <c r="C3" s="75" t="s">
        <v>36</v>
      </c>
      <c r="D3" s="75" t="s">
        <v>37</v>
      </c>
      <c r="E3" s="75" t="s">
        <v>38</v>
      </c>
      <c r="F3" s="75" t="s">
        <v>39</v>
      </c>
      <c r="G3" s="23" t="s">
        <v>76</v>
      </c>
    </row>
    <row r="4" spans="1:7" s="6" customFormat="1" ht="20.100000000000001" customHeight="1">
      <c r="A4" s="76" t="s">
        <v>10</v>
      </c>
      <c r="B4" s="77">
        <f>EMPLOII1!C78</f>
        <v>3069</v>
      </c>
      <c r="C4" s="78">
        <v>31.716053402800391</v>
      </c>
      <c r="D4" s="78">
        <v>34.451318788668189</v>
      </c>
      <c r="E4" s="78">
        <v>28.524910452621295</v>
      </c>
      <c r="F4" s="78">
        <v>5.3077173559101274</v>
      </c>
      <c r="G4" s="79" t="s">
        <v>11</v>
      </c>
    </row>
    <row r="5" spans="1:7" s="6" customFormat="1" ht="20.100000000000001" customHeight="1">
      <c r="A5" s="80" t="s">
        <v>14</v>
      </c>
      <c r="B5" s="81">
        <f>EMPLOII1!C79</f>
        <v>2963</v>
      </c>
      <c r="C5" s="82">
        <v>22.672064777327936</v>
      </c>
      <c r="D5" s="82">
        <v>34.446693657219974</v>
      </c>
      <c r="E5" s="82">
        <v>31.713900134952766</v>
      </c>
      <c r="F5" s="82">
        <v>11.167341430499325</v>
      </c>
      <c r="G5" s="83" t="s">
        <v>15</v>
      </c>
    </row>
    <row r="6" spans="1:7" s="6" customFormat="1" ht="20.100000000000001" customHeight="1">
      <c r="A6" s="76" t="s">
        <v>0</v>
      </c>
      <c r="B6" s="77">
        <f>EMPLOII1!C80</f>
        <v>9540</v>
      </c>
      <c r="C6" s="78">
        <v>8.4678264514776771</v>
      </c>
      <c r="D6" s="78">
        <v>28.107315028295954</v>
      </c>
      <c r="E6" s="78">
        <v>42.17145252567596</v>
      </c>
      <c r="F6" s="78">
        <v>21.253405994550409</v>
      </c>
      <c r="G6" s="79" t="s">
        <v>1</v>
      </c>
    </row>
    <row r="7" spans="1:7" s="6" customFormat="1" ht="20.100000000000001" customHeight="1">
      <c r="A7" s="80" t="s">
        <v>2</v>
      </c>
      <c r="B7" s="81">
        <f>EMPLOII1!C81</f>
        <v>27581</v>
      </c>
      <c r="C7" s="82">
        <v>9.0164231591922555</v>
      </c>
      <c r="D7" s="82">
        <v>26.701229017873331</v>
      </c>
      <c r="E7" s="82">
        <v>40.702606678026321</v>
      </c>
      <c r="F7" s="82">
        <v>23.579741144908095</v>
      </c>
      <c r="G7" s="83" t="s">
        <v>3</v>
      </c>
    </row>
    <row r="8" spans="1:7" s="6" customFormat="1" ht="20.100000000000001" customHeight="1">
      <c r="A8" s="76" t="s">
        <v>9</v>
      </c>
      <c r="B8" s="77">
        <f>EMPLOII1!C82</f>
        <v>5166</v>
      </c>
      <c r="C8" s="78">
        <v>18.873403019744483</v>
      </c>
      <c r="D8" s="78">
        <v>23.19008904374758</v>
      </c>
      <c r="E8" s="78">
        <v>40.650406504065039</v>
      </c>
      <c r="F8" s="78">
        <v>17.286101432442894</v>
      </c>
      <c r="G8" s="79" t="s">
        <v>71</v>
      </c>
    </row>
    <row r="9" spans="1:7" s="6" customFormat="1" ht="20.100000000000001" customHeight="1">
      <c r="A9" s="80" t="s">
        <v>12</v>
      </c>
      <c r="B9" s="81">
        <f>EMPLOII1!C83</f>
        <v>5028</v>
      </c>
      <c r="C9" s="82">
        <v>14.081145584725538</v>
      </c>
      <c r="D9" s="82">
        <v>26.809864757358792</v>
      </c>
      <c r="E9" s="82">
        <v>41.288782816229116</v>
      </c>
      <c r="F9" s="82">
        <v>17.820206841686556</v>
      </c>
      <c r="G9" s="83" t="s">
        <v>13</v>
      </c>
    </row>
    <row r="10" spans="1:7" s="6" customFormat="1" ht="20.100000000000001" customHeight="1">
      <c r="A10" s="76" t="s">
        <v>16</v>
      </c>
      <c r="B10" s="77">
        <f>EMPLOII1!C84</f>
        <v>8258</v>
      </c>
      <c r="C10" s="78">
        <v>6.6472938612422814</v>
      </c>
      <c r="D10" s="78">
        <v>27.061387577188523</v>
      </c>
      <c r="E10" s="78">
        <v>47.49969729991524</v>
      </c>
      <c r="F10" s="78">
        <v>18.791621261653955</v>
      </c>
      <c r="G10" s="79" t="s">
        <v>17</v>
      </c>
    </row>
    <row r="11" spans="1:7" s="6" customFormat="1" ht="20.100000000000001" customHeight="1">
      <c r="A11" s="80" t="s">
        <v>18</v>
      </c>
      <c r="B11" s="81">
        <f>EMPLOII1!C85</f>
        <v>3807</v>
      </c>
      <c r="C11" s="82">
        <v>18.628481345244349</v>
      </c>
      <c r="D11" s="82">
        <v>27.588018917498687</v>
      </c>
      <c r="E11" s="82">
        <v>39.411455596426691</v>
      </c>
      <c r="F11" s="82">
        <v>14.372044140830267</v>
      </c>
      <c r="G11" s="83" t="s">
        <v>19</v>
      </c>
    </row>
    <row r="12" spans="1:7" s="6" customFormat="1" ht="20.100000000000001" customHeight="1">
      <c r="A12" s="76" t="s">
        <v>20</v>
      </c>
      <c r="B12" s="77">
        <f>EMPLOII1!C86</f>
        <v>4977</v>
      </c>
      <c r="C12" s="78">
        <v>13.341370303395619</v>
      </c>
      <c r="D12" s="78">
        <v>35.503315250150692</v>
      </c>
      <c r="E12" s="78">
        <v>38.235885071328106</v>
      </c>
      <c r="F12" s="78">
        <v>12.919429375125576</v>
      </c>
      <c r="G12" s="79" t="s">
        <v>21</v>
      </c>
    </row>
    <row r="13" spans="1:7" s="6" customFormat="1" ht="20.100000000000001" customHeight="1">
      <c r="A13" s="80" t="s">
        <v>25</v>
      </c>
      <c r="B13" s="81">
        <f>EMPLOII1!C87</f>
        <v>4092</v>
      </c>
      <c r="C13" s="82">
        <v>32.111436950146626</v>
      </c>
      <c r="D13" s="82">
        <v>34.970674486803517</v>
      </c>
      <c r="E13" s="82">
        <v>23.264907135874878</v>
      </c>
      <c r="F13" s="82">
        <v>9.652981427174975</v>
      </c>
      <c r="G13" s="84" t="s">
        <v>26</v>
      </c>
    </row>
    <row r="14" spans="1:7" s="25" customFormat="1" ht="20.100000000000001" customHeight="1">
      <c r="A14" s="76" t="s">
        <v>22</v>
      </c>
      <c r="B14" s="77">
        <f>EMPLOII1!C88</f>
        <v>7948</v>
      </c>
      <c r="C14" s="78">
        <v>22.204050824003019</v>
      </c>
      <c r="D14" s="78">
        <v>28.406088816203294</v>
      </c>
      <c r="E14" s="78">
        <v>33.488489118128065</v>
      </c>
      <c r="F14" s="78">
        <v>15.901371241665618</v>
      </c>
      <c r="G14" s="85" t="s">
        <v>23</v>
      </c>
    </row>
    <row r="15" spans="1:7" s="26" customFormat="1" ht="20.100000000000001" customHeight="1">
      <c r="A15" s="86" t="s">
        <v>27</v>
      </c>
      <c r="B15" s="87">
        <f>EMPLOII1!C89</f>
        <v>82429</v>
      </c>
      <c r="C15" s="88">
        <v>14.101677644746898</v>
      </c>
      <c r="D15" s="88">
        <v>28.401082038405086</v>
      </c>
      <c r="E15" s="88">
        <v>39.03950895835608</v>
      </c>
      <c r="F15" s="88">
        <v>18.457731358491941</v>
      </c>
      <c r="G15" s="89" t="s">
        <v>24</v>
      </c>
    </row>
    <row r="16" spans="1:7" s="26" customFormat="1" ht="20.100000000000001" customHeight="1">
      <c r="A16" s="90" t="s">
        <v>29</v>
      </c>
      <c r="B16" s="98">
        <f>EMPLOII1!C90</f>
        <v>3295965</v>
      </c>
      <c r="C16" s="99">
        <v>10.250777155540938</v>
      </c>
      <c r="D16" s="99">
        <v>30.433247147901358</v>
      </c>
      <c r="E16" s="99">
        <v>38.615149178062822</v>
      </c>
      <c r="F16" s="99">
        <v>20.700826518494875</v>
      </c>
      <c r="G16" s="94" t="s">
        <v>28</v>
      </c>
    </row>
    <row r="17" spans="1:7" ht="45.95" customHeight="1">
      <c r="A17" s="551" t="s">
        <v>103</v>
      </c>
      <c r="B17" s="551"/>
      <c r="C17" s="551"/>
      <c r="D17" s="551"/>
      <c r="E17" s="551"/>
      <c r="F17" s="551"/>
      <c r="G17" s="551"/>
    </row>
    <row r="18" spans="1:7" ht="24.95" customHeight="1">
      <c r="A18" s="561" t="s">
        <v>106</v>
      </c>
      <c r="B18" s="560"/>
      <c r="C18" s="560"/>
      <c r="D18" s="560"/>
      <c r="E18" s="560"/>
      <c r="F18" s="560"/>
      <c r="G18" s="560"/>
    </row>
    <row r="19" spans="1:7" ht="69.95" customHeight="1">
      <c r="A19" s="23" t="s">
        <v>4</v>
      </c>
      <c r="B19" s="74" t="s">
        <v>105</v>
      </c>
      <c r="C19" s="75" t="s">
        <v>36</v>
      </c>
      <c r="D19" s="75" t="s">
        <v>37</v>
      </c>
      <c r="E19" s="75" t="s">
        <v>38</v>
      </c>
      <c r="F19" s="75" t="s">
        <v>39</v>
      </c>
      <c r="G19" s="23" t="s">
        <v>76</v>
      </c>
    </row>
    <row r="20" spans="1:7" s="6" customFormat="1" ht="18.95" customHeight="1">
      <c r="A20" s="76" t="s">
        <v>10</v>
      </c>
      <c r="B20" s="77">
        <f>EMPLOII1!C94</f>
        <v>2400</v>
      </c>
      <c r="C20" s="78">
        <v>26.780508121615991</v>
      </c>
      <c r="D20" s="78">
        <v>36.234902124114953</v>
      </c>
      <c r="E20" s="78">
        <v>31.986672219908368</v>
      </c>
      <c r="F20" s="78">
        <v>4.997917534360683</v>
      </c>
      <c r="G20" s="79" t="s">
        <v>11</v>
      </c>
    </row>
    <row r="21" spans="1:7" s="6" customFormat="1" ht="18.95" customHeight="1">
      <c r="A21" s="80" t="s">
        <v>14</v>
      </c>
      <c r="B21" s="81">
        <f>EMPLOII1!C95</f>
        <v>2260</v>
      </c>
      <c r="C21" s="82">
        <v>18.053097345132745</v>
      </c>
      <c r="D21" s="82">
        <v>37.522123893805308</v>
      </c>
      <c r="E21" s="82">
        <v>34.557522123893804</v>
      </c>
      <c r="F21" s="82">
        <v>9.8672566371681416</v>
      </c>
      <c r="G21" s="83" t="s">
        <v>15</v>
      </c>
    </row>
    <row r="22" spans="1:7" s="6" customFormat="1" ht="18.95" customHeight="1">
      <c r="A22" s="76" t="s">
        <v>0</v>
      </c>
      <c r="B22" s="77">
        <f>EMPLOII1!C96</f>
        <v>7143</v>
      </c>
      <c r="C22" s="78">
        <v>8.6354093771868445</v>
      </c>
      <c r="D22" s="78">
        <v>32.764170748775371</v>
      </c>
      <c r="E22" s="78">
        <v>42.925122463261019</v>
      </c>
      <c r="F22" s="78">
        <v>15.675297410776768</v>
      </c>
      <c r="G22" s="79" t="s">
        <v>1</v>
      </c>
    </row>
    <row r="23" spans="1:7" s="6" customFormat="1" ht="18.95" customHeight="1">
      <c r="A23" s="80" t="s">
        <v>2</v>
      </c>
      <c r="B23" s="81">
        <f>EMPLOII1!C97</f>
        <v>20372</v>
      </c>
      <c r="C23" s="82">
        <v>8.589800225789034</v>
      </c>
      <c r="D23" s="82">
        <v>30.540421145633928</v>
      </c>
      <c r="E23" s="82">
        <v>42.252000196338294</v>
      </c>
      <c r="F23" s="82">
        <v>18.617778432238747</v>
      </c>
      <c r="G23" s="83" t="s">
        <v>3</v>
      </c>
    </row>
    <row r="24" spans="1:7" s="6" customFormat="1" ht="18.95" customHeight="1">
      <c r="A24" s="76" t="s">
        <v>9</v>
      </c>
      <c r="B24" s="77">
        <f>EMPLOII1!C98</f>
        <v>4456</v>
      </c>
      <c r="C24" s="78">
        <v>20.107719928186714</v>
      </c>
      <c r="D24" s="78">
        <v>24.865350089766608</v>
      </c>
      <c r="E24" s="78">
        <v>41.337522441651707</v>
      </c>
      <c r="F24" s="78">
        <v>13.689407540394971</v>
      </c>
      <c r="G24" s="79" t="s">
        <v>71</v>
      </c>
    </row>
    <row r="25" spans="1:7" s="6" customFormat="1" ht="18.95" customHeight="1">
      <c r="A25" s="80" t="s">
        <v>12</v>
      </c>
      <c r="B25" s="81">
        <f>EMPLOII1!C99</f>
        <v>4409</v>
      </c>
      <c r="C25" s="82">
        <v>15.056689342403629</v>
      </c>
      <c r="D25" s="82">
        <v>29.160997732426303</v>
      </c>
      <c r="E25" s="82">
        <v>41.927437641723358</v>
      </c>
      <c r="F25" s="82">
        <v>13.854875283446709</v>
      </c>
      <c r="G25" s="83" t="s">
        <v>13</v>
      </c>
    </row>
    <row r="26" spans="1:7" s="6" customFormat="1" ht="18.95" customHeight="1">
      <c r="A26" s="76" t="s">
        <v>16</v>
      </c>
      <c r="B26" s="77">
        <f>EMPLOII1!C100</f>
        <v>6799</v>
      </c>
      <c r="C26" s="78">
        <v>6.9705882352941178</v>
      </c>
      <c r="D26" s="78">
        <v>29.676470588235293</v>
      </c>
      <c r="E26" s="78">
        <v>50.044117647058826</v>
      </c>
      <c r="F26" s="78">
        <v>13.308823529411764</v>
      </c>
      <c r="G26" s="79" t="s">
        <v>17</v>
      </c>
    </row>
    <row r="27" spans="1:7" s="6" customFormat="1" ht="18.95" customHeight="1">
      <c r="A27" s="80" t="s">
        <v>18</v>
      </c>
      <c r="B27" s="81">
        <f>EMPLOII1!C101</f>
        <v>3182</v>
      </c>
      <c r="C27" s="82">
        <v>19.742219427852877</v>
      </c>
      <c r="D27" s="82">
        <v>30.08487896887771</v>
      </c>
      <c r="E27" s="82">
        <v>40.144608613643506</v>
      </c>
      <c r="F27" s="82">
        <v>10.028292989625903</v>
      </c>
      <c r="G27" s="84" t="s">
        <v>19</v>
      </c>
    </row>
    <row r="28" spans="1:7" s="6" customFormat="1" ht="18.95" customHeight="1">
      <c r="A28" s="76" t="s">
        <v>20</v>
      </c>
      <c r="B28" s="77">
        <f>EMPLOII1!C102</f>
        <v>3829</v>
      </c>
      <c r="C28" s="78">
        <v>13.502219900757378</v>
      </c>
      <c r="D28" s="78">
        <v>38.861321493862626</v>
      </c>
      <c r="E28" s="78">
        <v>37.868895272917207</v>
      </c>
      <c r="F28" s="78">
        <v>9.7675633324627835</v>
      </c>
      <c r="G28" s="85" t="s">
        <v>21</v>
      </c>
    </row>
    <row r="29" spans="1:7" s="6" customFormat="1" ht="18.95" customHeight="1">
      <c r="A29" s="80" t="s">
        <v>25</v>
      </c>
      <c r="B29" s="95">
        <f>EMPLOII1!C103</f>
        <v>2670</v>
      </c>
      <c r="C29" s="82">
        <v>23.379542899962534</v>
      </c>
      <c r="D29" s="82">
        <v>39.3780442113151</v>
      </c>
      <c r="E29" s="82">
        <v>27.538403896590484</v>
      </c>
      <c r="F29" s="82">
        <v>9.7040089921318842</v>
      </c>
      <c r="G29" s="84" t="s">
        <v>26</v>
      </c>
    </row>
    <row r="30" spans="1:7" s="6" customFormat="1" ht="18.95" customHeight="1">
      <c r="A30" s="76" t="s">
        <v>22</v>
      </c>
      <c r="B30" s="96">
        <f>EMPLOII1!C104</f>
        <v>6744</v>
      </c>
      <c r="C30" s="78">
        <v>21.678529062870698</v>
      </c>
      <c r="D30" s="78">
        <v>30.456702253855276</v>
      </c>
      <c r="E30" s="78">
        <v>34.667852906287067</v>
      </c>
      <c r="F30" s="78">
        <v>13.19691577698695</v>
      </c>
      <c r="G30" s="85" t="s">
        <v>23</v>
      </c>
    </row>
    <row r="31" spans="1:7" s="21" customFormat="1" ht="18.95" customHeight="1">
      <c r="A31" s="86" t="s">
        <v>27</v>
      </c>
      <c r="B31" s="97">
        <f>EMPLOII1!C105</f>
        <v>64264</v>
      </c>
      <c r="C31" s="88">
        <v>13.510611813032924</v>
      </c>
      <c r="D31" s="88">
        <v>31.497790502271737</v>
      </c>
      <c r="E31" s="88">
        <v>40.639198356880563</v>
      </c>
      <c r="F31" s="88">
        <v>14.352399327814776</v>
      </c>
      <c r="G31" s="89" t="s">
        <v>24</v>
      </c>
    </row>
    <row r="32" spans="1:7" s="21" customFormat="1" ht="18.95" customHeight="1">
      <c r="A32" s="90" t="s">
        <v>29</v>
      </c>
      <c r="B32" s="100">
        <f>EMPLOII1!C106</f>
        <v>2373263</v>
      </c>
      <c r="C32" s="129">
        <v>9.9597730910757942</v>
      </c>
      <c r="D32" s="129">
        <v>33.862908278686902</v>
      </c>
      <c r="E32" s="129">
        <v>39.758866078986657</v>
      </c>
      <c r="F32" s="129">
        <v>16.418452551250649</v>
      </c>
      <c r="G32" s="94" t="s">
        <v>28</v>
      </c>
    </row>
    <row r="33" spans="1:7" ht="45.95" customHeight="1">
      <c r="A33" s="551" t="s">
        <v>103</v>
      </c>
      <c r="B33" s="551"/>
      <c r="C33" s="551"/>
      <c r="D33" s="551"/>
      <c r="E33" s="551"/>
      <c r="F33" s="551"/>
      <c r="G33" s="551"/>
    </row>
    <row r="34" spans="1:7" ht="24.95" customHeight="1">
      <c r="A34" s="561" t="s">
        <v>107</v>
      </c>
      <c r="B34" s="560"/>
      <c r="C34" s="560"/>
      <c r="D34" s="560"/>
      <c r="E34" s="560"/>
      <c r="F34" s="560"/>
      <c r="G34" s="560"/>
    </row>
    <row r="35" spans="1:7" ht="69.95" customHeight="1">
      <c r="A35" s="23" t="s">
        <v>4</v>
      </c>
      <c r="B35" s="74" t="s">
        <v>105</v>
      </c>
      <c r="C35" s="75" t="s">
        <v>36</v>
      </c>
      <c r="D35" s="75" t="s">
        <v>37</v>
      </c>
      <c r="E35" s="75" t="s">
        <v>38</v>
      </c>
      <c r="F35" s="75" t="s">
        <v>39</v>
      </c>
      <c r="G35" s="23" t="s">
        <v>76</v>
      </c>
    </row>
    <row r="36" spans="1:7" s="6" customFormat="1" ht="20.100000000000001" customHeight="1">
      <c r="A36" s="143" t="s">
        <v>10</v>
      </c>
      <c r="B36" s="170">
        <f>EMPLOII1!C110</f>
        <v>669</v>
      </c>
      <c r="C36" s="144">
        <v>49.402985074626862</v>
      </c>
      <c r="D36" s="144">
        <v>28.059701492537314</v>
      </c>
      <c r="E36" s="144">
        <v>16.119402985074625</v>
      </c>
      <c r="F36" s="144">
        <v>6.4179104477611935</v>
      </c>
      <c r="G36" s="145" t="s">
        <v>11</v>
      </c>
    </row>
    <row r="37" spans="1:7" s="6" customFormat="1" ht="20.100000000000001" customHeight="1">
      <c r="A37" s="146" t="s">
        <v>14</v>
      </c>
      <c r="B37" s="171">
        <f>EMPLOII1!C111</f>
        <v>703</v>
      </c>
      <c r="C37" s="147">
        <v>37.5</v>
      </c>
      <c r="D37" s="147">
        <v>24.573863636363637</v>
      </c>
      <c r="E37" s="147">
        <v>22.585227272727273</v>
      </c>
      <c r="F37" s="147">
        <v>15.340909090909092</v>
      </c>
      <c r="G37" s="148" t="s">
        <v>15</v>
      </c>
    </row>
    <row r="38" spans="1:7" s="6" customFormat="1" ht="20.100000000000001" customHeight="1">
      <c r="A38" s="143" t="s">
        <v>0</v>
      </c>
      <c r="B38" s="170">
        <f>EMPLOII1!C112</f>
        <v>2397</v>
      </c>
      <c r="C38" s="144">
        <v>7.9682937004589078</v>
      </c>
      <c r="D38" s="144">
        <v>14.226115978306217</v>
      </c>
      <c r="E38" s="144">
        <v>39.924906132665832</v>
      </c>
      <c r="F38" s="144">
        <v>37.880684188569042</v>
      </c>
      <c r="G38" s="145" t="s">
        <v>1</v>
      </c>
    </row>
    <row r="39" spans="1:7" s="6" customFormat="1" ht="20.100000000000001" customHeight="1">
      <c r="A39" s="146" t="s">
        <v>2</v>
      </c>
      <c r="B39" s="171">
        <f>EMPLOII1!C113</f>
        <v>7209</v>
      </c>
      <c r="C39" s="147">
        <v>10.221914008321775</v>
      </c>
      <c r="D39" s="147">
        <v>15.852981969486823</v>
      </c>
      <c r="E39" s="147">
        <v>36.324549237170594</v>
      </c>
      <c r="F39" s="147">
        <v>37.600554785020805</v>
      </c>
      <c r="G39" s="148" t="s">
        <v>3</v>
      </c>
    </row>
    <row r="40" spans="1:7" s="6" customFormat="1" ht="20.100000000000001" customHeight="1">
      <c r="A40" s="143" t="s">
        <v>9</v>
      </c>
      <c r="B40" s="170">
        <f>EMPLOII1!C114</f>
        <v>710</v>
      </c>
      <c r="C40" s="144">
        <v>11.126760563380282</v>
      </c>
      <c r="D40" s="144">
        <v>12.676056338028168</v>
      </c>
      <c r="E40" s="144">
        <v>36.338028169014088</v>
      </c>
      <c r="F40" s="144">
        <v>39.859154929577464</v>
      </c>
      <c r="G40" s="145" t="s">
        <v>71</v>
      </c>
    </row>
    <row r="41" spans="1:7" s="6" customFormat="1" ht="20.100000000000001" customHeight="1">
      <c r="A41" s="146" t="s">
        <v>12</v>
      </c>
      <c r="B41" s="171">
        <f>EMPLOII1!C115</f>
        <v>619</v>
      </c>
      <c r="C41" s="147">
        <v>7.1197411003236244</v>
      </c>
      <c r="D41" s="147">
        <v>10.032362459546926</v>
      </c>
      <c r="E41" s="147">
        <v>36.73139158576052</v>
      </c>
      <c r="F41" s="147">
        <v>46.116504854368934</v>
      </c>
      <c r="G41" s="148" t="s">
        <v>13</v>
      </c>
    </row>
    <row r="42" spans="1:7" s="6" customFormat="1" ht="20.100000000000001" customHeight="1">
      <c r="A42" s="143" t="s">
        <v>16</v>
      </c>
      <c r="B42" s="170">
        <f>EMPLOII1!C116</f>
        <v>1459</v>
      </c>
      <c r="C42" s="144">
        <v>5.1405071967100753</v>
      </c>
      <c r="D42" s="144">
        <v>14.873200822481152</v>
      </c>
      <c r="E42" s="144">
        <v>35.64084989718986</v>
      </c>
      <c r="F42" s="144">
        <v>44.34544208361892</v>
      </c>
      <c r="G42" s="145" t="s">
        <v>17</v>
      </c>
    </row>
    <row r="43" spans="1:7" s="6" customFormat="1" ht="20.100000000000001" customHeight="1">
      <c r="A43" s="146" t="s">
        <v>18</v>
      </c>
      <c r="B43" s="171">
        <f>EMPLOII1!C117</f>
        <v>625</v>
      </c>
      <c r="C43" s="147">
        <v>12.960000000000003</v>
      </c>
      <c r="D43" s="147">
        <v>14.88</v>
      </c>
      <c r="E43" s="147">
        <v>35.68</v>
      </c>
      <c r="F43" s="147">
        <v>36.479999999999997</v>
      </c>
      <c r="G43" s="148" t="s">
        <v>19</v>
      </c>
    </row>
    <row r="44" spans="1:7" s="6" customFormat="1" ht="20.100000000000001" customHeight="1">
      <c r="A44" s="143" t="s">
        <v>20</v>
      </c>
      <c r="B44" s="170">
        <f>EMPLOII1!C118</f>
        <v>1148</v>
      </c>
      <c r="C44" s="144">
        <v>12.804878048780488</v>
      </c>
      <c r="D44" s="144">
        <v>24.303135888501743</v>
      </c>
      <c r="E44" s="144">
        <v>39.459930313588849</v>
      </c>
      <c r="F44" s="144">
        <v>23.432055749128921</v>
      </c>
      <c r="G44" s="145" t="s">
        <v>21</v>
      </c>
    </row>
    <row r="45" spans="1:7" s="6" customFormat="1" ht="20.100000000000001" customHeight="1">
      <c r="A45" s="146" t="s">
        <v>25</v>
      </c>
      <c r="B45" s="171">
        <f>EMPLOII1!C119</f>
        <v>1422</v>
      </c>
      <c r="C45" s="147">
        <v>48.489107519325366</v>
      </c>
      <c r="D45" s="147">
        <v>26.704146170063247</v>
      </c>
      <c r="E45" s="147">
        <v>15.249472944483486</v>
      </c>
      <c r="F45" s="147">
        <v>9.5572733661278981</v>
      </c>
      <c r="G45" s="148" t="s">
        <v>26</v>
      </c>
    </row>
    <row r="46" spans="1:7" s="6" customFormat="1" ht="20.100000000000001" customHeight="1">
      <c r="A46" s="143" t="s">
        <v>22</v>
      </c>
      <c r="B46" s="170">
        <f>EMPLOII1!C120</f>
        <v>1204</v>
      </c>
      <c r="C46" s="144">
        <v>25.145228215767634</v>
      </c>
      <c r="D46" s="144">
        <v>16.929460580912863</v>
      </c>
      <c r="E46" s="144">
        <v>26.887966804979254</v>
      </c>
      <c r="F46" s="144">
        <v>31.037344398340249</v>
      </c>
      <c r="G46" s="145" t="s">
        <v>23</v>
      </c>
    </row>
    <row r="47" spans="1:7" s="21" customFormat="1" ht="20.100000000000001" customHeight="1">
      <c r="A47" s="149" t="s">
        <v>27</v>
      </c>
      <c r="B47" s="172">
        <f>EMPLOII1!C121</f>
        <v>18165</v>
      </c>
      <c r="C47" s="150">
        <v>16.19241565303539</v>
      </c>
      <c r="D47" s="150">
        <v>17.447300346744456</v>
      </c>
      <c r="E47" s="150">
        <v>33.381033628708238</v>
      </c>
      <c r="F47" s="150">
        <v>32.979250371511917</v>
      </c>
      <c r="G47" s="151" t="s">
        <v>24</v>
      </c>
    </row>
    <row r="48" spans="1:7" s="21" customFormat="1" ht="20.100000000000001" customHeight="1">
      <c r="A48" s="152" t="s">
        <v>29</v>
      </c>
      <c r="B48" s="165">
        <f>EMPLOII1!C122</f>
        <v>922702</v>
      </c>
      <c r="C48" s="173">
        <v>10.99926628929877</v>
      </c>
      <c r="D48" s="173">
        <v>21.611844279928516</v>
      </c>
      <c r="E48" s="173">
        <v>35.673404450166736</v>
      </c>
      <c r="F48" s="173">
        <v>31.715484980605979</v>
      </c>
      <c r="G48" s="153" t="s">
        <v>28</v>
      </c>
    </row>
    <row r="49" spans="1:7" ht="45.95" customHeight="1">
      <c r="A49" s="551" t="s">
        <v>103</v>
      </c>
      <c r="B49" s="551"/>
      <c r="C49" s="551"/>
      <c r="D49" s="551"/>
      <c r="E49" s="551"/>
      <c r="F49" s="551"/>
      <c r="G49" s="551"/>
    </row>
    <row r="50" spans="1:7" ht="24.95" customHeight="1">
      <c r="A50" s="561" t="s">
        <v>108</v>
      </c>
      <c r="B50" s="560"/>
      <c r="C50" s="560"/>
      <c r="D50" s="560"/>
      <c r="E50" s="560"/>
      <c r="F50" s="560"/>
      <c r="G50" s="560"/>
    </row>
    <row r="51" spans="1:7" ht="69.95" customHeight="1">
      <c r="A51" s="23" t="s">
        <v>4</v>
      </c>
      <c r="B51" s="74" t="s">
        <v>105</v>
      </c>
      <c r="C51" s="75" t="s">
        <v>36</v>
      </c>
      <c r="D51" s="75" t="s">
        <v>37</v>
      </c>
      <c r="E51" s="75" t="s">
        <v>38</v>
      </c>
      <c r="F51" s="75" t="s">
        <v>39</v>
      </c>
      <c r="G51" s="23" t="s">
        <v>76</v>
      </c>
    </row>
    <row r="52" spans="1:7" ht="18.95" customHeight="1">
      <c r="A52" s="76" t="s">
        <v>10</v>
      </c>
      <c r="B52" s="102" t="s">
        <v>145</v>
      </c>
      <c r="C52" s="102" t="s">
        <v>145</v>
      </c>
      <c r="D52" s="102" t="s">
        <v>145</v>
      </c>
      <c r="E52" s="102" t="s">
        <v>145</v>
      </c>
      <c r="F52" s="102" t="s">
        <v>145</v>
      </c>
      <c r="G52" s="85" t="s">
        <v>11</v>
      </c>
    </row>
    <row r="53" spans="1:7" ht="18.95" customHeight="1">
      <c r="A53" s="122" t="s">
        <v>14</v>
      </c>
      <c r="B53" s="105" t="s">
        <v>145</v>
      </c>
      <c r="C53" s="105" t="s">
        <v>145</v>
      </c>
      <c r="D53" s="105" t="s">
        <v>145</v>
      </c>
      <c r="E53" s="105" t="s">
        <v>145</v>
      </c>
      <c r="F53" s="105" t="s">
        <v>145</v>
      </c>
      <c r="G53" s="84" t="s">
        <v>15</v>
      </c>
    </row>
    <row r="54" spans="1:7" s="6" customFormat="1" ht="18.95" customHeight="1">
      <c r="A54" s="76" t="s">
        <v>0</v>
      </c>
      <c r="B54" s="77">
        <f>EMPLOII1!C128</f>
        <v>8907</v>
      </c>
      <c r="C54" s="78">
        <v>7.8244274809160315</v>
      </c>
      <c r="D54" s="78">
        <v>26.874719353390216</v>
      </c>
      <c r="E54" s="78">
        <v>42.849124382577457</v>
      </c>
      <c r="F54" s="78">
        <v>22.451728783116302</v>
      </c>
      <c r="G54" s="79" t="s">
        <v>1</v>
      </c>
    </row>
    <row r="55" spans="1:7" s="6" customFormat="1" ht="18.95" customHeight="1">
      <c r="A55" s="80" t="s">
        <v>2</v>
      </c>
      <c r="B55" s="81">
        <f>EMPLOII1!C129</f>
        <v>26111</v>
      </c>
      <c r="C55" s="82">
        <v>7.8086703431372539</v>
      </c>
      <c r="D55" s="82">
        <v>26.118259803921568</v>
      </c>
      <c r="E55" s="82">
        <v>41.429227941176471</v>
      </c>
      <c r="F55" s="82">
        <v>24.643841911764707</v>
      </c>
      <c r="G55" s="83" t="s">
        <v>3</v>
      </c>
    </row>
    <row r="56" spans="1:7" s="6" customFormat="1" ht="18.95" customHeight="1">
      <c r="A56" s="76" t="s">
        <v>9</v>
      </c>
      <c r="B56" s="77">
        <f>EMPLOII1!C130</f>
        <v>4330</v>
      </c>
      <c r="C56" s="78">
        <v>16.878319094897254</v>
      </c>
      <c r="D56" s="78">
        <v>21.12676056338028</v>
      </c>
      <c r="E56" s="78">
        <v>43.269452782267372</v>
      </c>
      <c r="F56" s="78">
        <v>18.72546755945509</v>
      </c>
      <c r="G56" s="79" t="s">
        <v>71</v>
      </c>
    </row>
    <row r="57" spans="1:7" s="6" customFormat="1" ht="18.95" customHeight="1">
      <c r="A57" s="80" t="s">
        <v>12</v>
      </c>
      <c r="B57" s="81">
        <f>EMPLOII1!C131</f>
        <v>4612</v>
      </c>
      <c r="C57" s="82">
        <v>11.860364267129228</v>
      </c>
      <c r="D57" s="82">
        <v>26.496097137901124</v>
      </c>
      <c r="E57" s="82">
        <v>42.671292281006075</v>
      </c>
      <c r="F57" s="82">
        <v>18.972246313963574</v>
      </c>
      <c r="G57" s="83" t="s">
        <v>13</v>
      </c>
    </row>
    <row r="58" spans="1:7" s="6" customFormat="1" ht="18.95" customHeight="1">
      <c r="A58" s="76" t="s">
        <v>16</v>
      </c>
      <c r="B58" s="77">
        <f>EMPLOII1!C132</f>
        <v>8157</v>
      </c>
      <c r="C58" s="78">
        <v>6.5710432757141115</v>
      </c>
      <c r="D58" s="78">
        <v>26.86036533039108</v>
      </c>
      <c r="E58" s="78">
        <v>47.689101385313229</v>
      </c>
      <c r="F58" s="78">
        <v>18.879490008581588</v>
      </c>
      <c r="G58" s="79" t="s">
        <v>17</v>
      </c>
    </row>
    <row r="59" spans="1:7" s="6" customFormat="1" ht="18.95" customHeight="1">
      <c r="A59" s="80" t="s">
        <v>18</v>
      </c>
      <c r="B59" s="81">
        <f>EMPLOII1!C133</f>
        <v>3259</v>
      </c>
      <c r="C59" s="82">
        <v>20.128873887695612</v>
      </c>
      <c r="D59" s="82">
        <v>26.08162012887389</v>
      </c>
      <c r="E59" s="82">
        <v>38.447376495857625</v>
      </c>
      <c r="F59" s="82">
        <v>15.342129487572876</v>
      </c>
      <c r="G59" s="83" t="s">
        <v>19</v>
      </c>
    </row>
    <row r="60" spans="1:7" s="6" customFormat="1" ht="18.95" customHeight="1">
      <c r="A60" s="76" t="s">
        <v>20</v>
      </c>
      <c r="B60" s="77">
        <f>EMPLOII1!C134</f>
        <v>3688</v>
      </c>
      <c r="C60" s="78">
        <v>12.093275488069414</v>
      </c>
      <c r="D60" s="78">
        <v>33.486984815618221</v>
      </c>
      <c r="E60" s="78">
        <v>39.072668112798262</v>
      </c>
      <c r="F60" s="78">
        <v>15.347071583514099</v>
      </c>
      <c r="G60" s="79" t="s">
        <v>21</v>
      </c>
    </row>
    <row r="61" spans="1:7" s="6" customFormat="1" ht="18.95" customHeight="1">
      <c r="A61" s="80" t="s">
        <v>25</v>
      </c>
      <c r="B61" s="123" t="s">
        <v>145</v>
      </c>
      <c r="C61" s="123" t="s">
        <v>145</v>
      </c>
      <c r="D61" s="123" t="s">
        <v>145</v>
      </c>
      <c r="E61" s="123" t="s">
        <v>145</v>
      </c>
      <c r="F61" s="123" t="s">
        <v>145</v>
      </c>
      <c r="G61" s="84" t="s">
        <v>26</v>
      </c>
    </row>
    <row r="62" spans="1:7" s="6" customFormat="1" ht="18.95" customHeight="1">
      <c r="A62" s="76" t="s">
        <v>22</v>
      </c>
      <c r="B62" s="77">
        <f>EMPLOII1!C136</f>
        <v>2157</v>
      </c>
      <c r="C62" s="78">
        <v>10.797034291010194</v>
      </c>
      <c r="D62" s="78">
        <v>26.042632066728448</v>
      </c>
      <c r="E62" s="78">
        <v>39.527340129749767</v>
      </c>
      <c r="F62" s="78">
        <v>23.632993512511586</v>
      </c>
      <c r="G62" s="79" t="s">
        <v>23</v>
      </c>
    </row>
    <row r="63" spans="1:7" s="21" customFormat="1" ht="18.95" customHeight="1">
      <c r="A63" s="86" t="s">
        <v>27</v>
      </c>
      <c r="B63" s="87">
        <f>EMPLOII1!C137</f>
        <v>61221</v>
      </c>
      <c r="C63" s="88">
        <v>9.6120865659452832</v>
      </c>
      <c r="D63" s="88">
        <v>26.441812984891794</v>
      </c>
      <c r="E63" s="88">
        <v>42.325847284605963</v>
      </c>
      <c r="F63" s="88">
        <v>21.620253164556964</v>
      </c>
      <c r="G63" s="89" t="s">
        <v>24</v>
      </c>
    </row>
    <row r="64" spans="1:7" s="21" customFormat="1" ht="18.95" customHeight="1">
      <c r="A64" s="90" t="s">
        <v>29</v>
      </c>
      <c r="B64" s="98">
        <f>EMPLOII1!C138</f>
        <v>2386425</v>
      </c>
      <c r="C64" s="129">
        <v>6.1303661341039071</v>
      </c>
      <c r="D64" s="129">
        <v>26.869556763859929</v>
      </c>
      <c r="E64" s="129">
        <v>41.511987690492312</v>
      </c>
      <c r="F64" s="129">
        <v>25.48808941154385</v>
      </c>
      <c r="G64" s="94" t="s">
        <v>28</v>
      </c>
    </row>
    <row r="65" spans="1:7" ht="45.95" customHeight="1">
      <c r="A65" s="551" t="s">
        <v>103</v>
      </c>
      <c r="B65" s="551"/>
      <c r="C65" s="551"/>
      <c r="D65" s="551"/>
      <c r="E65" s="551"/>
      <c r="F65" s="551"/>
      <c r="G65" s="551"/>
    </row>
    <row r="66" spans="1:7" ht="24.95" customHeight="1">
      <c r="A66" s="561" t="s">
        <v>82</v>
      </c>
      <c r="B66" s="560"/>
      <c r="C66" s="560"/>
      <c r="D66" s="560"/>
      <c r="E66" s="560"/>
      <c r="F66" s="560"/>
      <c r="G66" s="560"/>
    </row>
    <row r="67" spans="1:7" ht="69.95" customHeight="1">
      <c r="A67" s="23" t="s">
        <v>4</v>
      </c>
      <c r="B67" s="74" t="s">
        <v>105</v>
      </c>
      <c r="C67" s="75" t="s">
        <v>36</v>
      </c>
      <c r="D67" s="75" t="s">
        <v>37</v>
      </c>
      <c r="E67" s="75" t="s">
        <v>38</v>
      </c>
      <c r="F67" s="75" t="s">
        <v>39</v>
      </c>
      <c r="G67" s="23" t="s">
        <v>76</v>
      </c>
    </row>
    <row r="68" spans="1:7" ht="20.100000000000001" customHeight="1">
      <c r="A68" s="76" t="s">
        <v>10</v>
      </c>
      <c r="B68" s="102" t="s">
        <v>145</v>
      </c>
      <c r="C68" s="102" t="s">
        <v>145</v>
      </c>
      <c r="D68" s="102" t="s">
        <v>145</v>
      </c>
      <c r="E68" s="102" t="s">
        <v>145</v>
      </c>
      <c r="F68" s="102" t="s">
        <v>145</v>
      </c>
      <c r="G68" s="85" t="s">
        <v>11</v>
      </c>
    </row>
    <row r="69" spans="1:7" ht="20.100000000000001" customHeight="1">
      <c r="A69" s="122" t="s">
        <v>14</v>
      </c>
      <c r="B69" s="105" t="s">
        <v>145</v>
      </c>
      <c r="C69" s="105" t="s">
        <v>145</v>
      </c>
      <c r="D69" s="105" t="s">
        <v>145</v>
      </c>
      <c r="E69" s="105" t="s">
        <v>145</v>
      </c>
      <c r="F69" s="105" t="s">
        <v>145</v>
      </c>
      <c r="G69" s="84" t="s">
        <v>15</v>
      </c>
    </row>
    <row r="70" spans="1:7" s="6" customFormat="1" ht="20.100000000000001" customHeight="1">
      <c r="A70" s="76" t="s">
        <v>0</v>
      </c>
      <c r="B70" s="77">
        <f>EMPLOII1!C144</f>
        <v>6581</v>
      </c>
      <c r="C70" s="78">
        <v>8.1434214524460646</v>
      </c>
      <c r="D70" s="78">
        <v>31.358249772105744</v>
      </c>
      <c r="E70" s="78">
        <v>43.694925554542692</v>
      </c>
      <c r="F70" s="78">
        <v>16.803403220905501</v>
      </c>
      <c r="G70" s="79" t="s">
        <v>1</v>
      </c>
    </row>
    <row r="71" spans="1:7" s="6" customFormat="1" ht="20.100000000000001" customHeight="1">
      <c r="A71" s="80" t="s">
        <v>2</v>
      </c>
      <c r="B71" s="81">
        <f>EMPLOII1!C145</f>
        <v>19237</v>
      </c>
      <c r="C71" s="82">
        <v>7.6723152094812352</v>
      </c>
      <c r="D71" s="82">
        <v>29.873167688948953</v>
      </c>
      <c r="E71" s="82">
        <v>42.97224243684375</v>
      </c>
      <c r="F71" s="82">
        <v>19.482274664726063</v>
      </c>
      <c r="G71" s="83" t="s">
        <v>3</v>
      </c>
    </row>
    <row r="72" spans="1:7" s="6" customFormat="1" ht="20.100000000000001" customHeight="1">
      <c r="A72" s="76" t="s">
        <v>9</v>
      </c>
      <c r="B72" s="77">
        <f>EMPLOII1!C146</f>
        <v>3678</v>
      </c>
      <c r="C72" s="78">
        <v>18.102745311225878</v>
      </c>
      <c r="D72" s="78">
        <v>22.58765969013319</v>
      </c>
      <c r="E72" s="78">
        <v>44.251155205218808</v>
      </c>
      <c r="F72" s="78">
        <v>15.058439793422126</v>
      </c>
      <c r="G72" s="79" t="s">
        <v>71</v>
      </c>
    </row>
    <row r="73" spans="1:7" s="6" customFormat="1" ht="20.100000000000001" customHeight="1">
      <c r="A73" s="80" t="s">
        <v>12</v>
      </c>
      <c r="B73" s="81">
        <f>EMPLOII1!C147</f>
        <v>4008</v>
      </c>
      <c r="C73" s="82">
        <v>12.674650698602797</v>
      </c>
      <c r="D73" s="82">
        <v>28.942115768463072</v>
      </c>
      <c r="E73" s="82">
        <v>43.562874251497007</v>
      </c>
      <c r="F73" s="82">
        <v>14.820359281437126</v>
      </c>
      <c r="G73" s="83" t="s">
        <v>13</v>
      </c>
    </row>
    <row r="74" spans="1:7" s="6" customFormat="1" ht="20.100000000000001" customHeight="1">
      <c r="A74" s="76" t="s">
        <v>16</v>
      </c>
      <c r="B74" s="77">
        <f>EMPLOII1!C148</f>
        <v>6709</v>
      </c>
      <c r="C74" s="78">
        <v>6.8713668206886274</v>
      </c>
      <c r="D74" s="78">
        <v>29.438068266507678</v>
      </c>
      <c r="E74" s="78">
        <v>50.290654344909825</v>
      </c>
      <c r="F74" s="78">
        <v>13.399910567893874</v>
      </c>
      <c r="G74" s="79" t="s">
        <v>17</v>
      </c>
    </row>
    <row r="75" spans="1:7" s="6" customFormat="1" ht="20.100000000000001" customHeight="1">
      <c r="A75" s="80" t="s">
        <v>18</v>
      </c>
      <c r="B75" s="81">
        <f>EMPLOII1!C149</f>
        <v>2705</v>
      </c>
      <c r="C75" s="82">
        <v>21.55268022181146</v>
      </c>
      <c r="D75" s="82">
        <v>28.465804066543438</v>
      </c>
      <c r="E75" s="82">
        <v>39.186691312384475</v>
      </c>
      <c r="F75" s="82">
        <v>10.794824399260628</v>
      </c>
      <c r="G75" s="83" t="s">
        <v>19</v>
      </c>
    </row>
    <row r="76" spans="1:7" s="6" customFormat="1" ht="20.100000000000001" customHeight="1">
      <c r="A76" s="76" t="s">
        <v>20</v>
      </c>
      <c r="B76" s="77">
        <f>EMPLOII1!C150</f>
        <v>2771</v>
      </c>
      <c r="C76" s="78">
        <v>12.919523637675931</v>
      </c>
      <c r="D76" s="78">
        <v>37.20678455431252</v>
      </c>
      <c r="E76" s="78">
        <v>38.108985925658608</v>
      </c>
      <c r="F76" s="78">
        <v>11.764705882352942</v>
      </c>
      <c r="G76" s="85" t="s">
        <v>21</v>
      </c>
    </row>
    <row r="77" spans="1:7" s="6" customFormat="1" ht="20.100000000000001" customHeight="1">
      <c r="A77" s="80" t="s">
        <v>25</v>
      </c>
      <c r="B77" s="123" t="s">
        <v>145</v>
      </c>
      <c r="C77" s="123" t="s">
        <v>145</v>
      </c>
      <c r="D77" s="123" t="s">
        <v>145</v>
      </c>
      <c r="E77" s="123" t="s">
        <v>145</v>
      </c>
      <c r="F77" s="123" t="s">
        <v>145</v>
      </c>
      <c r="G77" s="84" t="s">
        <v>26</v>
      </c>
    </row>
    <row r="78" spans="1:7" s="6" customFormat="1" ht="20.100000000000001" customHeight="1">
      <c r="A78" s="76" t="s">
        <v>22</v>
      </c>
      <c r="B78" s="77">
        <f>EMPLOII1!C152</f>
        <v>1735</v>
      </c>
      <c r="C78" s="78">
        <v>11.412103746397694</v>
      </c>
      <c r="D78" s="78">
        <v>29.164265129682999</v>
      </c>
      <c r="E78" s="78">
        <v>40.518731988472624</v>
      </c>
      <c r="F78" s="78">
        <v>18.904899135446687</v>
      </c>
      <c r="G78" s="85" t="s">
        <v>23</v>
      </c>
    </row>
    <row r="79" spans="1:7" s="21" customFormat="1" ht="20.100000000000001" customHeight="1">
      <c r="A79" s="86" t="s">
        <v>27</v>
      </c>
      <c r="B79" s="87">
        <f>EMPLOII1!C153</f>
        <v>47424</v>
      </c>
      <c r="C79" s="88">
        <v>10.09129820566344</v>
      </c>
      <c r="D79" s="88">
        <v>29.696164631960698</v>
      </c>
      <c r="E79" s="88">
        <v>43.667109452421613</v>
      </c>
      <c r="F79" s="88">
        <v>16.545427709954247</v>
      </c>
      <c r="G79" s="89" t="s">
        <v>24</v>
      </c>
    </row>
    <row r="80" spans="1:7" s="21" customFormat="1" ht="20.100000000000001" customHeight="1">
      <c r="A80" s="90" t="s">
        <v>29</v>
      </c>
      <c r="B80" s="100">
        <f>EMPLOII1!C154</f>
        <v>1654497</v>
      </c>
      <c r="C80" s="129">
        <v>5.7275602610804777</v>
      </c>
      <c r="D80" s="129">
        <v>30.076415419922164</v>
      </c>
      <c r="E80" s="129">
        <v>43.394505560259873</v>
      </c>
      <c r="F80" s="129">
        <v>20.801518758737487</v>
      </c>
      <c r="G80" s="94" t="s">
        <v>28</v>
      </c>
    </row>
    <row r="81" spans="1:7" ht="45.95" customHeight="1">
      <c r="A81" s="551" t="s">
        <v>103</v>
      </c>
      <c r="B81" s="551"/>
      <c r="C81" s="551"/>
      <c r="D81" s="551"/>
      <c r="E81" s="551"/>
      <c r="F81" s="551"/>
      <c r="G81" s="551"/>
    </row>
    <row r="82" spans="1:7" ht="24.95" customHeight="1">
      <c r="A82" s="561" t="s">
        <v>109</v>
      </c>
      <c r="B82" s="560"/>
      <c r="C82" s="560"/>
      <c r="D82" s="560"/>
      <c r="E82" s="560"/>
      <c r="F82" s="560"/>
      <c r="G82" s="560"/>
    </row>
    <row r="83" spans="1:7" ht="69.95" customHeight="1">
      <c r="A83" s="23" t="s">
        <v>4</v>
      </c>
      <c r="B83" s="74" t="s">
        <v>105</v>
      </c>
      <c r="C83" s="75" t="s">
        <v>36</v>
      </c>
      <c r="D83" s="75" t="s">
        <v>37</v>
      </c>
      <c r="E83" s="75" t="s">
        <v>38</v>
      </c>
      <c r="F83" s="75" t="s">
        <v>39</v>
      </c>
      <c r="G83" s="23" t="s">
        <v>76</v>
      </c>
    </row>
    <row r="84" spans="1:7" ht="18.95" customHeight="1">
      <c r="A84" s="76" t="s">
        <v>10</v>
      </c>
      <c r="B84" s="102" t="s">
        <v>145</v>
      </c>
      <c r="C84" s="102" t="s">
        <v>145</v>
      </c>
      <c r="D84" s="102" t="s">
        <v>145</v>
      </c>
      <c r="E84" s="102" t="s">
        <v>145</v>
      </c>
      <c r="F84" s="102" t="s">
        <v>145</v>
      </c>
      <c r="G84" s="85" t="s">
        <v>11</v>
      </c>
    </row>
    <row r="85" spans="1:7" ht="18.95" customHeight="1">
      <c r="A85" s="122" t="s">
        <v>14</v>
      </c>
      <c r="B85" s="105" t="s">
        <v>145</v>
      </c>
      <c r="C85" s="105" t="s">
        <v>145</v>
      </c>
      <c r="D85" s="105" t="s">
        <v>145</v>
      </c>
      <c r="E85" s="105" t="s">
        <v>145</v>
      </c>
      <c r="F85" s="105" t="s">
        <v>145</v>
      </c>
      <c r="G85" s="84" t="s">
        <v>15</v>
      </c>
    </row>
    <row r="86" spans="1:7" s="6" customFormat="1" ht="18.95" customHeight="1">
      <c r="A86" s="76" t="s">
        <v>0</v>
      </c>
      <c r="B86" s="77">
        <f>EMPLOII1!C160</f>
        <v>2326</v>
      </c>
      <c r="C86" s="78">
        <v>6.9217540842648324</v>
      </c>
      <c r="D86" s="78">
        <v>14.187446259673258</v>
      </c>
      <c r="E86" s="78">
        <v>40.455717970765264</v>
      </c>
      <c r="F86" s="78">
        <v>38.435081685296645</v>
      </c>
      <c r="G86" s="79" t="s">
        <v>1</v>
      </c>
    </row>
    <row r="87" spans="1:7" s="6" customFormat="1" ht="18.95" customHeight="1">
      <c r="A87" s="80" t="s">
        <v>2</v>
      </c>
      <c r="B87" s="81">
        <f>EMPLOII1!C161</f>
        <v>6874</v>
      </c>
      <c r="C87" s="82">
        <v>8.190282222868781</v>
      </c>
      <c r="D87" s="82">
        <v>15.609543206284551</v>
      </c>
      <c r="E87" s="82">
        <v>37.110852487634567</v>
      </c>
      <c r="F87" s="82">
        <v>39.089322083212103</v>
      </c>
      <c r="G87" s="83" t="s">
        <v>3</v>
      </c>
    </row>
    <row r="88" spans="1:7" s="6" customFormat="1" ht="18.95" customHeight="1">
      <c r="A88" s="76" t="s">
        <v>9</v>
      </c>
      <c r="B88" s="77">
        <f>EMPLOII1!C162</f>
        <v>652</v>
      </c>
      <c r="C88" s="78">
        <v>9.9693251533742338</v>
      </c>
      <c r="D88" s="78">
        <v>12.883435582822086</v>
      </c>
      <c r="E88" s="78">
        <v>37.730061349693251</v>
      </c>
      <c r="F88" s="78">
        <v>39.417177914110432</v>
      </c>
      <c r="G88" s="79" t="s">
        <v>71</v>
      </c>
    </row>
    <row r="89" spans="1:7" s="6" customFormat="1" ht="18.95" customHeight="1">
      <c r="A89" s="80" t="s">
        <v>12</v>
      </c>
      <c r="B89" s="81">
        <f>EMPLOII1!C163</f>
        <v>604</v>
      </c>
      <c r="C89" s="82">
        <v>6.4569536423841054</v>
      </c>
      <c r="D89" s="82">
        <v>10.264900662251655</v>
      </c>
      <c r="E89" s="82">
        <v>36.754966887417218</v>
      </c>
      <c r="F89" s="82">
        <v>46.523178807947019</v>
      </c>
      <c r="G89" s="83" t="s">
        <v>13</v>
      </c>
    </row>
    <row r="90" spans="1:7" s="6" customFormat="1" ht="18.95" customHeight="1">
      <c r="A90" s="76" t="s">
        <v>16</v>
      </c>
      <c r="B90" s="77">
        <f>EMPLOII1!C164</f>
        <v>1448</v>
      </c>
      <c r="C90" s="78">
        <v>5.1795580110497239</v>
      </c>
      <c r="D90" s="78">
        <v>14.917127071823206</v>
      </c>
      <c r="E90" s="78">
        <v>35.635359116022101</v>
      </c>
      <c r="F90" s="78">
        <v>44.267955801104975</v>
      </c>
      <c r="G90" s="79" t="s">
        <v>17</v>
      </c>
    </row>
    <row r="91" spans="1:7" s="6" customFormat="1" ht="18.95" customHeight="1">
      <c r="A91" s="80" t="s">
        <v>18</v>
      </c>
      <c r="B91" s="81">
        <f>EMPLOII1!C165</f>
        <v>554</v>
      </c>
      <c r="C91" s="82">
        <v>13.176895306859207</v>
      </c>
      <c r="D91" s="82">
        <v>14.440433212996389</v>
      </c>
      <c r="E91" s="82">
        <v>34.837545126353788</v>
      </c>
      <c r="F91" s="82">
        <v>37.545126353790614</v>
      </c>
      <c r="G91" s="83" t="s">
        <v>19</v>
      </c>
    </row>
    <row r="92" spans="1:7" s="6" customFormat="1" ht="18.95" customHeight="1">
      <c r="A92" s="76" t="s">
        <v>20</v>
      </c>
      <c r="B92" s="77">
        <f>EMPLOII1!C166</f>
        <v>917</v>
      </c>
      <c r="C92" s="78">
        <v>9.5965103598691393</v>
      </c>
      <c r="D92" s="78">
        <v>22.246455834242095</v>
      </c>
      <c r="E92" s="78">
        <v>41.984732824427482</v>
      </c>
      <c r="F92" s="78">
        <v>26.172300981461287</v>
      </c>
      <c r="G92" s="79" t="s">
        <v>21</v>
      </c>
    </row>
    <row r="93" spans="1:7" s="6" customFormat="1" ht="18.95" customHeight="1">
      <c r="A93" s="80" t="s">
        <v>25</v>
      </c>
      <c r="B93" s="123" t="s">
        <v>145</v>
      </c>
      <c r="C93" s="123" t="s">
        <v>145</v>
      </c>
      <c r="D93" s="123" t="s">
        <v>145</v>
      </c>
      <c r="E93" s="123" t="s">
        <v>145</v>
      </c>
      <c r="F93" s="123" t="s">
        <v>145</v>
      </c>
      <c r="G93" s="84" t="s">
        <v>26</v>
      </c>
    </row>
    <row r="94" spans="1:7" s="6" customFormat="1" ht="18.95" customHeight="1">
      <c r="A94" s="76" t="s">
        <v>22</v>
      </c>
      <c r="B94" s="96">
        <f>EMPLOII1!C168</f>
        <v>422</v>
      </c>
      <c r="C94" s="78">
        <v>8.2742316784869985</v>
      </c>
      <c r="D94" s="78">
        <v>13.238770685579196</v>
      </c>
      <c r="E94" s="78">
        <v>35.460992907801419</v>
      </c>
      <c r="F94" s="78">
        <v>43.026004728132385</v>
      </c>
      <c r="G94" s="85" t="s">
        <v>23</v>
      </c>
    </row>
    <row r="95" spans="1:7" s="21" customFormat="1" ht="18.95" customHeight="1">
      <c r="A95" s="86" t="s">
        <v>27</v>
      </c>
      <c r="B95" s="97">
        <f>EMPLOII1!C169</f>
        <v>13797</v>
      </c>
      <c r="C95" s="88">
        <v>7.9649224525293523</v>
      </c>
      <c r="D95" s="88">
        <v>15.2558341788665</v>
      </c>
      <c r="E95" s="88">
        <v>37.71561095810987</v>
      </c>
      <c r="F95" s="88">
        <v>39.063632410494272</v>
      </c>
      <c r="G95" s="89" t="s">
        <v>24</v>
      </c>
    </row>
    <row r="96" spans="1:7" s="21" customFormat="1" ht="18.95" customHeight="1">
      <c r="A96" s="90" t="s">
        <v>29</v>
      </c>
      <c r="B96" s="100">
        <f>EMPLOII1!C170</f>
        <v>731928</v>
      </c>
      <c r="C96" s="129">
        <v>7.0408872870553418</v>
      </c>
      <c r="D96" s="129">
        <v>19.620624123048504</v>
      </c>
      <c r="E96" s="129">
        <v>37.256656633954471</v>
      </c>
      <c r="F96" s="129">
        <v>36.081831955941681</v>
      </c>
      <c r="G96" s="94" t="s">
        <v>28</v>
      </c>
    </row>
    <row r="97" spans="1:7" s="6" customFormat="1" ht="45.95" customHeight="1">
      <c r="A97" s="551" t="s">
        <v>103</v>
      </c>
      <c r="B97" s="551"/>
      <c r="C97" s="551"/>
      <c r="D97" s="551"/>
      <c r="E97" s="551"/>
      <c r="F97" s="551"/>
      <c r="G97" s="551"/>
    </row>
    <row r="98" spans="1:7" ht="24.95" customHeight="1">
      <c r="A98" s="561" t="s">
        <v>110</v>
      </c>
      <c r="B98" s="560"/>
      <c r="C98" s="560"/>
      <c r="D98" s="560"/>
      <c r="E98" s="560"/>
      <c r="F98" s="560"/>
      <c r="G98" s="560"/>
    </row>
    <row r="99" spans="1:7" ht="69.95" customHeight="1">
      <c r="A99" s="23" t="s">
        <v>4</v>
      </c>
      <c r="B99" s="74" t="s">
        <v>105</v>
      </c>
      <c r="C99" s="75" t="s">
        <v>36</v>
      </c>
      <c r="D99" s="75" t="s">
        <v>37</v>
      </c>
      <c r="E99" s="75" t="s">
        <v>38</v>
      </c>
      <c r="F99" s="75" t="s">
        <v>39</v>
      </c>
      <c r="G99" s="23" t="s">
        <v>76</v>
      </c>
    </row>
    <row r="100" spans="1:7" s="6" customFormat="1" ht="20.100000000000001" customHeight="1">
      <c r="A100" s="76" t="s">
        <v>10</v>
      </c>
      <c r="B100" s="96">
        <f>EMPLOII1!C174</f>
        <v>3069</v>
      </c>
      <c r="C100" s="78">
        <v>31.716053402800391</v>
      </c>
      <c r="D100" s="78">
        <v>34.451318788668189</v>
      </c>
      <c r="E100" s="78">
        <v>28.524910452621295</v>
      </c>
      <c r="F100" s="78">
        <v>5.3077173559101274</v>
      </c>
      <c r="G100" s="85" t="s">
        <v>11</v>
      </c>
    </row>
    <row r="101" spans="1:7" s="6" customFormat="1" ht="20.100000000000001" customHeight="1">
      <c r="A101" s="80" t="s">
        <v>14</v>
      </c>
      <c r="B101" s="95">
        <f>EMPLOII1!C175</f>
        <v>2963</v>
      </c>
      <c r="C101" s="82">
        <v>22.672064777327936</v>
      </c>
      <c r="D101" s="82">
        <v>34.446693657219974</v>
      </c>
      <c r="E101" s="82">
        <v>31.713900134952766</v>
      </c>
      <c r="F101" s="82">
        <v>11.167341430499325</v>
      </c>
      <c r="G101" s="84" t="s">
        <v>15</v>
      </c>
    </row>
    <row r="102" spans="1:7" s="6" customFormat="1" ht="20.100000000000001" customHeight="1">
      <c r="A102" s="76" t="s">
        <v>0</v>
      </c>
      <c r="B102" s="96">
        <f>EMPLOII1!C176</f>
        <v>633</v>
      </c>
      <c r="C102" s="78">
        <v>17.50788643533123</v>
      </c>
      <c r="D102" s="78">
        <v>45.425867507886437</v>
      </c>
      <c r="E102" s="78">
        <v>32.649842271293373</v>
      </c>
      <c r="F102" s="78">
        <v>4.4164037854889591</v>
      </c>
      <c r="G102" s="85" t="s">
        <v>1</v>
      </c>
    </row>
    <row r="103" spans="1:7" s="6" customFormat="1" ht="20.100000000000001" customHeight="1">
      <c r="A103" s="80" t="s">
        <v>2</v>
      </c>
      <c r="B103" s="95">
        <f>EMPLOII1!C177</f>
        <v>1470</v>
      </c>
      <c r="C103" s="82">
        <v>30.45547246770904</v>
      </c>
      <c r="D103" s="82">
        <v>37.049626104690688</v>
      </c>
      <c r="E103" s="82">
        <v>27.804214819850444</v>
      </c>
      <c r="F103" s="82">
        <v>4.6906866077498304</v>
      </c>
      <c r="G103" s="84" t="s">
        <v>3</v>
      </c>
    </row>
    <row r="104" spans="1:7" s="6" customFormat="1" ht="20.100000000000001" customHeight="1">
      <c r="A104" s="76" t="s">
        <v>9</v>
      </c>
      <c r="B104" s="96">
        <f>EMPLOII1!C178</f>
        <v>836</v>
      </c>
      <c r="C104" s="78">
        <v>29.221556886227546</v>
      </c>
      <c r="D104" s="78">
        <v>33.892215568862277</v>
      </c>
      <c r="E104" s="78">
        <v>27.065868263473053</v>
      </c>
      <c r="F104" s="78">
        <v>9.8203592814371259</v>
      </c>
      <c r="G104" s="85" t="s">
        <v>71</v>
      </c>
    </row>
    <row r="105" spans="1:7" s="6" customFormat="1" ht="20.100000000000001" customHeight="1">
      <c r="A105" s="80" t="s">
        <v>12</v>
      </c>
      <c r="B105" s="95">
        <f>EMPLOII1!C179</f>
        <v>416</v>
      </c>
      <c r="C105" s="82">
        <v>38.70192307692308</v>
      </c>
      <c r="D105" s="82">
        <v>30.28846153846154</v>
      </c>
      <c r="E105" s="82">
        <v>25.96153846153846</v>
      </c>
      <c r="F105" s="82">
        <v>5.0480769230769234</v>
      </c>
      <c r="G105" s="84" t="s">
        <v>13</v>
      </c>
    </row>
    <row r="106" spans="1:7" s="6" customFormat="1" ht="20.100000000000001" customHeight="1">
      <c r="A106" s="76" t="s">
        <v>16</v>
      </c>
      <c r="B106" s="96">
        <f>EMPLOII1!C180</f>
        <v>101</v>
      </c>
      <c r="C106" s="78">
        <v>12.745098039215685</v>
      </c>
      <c r="D106" s="78">
        <v>43.137254901960787</v>
      </c>
      <c r="E106" s="78">
        <v>32.352941176470587</v>
      </c>
      <c r="F106" s="78">
        <v>11.764705882352942</v>
      </c>
      <c r="G106" s="85" t="s">
        <v>17</v>
      </c>
    </row>
    <row r="107" spans="1:7" s="6" customFormat="1" ht="20.100000000000001" customHeight="1">
      <c r="A107" s="80" t="s">
        <v>18</v>
      </c>
      <c r="B107" s="95">
        <f>EMPLOII1!C181</f>
        <v>548</v>
      </c>
      <c r="C107" s="82">
        <v>9.6892138939670929</v>
      </c>
      <c r="D107" s="82">
        <v>36.563071297989033</v>
      </c>
      <c r="E107" s="82">
        <v>45.155393053016454</v>
      </c>
      <c r="F107" s="82">
        <v>8.592321755027422</v>
      </c>
      <c r="G107" s="84" t="s">
        <v>19</v>
      </c>
    </row>
    <row r="108" spans="1:7" s="6" customFormat="1" ht="20.100000000000001" customHeight="1">
      <c r="A108" s="76" t="s">
        <v>20</v>
      </c>
      <c r="B108" s="96">
        <f>EMPLOII1!C182</f>
        <v>1289</v>
      </c>
      <c r="C108" s="78">
        <v>16.91233514352211</v>
      </c>
      <c r="D108" s="78">
        <v>41.272304111714504</v>
      </c>
      <c r="E108" s="78">
        <v>35.84173778122576</v>
      </c>
      <c r="F108" s="78">
        <v>5.9736229635376263</v>
      </c>
      <c r="G108" s="85" t="s">
        <v>21</v>
      </c>
    </row>
    <row r="109" spans="1:7" s="6" customFormat="1" ht="20.100000000000001" customHeight="1">
      <c r="A109" s="80" t="s">
        <v>25</v>
      </c>
      <c r="B109" s="95">
        <f>EMPLOII1!C183</f>
        <v>4092</v>
      </c>
      <c r="C109" s="82">
        <v>32.111436950146626</v>
      </c>
      <c r="D109" s="82">
        <v>34.970674486803517</v>
      </c>
      <c r="E109" s="82">
        <v>23.264907135874878</v>
      </c>
      <c r="F109" s="82">
        <v>9.652981427174975</v>
      </c>
      <c r="G109" s="84" t="s">
        <v>26</v>
      </c>
    </row>
    <row r="110" spans="1:7" s="6" customFormat="1" ht="20.100000000000001" customHeight="1">
      <c r="A110" s="76" t="s">
        <v>22</v>
      </c>
      <c r="B110" s="96">
        <f>EMPLOII1!C184</f>
        <v>5791</v>
      </c>
      <c r="C110" s="78">
        <v>26.454843723018477</v>
      </c>
      <c r="D110" s="78">
        <v>29.286824382662751</v>
      </c>
      <c r="E110" s="78">
        <v>31.238128129856673</v>
      </c>
      <c r="F110" s="78">
        <v>13.020203764462096</v>
      </c>
      <c r="G110" s="85" t="s">
        <v>23</v>
      </c>
    </row>
    <row r="111" spans="1:7" s="21" customFormat="1" ht="20.100000000000001" customHeight="1">
      <c r="A111" s="86" t="s">
        <v>27</v>
      </c>
      <c r="B111" s="97">
        <f>EMPLOII1!C185</f>
        <v>21208</v>
      </c>
      <c r="C111" s="88">
        <v>27.060154629455024</v>
      </c>
      <c r="D111" s="88">
        <v>34.056194606826324</v>
      </c>
      <c r="E111" s="88">
        <v>29.554026023005846</v>
      </c>
      <c r="F111" s="88">
        <v>9.3296247407128039</v>
      </c>
      <c r="G111" s="89" t="s">
        <v>24</v>
      </c>
    </row>
    <row r="112" spans="1:7" s="21" customFormat="1" ht="20.100000000000001" customHeight="1">
      <c r="A112" s="90" t="s">
        <v>29</v>
      </c>
      <c r="B112" s="100">
        <f>EMPLOII1!C186</f>
        <v>909540</v>
      </c>
      <c r="C112" s="129">
        <v>21.061826449679291</v>
      </c>
      <c r="D112" s="129">
        <v>39.783584337680558</v>
      </c>
      <c r="E112" s="129">
        <v>31.014484149234896</v>
      </c>
      <c r="F112" s="129">
        <v>8.1401050634052599</v>
      </c>
      <c r="G112" s="94" t="s">
        <v>28</v>
      </c>
    </row>
    <row r="113" spans="1:7" s="27" customFormat="1" ht="45.95" customHeight="1">
      <c r="A113" s="551" t="s">
        <v>103</v>
      </c>
      <c r="B113" s="551"/>
      <c r="C113" s="551"/>
      <c r="D113" s="551"/>
      <c r="E113" s="551"/>
      <c r="F113" s="551"/>
      <c r="G113" s="551"/>
    </row>
    <row r="114" spans="1:7" ht="24.95" customHeight="1">
      <c r="A114" s="561" t="s">
        <v>111</v>
      </c>
      <c r="B114" s="560"/>
      <c r="C114" s="560"/>
      <c r="D114" s="560"/>
      <c r="E114" s="560"/>
      <c r="F114" s="560"/>
      <c r="G114" s="560"/>
    </row>
    <row r="115" spans="1:7" ht="69.95" customHeight="1">
      <c r="A115" s="23" t="s">
        <v>4</v>
      </c>
      <c r="B115" s="74" t="s">
        <v>105</v>
      </c>
      <c r="C115" s="75" t="s">
        <v>36</v>
      </c>
      <c r="D115" s="75" t="s">
        <v>37</v>
      </c>
      <c r="E115" s="75" t="s">
        <v>38</v>
      </c>
      <c r="F115" s="75" t="s">
        <v>39</v>
      </c>
      <c r="G115" s="23" t="s">
        <v>76</v>
      </c>
    </row>
    <row r="116" spans="1:7" s="6" customFormat="1" ht="18.95" customHeight="1">
      <c r="A116" s="76" t="s">
        <v>10</v>
      </c>
      <c r="B116" s="77">
        <f>EMPLOII1!C190</f>
        <v>2400</v>
      </c>
      <c r="C116" s="78">
        <v>26.780508121615991</v>
      </c>
      <c r="D116" s="78">
        <v>36.234902124114953</v>
      </c>
      <c r="E116" s="78">
        <v>31.986672219908368</v>
      </c>
      <c r="F116" s="78">
        <v>4.997917534360683</v>
      </c>
      <c r="G116" s="79" t="s">
        <v>11</v>
      </c>
    </row>
    <row r="117" spans="1:7" s="6" customFormat="1" ht="18.95" customHeight="1">
      <c r="A117" s="80" t="s">
        <v>14</v>
      </c>
      <c r="B117" s="81">
        <f>EMPLOII1!C191</f>
        <v>2260</v>
      </c>
      <c r="C117" s="82">
        <v>18.053097345132745</v>
      </c>
      <c r="D117" s="82">
        <v>37.522123893805308</v>
      </c>
      <c r="E117" s="82">
        <v>34.557522123893804</v>
      </c>
      <c r="F117" s="82">
        <v>9.8672566371681416</v>
      </c>
      <c r="G117" s="83" t="s">
        <v>15</v>
      </c>
    </row>
    <row r="118" spans="1:7" s="6" customFormat="1" ht="18.95" customHeight="1">
      <c r="A118" s="76" t="s">
        <v>0</v>
      </c>
      <c r="B118" s="77">
        <f>EMPLOII1!C192</f>
        <v>562</v>
      </c>
      <c r="C118" s="78">
        <v>14.387211367673181</v>
      </c>
      <c r="D118" s="78">
        <v>49.200710479573715</v>
      </c>
      <c r="E118" s="78">
        <v>33.925399644760212</v>
      </c>
      <c r="F118" s="78">
        <v>2.4866785079928952</v>
      </c>
      <c r="G118" s="79" t="s">
        <v>1</v>
      </c>
    </row>
    <row r="119" spans="1:7" s="6" customFormat="1" ht="18.95" customHeight="1">
      <c r="A119" s="80" t="s">
        <v>2</v>
      </c>
      <c r="B119" s="81">
        <f>EMPLOII1!C193</f>
        <v>1135</v>
      </c>
      <c r="C119" s="82">
        <v>24.140969162995596</v>
      </c>
      <c r="D119" s="82">
        <v>41.85022026431718</v>
      </c>
      <c r="E119" s="82">
        <v>30.044052863436129</v>
      </c>
      <c r="F119" s="82">
        <v>3.9647577092511015</v>
      </c>
      <c r="G119" s="83" t="s">
        <v>3</v>
      </c>
    </row>
    <row r="120" spans="1:7" s="6" customFormat="1" ht="18.95" customHeight="1">
      <c r="A120" s="76" t="s">
        <v>9</v>
      </c>
      <c r="B120" s="77">
        <f>EMPLOII1!C194</f>
        <v>778</v>
      </c>
      <c r="C120" s="78">
        <v>29.601029601029598</v>
      </c>
      <c r="D120" s="78">
        <v>35.649935649935649</v>
      </c>
      <c r="E120" s="78">
        <v>27.541827541827541</v>
      </c>
      <c r="F120" s="78">
        <v>7.2072072072072073</v>
      </c>
      <c r="G120" s="85" t="s">
        <v>71</v>
      </c>
    </row>
    <row r="121" spans="1:7" s="6" customFormat="1" ht="18.95" customHeight="1">
      <c r="A121" s="80" t="s">
        <v>12</v>
      </c>
      <c r="B121" s="95">
        <f>EMPLOII1!C195</f>
        <v>401</v>
      </c>
      <c r="C121" s="82">
        <v>38.805970149253731</v>
      </c>
      <c r="D121" s="82">
        <v>31.343283582089555</v>
      </c>
      <c r="E121" s="82">
        <v>25.621890547263682</v>
      </c>
      <c r="F121" s="82">
        <v>4.2288557213930345</v>
      </c>
      <c r="G121" s="84" t="s">
        <v>13</v>
      </c>
    </row>
    <row r="122" spans="1:7" s="6" customFormat="1" ht="18.95" customHeight="1">
      <c r="A122" s="76" t="s">
        <v>16</v>
      </c>
      <c r="B122" s="96">
        <f>EMPLOII1!C196</f>
        <v>90</v>
      </c>
      <c r="C122" s="78">
        <v>14.285714285714288</v>
      </c>
      <c r="D122" s="78">
        <v>47.252747252747255</v>
      </c>
      <c r="E122" s="78">
        <v>31.868131868131865</v>
      </c>
      <c r="F122" s="78">
        <v>6.593406593406594</v>
      </c>
      <c r="G122" s="85" t="s">
        <v>17</v>
      </c>
    </row>
    <row r="123" spans="1:7" s="6" customFormat="1" ht="18.95" customHeight="1">
      <c r="A123" s="80" t="s">
        <v>18</v>
      </c>
      <c r="B123" s="95">
        <f>EMPLOII1!C197</f>
        <v>477</v>
      </c>
      <c r="C123" s="82">
        <v>9.4537815126050422</v>
      </c>
      <c r="D123" s="82">
        <v>39.285714285714285</v>
      </c>
      <c r="E123" s="82">
        <v>45.588235294117645</v>
      </c>
      <c r="F123" s="82">
        <v>5.6722689075630255</v>
      </c>
      <c r="G123" s="84" t="s">
        <v>19</v>
      </c>
    </row>
    <row r="124" spans="1:7" s="6" customFormat="1" ht="18.95" customHeight="1">
      <c r="A124" s="76" t="s">
        <v>20</v>
      </c>
      <c r="B124" s="96">
        <f>EMPLOII1!C198</f>
        <v>1058</v>
      </c>
      <c r="C124" s="78">
        <v>15.028355387523629</v>
      </c>
      <c r="D124" s="78">
        <v>43.194706994328925</v>
      </c>
      <c r="E124" s="78">
        <v>37.240075614366731</v>
      </c>
      <c r="F124" s="78">
        <v>4.5368620037807181</v>
      </c>
      <c r="G124" s="85" t="s">
        <v>21</v>
      </c>
    </row>
    <row r="125" spans="1:7" s="6" customFormat="1" ht="18.95" customHeight="1">
      <c r="A125" s="80" t="s">
        <v>25</v>
      </c>
      <c r="B125" s="95">
        <f>EMPLOII1!C199</f>
        <v>2670</v>
      </c>
      <c r="C125" s="82">
        <v>23.379542899962534</v>
      </c>
      <c r="D125" s="82">
        <v>39.3780442113151</v>
      </c>
      <c r="E125" s="82">
        <v>27.538403896590484</v>
      </c>
      <c r="F125" s="82">
        <v>9.7040089921318842</v>
      </c>
      <c r="G125" s="84" t="s">
        <v>26</v>
      </c>
    </row>
    <row r="126" spans="1:7" s="6" customFormat="1" ht="18.95" customHeight="1">
      <c r="A126" s="76" t="s">
        <v>22</v>
      </c>
      <c r="B126" s="96">
        <f>EMPLOII1!C200</f>
        <v>5009</v>
      </c>
      <c r="C126" s="78">
        <v>25.234577760031947</v>
      </c>
      <c r="D126" s="78">
        <v>30.904372130165704</v>
      </c>
      <c r="E126" s="78">
        <v>32.641245757636256</v>
      </c>
      <c r="F126" s="78">
        <v>11.219804352166101</v>
      </c>
      <c r="G126" s="85" t="s">
        <v>23</v>
      </c>
    </row>
    <row r="127" spans="1:7" s="21" customFormat="1" ht="18.95" customHeight="1">
      <c r="A127" s="86" t="s">
        <v>27</v>
      </c>
      <c r="B127" s="97">
        <f>EMPLOII1!C201</f>
        <v>16840</v>
      </c>
      <c r="C127" s="88">
        <v>23.139956059616413</v>
      </c>
      <c r="D127" s="88">
        <v>36.571462502226709</v>
      </c>
      <c r="E127" s="88">
        <v>32.112107357045304</v>
      </c>
      <c r="F127" s="88">
        <v>8.1764740811115733</v>
      </c>
      <c r="G127" s="89" t="s">
        <v>24</v>
      </c>
    </row>
    <row r="128" spans="1:7" s="21" customFormat="1" ht="18.95" customHeight="1">
      <c r="A128" s="90" t="s">
        <v>29</v>
      </c>
      <c r="B128" s="100">
        <f>EMPLOII1!C202</f>
        <v>718766</v>
      </c>
      <c r="C128" s="129">
        <v>19.701632492925494</v>
      </c>
      <c r="D128" s="129">
        <v>42.578793452220296</v>
      </c>
      <c r="E128" s="129">
        <v>31.390220624448716</v>
      </c>
      <c r="F128" s="129">
        <v>6.3293534304054937</v>
      </c>
      <c r="G128" s="94" t="s">
        <v>28</v>
      </c>
    </row>
    <row r="129" spans="1:7" s="32" customFormat="1" ht="18.95" customHeight="1">
      <c r="A129" s="132"/>
      <c r="B129" s="166"/>
      <c r="C129" s="134"/>
      <c r="D129" s="134"/>
      <c r="E129" s="134"/>
      <c r="F129" s="134"/>
      <c r="G129" s="135"/>
    </row>
    <row r="130" spans="1:7" ht="45.95" customHeight="1">
      <c r="A130" s="551" t="s">
        <v>103</v>
      </c>
      <c r="B130" s="551"/>
      <c r="C130" s="551"/>
      <c r="D130" s="551"/>
      <c r="E130" s="551"/>
      <c r="F130" s="551"/>
      <c r="G130" s="551"/>
    </row>
    <row r="131" spans="1:7" ht="24.95" customHeight="1">
      <c r="A131" s="560" t="s">
        <v>112</v>
      </c>
      <c r="B131" s="560"/>
      <c r="C131" s="560"/>
      <c r="D131" s="560"/>
      <c r="E131" s="560"/>
      <c r="F131" s="560"/>
      <c r="G131" s="560"/>
    </row>
    <row r="132" spans="1:7" ht="69.95" customHeight="1">
      <c r="A132" s="23" t="s">
        <v>4</v>
      </c>
      <c r="B132" s="74" t="s">
        <v>105</v>
      </c>
      <c r="C132" s="75" t="s">
        <v>36</v>
      </c>
      <c r="D132" s="75" t="s">
        <v>37</v>
      </c>
      <c r="E132" s="75" t="s">
        <v>38</v>
      </c>
      <c r="F132" s="75" t="s">
        <v>39</v>
      </c>
      <c r="G132" s="23" t="s">
        <v>76</v>
      </c>
    </row>
    <row r="133" spans="1:7" s="6" customFormat="1" ht="21" customHeight="1">
      <c r="A133" s="76" t="s">
        <v>10</v>
      </c>
      <c r="B133" s="96">
        <f>EMPLOII1!C207</f>
        <v>669</v>
      </c>
      <c r="C133" s="78">
        <v>49.402985074626862</v>
      </c>
      <c r="D133" s="78">
        <v>28.059701492537314</v>
      </c>
      <c r="E133" s="78">
        <v>16.119402985074625</v>
      </c>
      <c r="F133" s="78">
        <v>6.4179104477611935</v>
      </c>
      <c r="G133" s="85" t="s">
        <v>11</v>
      </c>
    </row>
    <row r="134" spans="1:7" s="6" customFormat="1" ht="21" customHeight="1">
      <c r="A134" s="80" t="s">
        <v>14</v>
      </c>
      <c r="B134" s="95">
        <f>EMPLOII1!C208</f>
        <v>703</v>
      </c>
      <c r="C134" s="82">
        <v>37.5</v>
      </c>
      <c r="D134" s="82">
        <v>24.573863636363637</v>
      </c>
      <c r="E134" s="82">
        <v>22.585227272727273</v>
      </c>
      <c r="F134" s="82">
        <v>15.340909090909092</v>
      </c>
      <c r="G134" s="84" t="s">
        <v>15</v>
      </c>
    </row>
    <row r="135" spans="1:7" s="6" customFormat="1" ht="21" customHeight="1">
      <c r="A135" s="76" t="s">
        <v>0</v>
      </c>
      <c r="B135" s="96">
        <f>EMPLOII1!C209</f>
        <v>71</v>
      </c>
      <c r="C135" s="78">
        <v>42.25352112676056</v>
      </c>
      <c r="D135" s="78">
        <v>15.492957746478876</v>
      </c>
      <c r="E135" s="78">
        <v>22.535211267605632</v>
      </c>
      <c r="F135" s="78">
        <v>19.718309859154928</v>
      </c>
      <c r="G135" s="85" t="s">
        <v>1</v>
      </c>
    </row>
    <row r="136" spans="1:7" s="6" customFormat="1" ht="21" customHeight="1">
      <c r="A136" s="80" t="s">
        <v>2</v>
      </c>
      <c r="B136" s="95">
        <f>EMPLOII1!C210</f>
        <v>335</v>
      </c>
      <c r="C136" s="82">
        <v>51.785714285714278</v>
      </c>
      <c r="D136" s="82">
        <v>20.833333333333332</v>
      </c>
      <c r="E136" s="82">
        <v>20.238095238095237</v>
      </c>
      <c r="F136" s="82">
        <v>7.1428571428571441</v>
      </c>
      <c r="G136" s="84" t="s">
        <v>3</v>
      </c>
    </row>
    <row r="137" spans="1:7" s="6" customFormat="1" ht="21" customHeight="1">
      <c r="A137" s="76" t="s">
        <v>9</v>
      </c>
      <c r="B137" s="96">
        <f>EMPLOII1!C211</f>
        <v>58</v>
      </c>
      <c r="C137" s="78">
        <v>24.137931034482758</v>
      </c>
      <c r="D137" s="78">
        <v>10.344827586206897</v>
      </c>
      <c r="E137" s="78">
        <v>20.689655172413794</v>
      </c>
      <c r="F137" s="78">
        <v>44.827586206896555</v>
      </c>
      <c r="G137" s="85" t="s">
        <v>71</v>
      </c>
    </row>
    <row r="138" spans="1:7" s="6" customFormat="1" ht="21" customHeight="1">
      <c r="A138" s="80" t="s">
        <v>12</v>
      </c>
      <c r="B138" s="95">
        <f>EMPLOII1!C212</f>
        <v>15</v>
      </c>
      <c r="C138" s="82">
        <v>35.714285714285715</v>
      </c>
      <c r="D138" s="82">
        <v>0</v>
      </c>
      <c r="E138" s="82">
        <v>35.714285714285715</v>
      </c>
      <c r="F138" s="82">
        <v>28.571428571428577</v>
      </c>
      <c r="G138" s="84" t="s">
        <v>13</v>
      </c>
    </row>
    <row r="139" spans="1:7" s="6" customFormat="1" ht="21" customHeight="1">
      <c r="A139" s="76" t="s">
        <v>16</v>
      </c>
      <c r="B139" s="96">
        <f>EMPLOII1!C213</f>
        <v>11</v>
      </c>
      <c r="C139" s="78">
        <v>0</v>
      </c>
      <c r="D139" s="78">
        <v>9.0909090909090917</v>
      </c>
      <c r="E139" s="78">
        <v>36.363636363636367</v>
      </c>
      <c r="F139" s="78">
        <v>54.54545454545454</v>
      </c>
      <c r="G139" s="85" t="s">
        <v>17</v>
      </c>
    </row>
    <row r="140" spans="1:7" s="6" customFormat="1" ht="21" customHeight="1">
      <c r="A140" s="80" t="s">
        <v>18</v>
      </c>
      <c r="B140" s="95">
        <f>EMPLOII1!C214</f>
        <v>71</v>
      </c>
      <c r="C140" s="82">
        <v>11.267605633802816</v>
      </c>
      <c r="D140" s="82">
        <v>18.309859154929576</v>
      </c>
      <c r="E140" s="82">
        <v>42.25352112676056</v>
      </c>
      <c r="F140" s="82">
        <v>28.169014084507044</v>
      </c>
      <c r="G140" s="84" t="s">
        <v>19</v>
      </c>
    </row>
    <row r="141" spans="1:7" s="6" customFormat="1" ht="21" customHeight="1">
      <c r="A141" s="76" t="s">
        <v>20</v>
      </c>
      <c r="B141" s="96">
        <f>EMPLOII1!C215</f>
        <v>231</v>
      </c>
      <c r="C141" s="78">
        <v>25.541125541125542</v>
      </c>
      <c r="D141" s="78">
        <v>32.467532467532465</v>
      </c>
      <c r="E141" s="78">
        <v>29.437229437229441</v>
      </c>
      <c r="F141" s="78">
        <v>12.554112554112553</v>
      </c>
      <c r="G141" s="85" t="s">
        <v>21</v>
      </c>
    </row>
    <row r="142" spans="1:7" s="6" customFormat="1" ht="21" customHeight="1">
      <c r="A142" s="80" t="s">
        <v>25</v>
      </c>
      <c r="B142" s="81">
        <f>EMPLOII1!C216</f>
        <v>1422</v>
      </c>
      <c r="C142" s="82">
        <v>48.489107519325366</v>
      </c>
      <c r="D142" s="82">
        <v>26.704146170063247</v>
      </c>
      <c r="E142" s="82">
        <v>15.249472944483486</v>
      </c>
      <c r="F142" s="82">
        <v>9.5572733661278981</v>
      </c>
      <c r="G142" s="84" t="s">
        <v>26</v>
      </c>
    </row>
    <row r="143" spans="1:7" s="6" customFormat="1" ht="21" customHeight="1">
      <c r="A143" s="76" t="s">
        <v>22</v>
      </c>
      <c r="B143" s="77">
        <f>EMPLOII1!C217</f>
        <v>782</v>
      </c>
      <c r="C143" s="78">
        <v>34.271099744245525</v>
      </c>
      <c r="D143" s="78">
        <v>18.925831202046037</v>
      </c>
      <c r="E143" s="78">
        <v>22.25063938618926</v>
      </c>
      <c r="F143" s="78">
        <v>24.552429667519181</v>
      </c>
      <c r="G143" s="79" t="s">
        <v>23</v>
      </c>
    </row>
    <row r="144" spans="1:7" s="21" customFormat="1" ht="21" customHeight="1">
      <c r="A144" s="86" t="s">
        <v>27</v>
      </c>
      <c r="B144" s="87">
        <f>EMPLOII1!C218</f>
        <v>4368</v>
      </c>
      <c r="C144" s="88">
        <v>42.164264470372913</v>
      </c>
      <c r="D144" s="88">
        <v>24.365133836650653</v>
      </c>
      <c r="E144" s="88">
        <v>19.698009608785174</v>
      </c>
      <c r="F144" s="88">
        <v>13.772592084191263</v>
      </c>
      <c r="G144" s="89" t="s">
        <v>24</v>
      </c>
    </row>
    <row r="145" spans="1:7" s="21" customFormat="1" ht="21" customHeight="1">
      <c r="A145" s="90" t="s">
        <v>29</v>
      </c>
      <c r="B145" s="100">
        <f>EMPLOII1!C219</f>
        <v>190774</v>
      </c>
      <c r="C145" s="129">
        <v>26.186781850205488</v>
      </c>
      <c r="D145" s="129">
        <v>29.251761301685818</v>
      </c>
      <c r="E145" s="129">
        <v>29.598779669546254</v>
      </c>
      <c r="F145" s="129">
        <v>14.962677178562442</v>
      </c>
      <c r="G145" s="94" t="s">
        <v>28</v>
      </c>
    </row>
    <row r="146" spans="1:7" s="5" customFormat="1" ht="21.95" customHeight="1"/>
    <row r="147" spans="1:7" s="5" customFormat="1" ht="21.95" customHeight="1"/>
    <row r="148" spans="1:7" s="5" customFormat="1" ht="21.95" customHeight="1"/>
    <row r="149" spans="1:7" s="5" customFormat="1" ht="21.95" customHeight="1"/>
    <row r="150" spans="1:7" s="5" customFormat="1" ht="21.95" customHeight="1"/>
    <row r="151" spans="1:7" s="5" customFormat="1" ht="21.95" customHeight="1"/>
    <row r="152" spans="1:7" s="5" customFormat="1" ht="21.95" customHeight="1"/>
    <row r="153" spans="1:7" s="5" customFormat="1" ht="21.95" customHeight="1"/>
    <row r="154" spans="1:7" s="5" customFormat="1" ht="21.95" customHeight="1"/>
    <row r="155" spans="1:7" s="5" customFormat="1" ht="21.95" customHeight="1"/>
    <row r="156" spans="1:7" s="5" customFormat="1" ht="21.95" customHeight="1"/>
    <row r="157" spans="1:7" s="5" customFormat="1" ht="21.95" customHeight="1"/>
    <row r="158" spans="1:7" s="5" customFormat="1" ht="21.95" customHeight="1"/>
    <row r="159" spans="1:7" s="5" customFormat="1" ht="21.95" customHeight="1"/>
    <row r="160" spans="1:7" s="5" customFormat="1" ht="21.95" customHeight="1"/>
    <row r="161" s="5" customFormat="1" ht="21.95" customHeight="1"/>
  </sheetData>
  <mergeCells count="18">
    <mergeCell ref="A1:G1"/>
    <mergeCell ref="A2:G2"/>
    <mergeCell ref="A114:G114"/>
    <mergeCell ref="A130:G130"/>
    <mergeCell ref="A131:G131"/>
    <mergeCell ref="A17:G17"/>
    <mergeCell ref="A18:G18"/>
    <mergeCell ref="A33:G33"/>
    <mergeCell ref="A66:G66"/>
    <mergeCell ref="A81:G81"/>
    <mergeCell ref="A82:G82"/>
    <mergeCell ref="A97:G97"/>
    <mergeCell ref="A98:G98"/>
    <mergeCell ref="A113:G113"/>
    <mergeCell ref="A49:G49"/>
    <mergeCell ref="A50:G50"/>
    <mergeCell ref="A65:G65"/>
    <mergeCell ref="A34:G34"/>
  </mergeCells>
  <printOptions horizontalCentered="1" verticalCentered="1"/>
  <pageMargins left="0.19685039370078741" right="0.19685039370078741" top="0.39370078740157483" bottom="0.39370078740157483" header="0.19685039370078741" footer="0.19685039370078741"/>
  <pageSetup paperSize="9" scale="70" firstPageNumber="33" orientation="landscape" useFirstPageNumber="1" r:id="rId1"/>
  <headerFooter>
    <oddHeader>&amp;L&amp;"Times New Roman,Gras"&amp;20&amp;K05-024Gouvernourat Gafsa&amp;R&amp;"Times New Roman,Gras"&amp;20&amp;K05-024ولاية قفصة</oddHeader>
    <oddFooter>&amp;L&amp;"Times New Roman,Gras"&amp;18&amp;K05-020  Statistique /RGPH 2014&amp;C&amp;"Times New Roman,Gras"&amp;20&amp;K05-020&amp;P&amp;R&amp;"Times New Roman,Gras"&amp;18&amp;K05-020 إحصائيات تونس /تعداد 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7"/>
  <sheetViews>
    <sheetView rightToLeft="1" view="pageBreakPreview" zoomScale="80" zoomScaleSheetLayoutView="80" workbookViewId="0">
      <selection activeCell="A166" sqref="A166"/>
    </sheetView>
  </sheetViews>
  <sheetFormatPr baseColWidth="10" defaultRowHeight="18.75"/>
  <cols>
    <col min="1" max="1" width="22.42578125" style="8" customWidth="1"/>
    <col min="2" max="2" width="32.5703125" style="7" customWidth="1"/>
    <col min="3" max="3" width="18.28515625" style="7" customWidth="1"/>
    <col min="4" max="4" width="16.5703125" style="7" customWidth="1"/>
    <col min="5" max="5" width="21.42578125" style="7" customWidth="1"/>
    <col min="6" max="6" width="22.5703125" style="7" customWidth="1"/>
    <col min="7" max="7" width="13.7109375" style="7" customWidth="1"/>
    <col min="8" max="8" width="13.28515625" style="7" customWidth="1"/>
    <col min="9" max="9" width="27.85546875" style="7" customWidth="1"/>
    <col min="10" max="10" width="13.7109375" style="7" customWidth="1"/>
    <col min="11" max="11" width="12.85546875" style="7" customWidth="1"/>
    <col min="12" max="12" width="24.28515625" style="9" customWidth="1"/>
    <col min="13" max="16384" width="11.42578125" style="1"/>
  </cols>
  <sheetData>
    <row r="1" spans="1:12" ht="45.95" customHeight="1" thickBot="1">
      <c r="A1" s="564" t="s">
        <v>113</v>
      </c>
      <c r="B1" s="564"/>
      <c r="C1" s="564"/>
      <c r="D1" s="564"/>
      <c r="E1" s="564"/>
      <c r="F1" s="564"/>
      <c r="G1" s="564"/>
      <c r="H1" s="564"/>
      <c r="I1" s="564"/>
      <c r="J1" s="564"/>
      <c r="K1" s="564"/>
      <c r="L1" s="564"/>
    </row>
    <row r="2" spans="1:12" ht="24.95" customHeight="1" thickBot="1">
      <c r="A2" s="565" t="s">
        <v>160</v>
      </c>
      <c r="B2" s="566"/>
      <c r="C2" s="566"/>
      <c r="D2" s="566"/>
      <c r="E2" s="566"/>
      <c r="F2" s="566"/>
      <c r="G2" s="566"/>
      <c r="H2" s="566"/>
      <c r="I2" s="566"/>
      <c r="J2" s="566"/>
      <c r="K2" s="566"/>
      <c r="L2" s="567"/>
    </row>
    <row r="3" spans="1:12" ht="80.099999999999994" customHeight="1" thickBot="1">
      <c r="A3" s="73" t="s">
        <v>4</v>
      </c>
      <c r="B3" s="75" t="s">
        <v>105</v>
      </c>
      <c r="C3" s="75" t="s">
        <v>44</v>
      </c>
      <c r="D3" s="75" t="s">
        <v>45</v>
      </c>
      <c r="E3" s="75" t="s">
        <v>46</v>
      </c>
      <c r="F3" s="75" t="s">
        <v>47</v>
      </c>
      <c r="G3" s="75" t="s">
        <v>114</v>
      </c>
      <c r="H3" s="75" t="s">
        <v>48</v>
      </c>
      <c r="I3" s="75" t="s">
        <v>161</v>
      </c>
      <c r="J3" s="75" t="s">
        <v>49</v>
      </c>
      <c r="K3" s="75" t="s">
        <v>50</v>
      </c>
      <c r="L3" s="23" t="s">
        <v>76</v>
      </c>
    </row>
    <row r="4" spans="1:12" s="6" customFormat="1" ht="24" customHeight="1" thickBot="1">
      <c r="A4" s="37" t="s">
        <v>10</v>
      </c>
      <c r="B4" s="38">
        <f>EMPLOII2!B4</f>
        <v>3069</v>
      </c>
      <c r="C4" s="39">
        <v>55.917835017932823</v>
      </c>
      <c r="D4" s="39">
        <v>1.6302575806977502</v>
      </c>
      <c r="E4" s="39">
        <v>1.4998369742419302</v>
      </c>
      <c r="F4" s="39">
        <v>8.2491033583306166</v>
      </c>
      <c r="G4" s="39">
        <v>3.2605151613955003</v>
      </c>
      <c r="H4" s="39">
        <v>2.7388327355722204</v>
      </c>
      <c r="I4" s="39">
        <v>25.301597652429088</v>
      </c>
      <c r="J4" s="39">
        <v>1.2716009129442452</v>
      </c>
      <c r="K4" s="39">
        <v>0.13042060645582002</v>
      </c>
      <c r="L4" s="40" t="s">
        <v>11</v>
      </c>
    </row>
    <row r="5" spans="1:12" s="6" customFormat="1" ht="24" customHeight="1" thickBot="1">
      <c r="A5" s="41" t="s">
        <v>14</v>
      </c>
      <c r="B5" s="42">
        <f>EMPLOII2!B5</f>
        <v>2963</v>
      </c>
      <c r="C5" s="43">
        <v>32.467094161322983</v>
      </c>
      <c r="D5" s="43">
        <v>0.80998987512656095</v>
      </c>
      <c r="E5" s="43">
        <v>3.1724603442456969</v>
      </c>
      <c r="F5" s="43">
        <v>13.668579142760715</v>
      </c>
      <c r="G5" s="43">
        <v>7.2561592980087752</v>
      </c>
      <c r="H5" s="43">
        <v>1.0462369220384746</v>
      </c>
      <c r="I5" s="43">
        <v>39.14951063111711</v>
      </c>
      <c r="J5" s="43">
        <v>2.3624704691191361</v>
      </c>
      <c r="K5" s="43">
        <v>6.7499156260546742E-2</v>
      </c>
      <c r="L5" s="44" t="s">
        <v>15</v>
      </c>
    </row>
    <row r="6" spans="1:12" s="6" customFormat="1" ht="24" customHeight="1" thickBot="1">
      <c r="A6" s="37" t="s">
        <v>0</v>
      </c>
      <c r="B6" s="38">
        <f>EMPLOII2!B6</f>
        <v>9540</v>
      </c>
      <c r="C6" s="39">
        <v>5.8502830782134616</v>
      </c>
      <c r="D6" s="39">
        <v>6.3325644789264004</v>
      </c>
      <c r="E6" s="39">
        <v>9.2891591528622346</v>
      </c>
      <c r="F6" s="39">
        <v>11.732019291256028</v>
      </c>
      <c r="G6" s="39">
        <v>9.048018452505767</v>
      </c>
      <c r="H6" s="39">
        <v>7.8003774376179491</v>
      </c>
      <c r="I6" s="39">
        <v>43.604529251415393</v>
      </c>
      <c r="J6" s="39">
        <v>6.1438456699517721</v>
      </c>
      <c r="K6" s="39">
        <v>0.19920318725099601</v>
      </c>
      <c r="L6" s="40" t="s">
        <v>1</v>
      </c>
    </row>
    <row r="7" spans="1:12" s="6" customFormat="1" ht="24" customHeight="1" thickBot="1">
      <c r="A7" s="41" t="s">
        <v>2</v>
      </c>
      <c r="B7" s="42">
        <f>EMPLOII2!B7</f>
        <v>27581</v>
      </c>
      <c r="C7" s="43">
        <v>3.9556216235814512</v>
      </c>
      <c r="D7" s="43">
        <v>4.5248540662049965</v>
      </c>
      <c r="E7" s="43">
        <v>8.5892462202240676</v>
      </c>
      <c r="F7" s="43">
        <v>13.393277981218954</v>
      </c>
      <c r="G7" s="43">
        <v>14.615133606468223</v>
      </c>
      <c r="H7" s="43">
        <v>5.4276494688372434</v>
      </c>
      <c r="I7" s="43">
        <v>41.086255030637034</v>
      </c>
      <c r="J7" s="43">
        <v>8.1505384141256663</v>
      </c>
      <c r="K7" s="43">
        <v>0.25742358870236759</v>
      </c>
      <c r="L7" s="44" t="s">
        <v>3</v>
      </c>
    </row>
    <row r="8" spans="1:12" s="6" customFormat="1" ht="24" customHeight="1" thickBot="1">
      <c r="A8" s="37" t="s">
        <v>9</v>
      </c>
      <c r="B8" s="38">
        <f>EMPLOII2!B8</f>
        <v>5166</v>
      </c>
      <c r="C8" s="39">
        <v>1.5873015873015872</v>
      </c>
      <c r="D8" s="39">
        <v>24.312814556716997</v>
      </c>
      <c r="E8" s="39">
        <v>2.477739063104917</v>
      </c>
      <c r="F8" s="39">
        <v>4.6264034068912121</v>
      </c>
      <c r="G8" s="39">
        <v>5.2458381726674412</v>
      </c>
      <c r="H8" s="39">
        <v>3.1358885017421603</v>
      </c>
      <c r="I8" s="39">
        <v>56.097560975609753</v>
      </c>
      <c r="J8" s="39">
        <v>2.3228803716608595</v>
      </c>
      <c r="K8" s="39">
        <v>0.19357336430507163</v>
      </c>
      <c r="L8" s="40" t="s">
        <v>71</v>
      </c>
    </row>
    <row r="9" spans="1:12" s="6" customFormat="1" ht="24" customHeight="1" thickBot="1">
      <c r="A9" s="41" t="s">
        <v>12</v>
      </c>
      <c r="B9" s="42">
        <f>EMPLOII2!B9</f>
        <v>5028</v>
      </c>
      <c r="C9" s="43">
        <v>1.3320079522862822</v>
      </c>
      <c r="D9" s="43">
        <v>22.345924453280318</v>
      </c>
      <c r="E9" s="43">
        <v>2.0477137176938371</v>
      </c>
      <c r="F9" s="43">
        <v>3.3399602385685885</v>
      </c>
      <c r="G9" s="43">
        <v>3.5984095427435387</v>
      </c>
      <c r="H9" s="43">
        <v>2.4850894632206759</v>
      </c>
      <c r="I9" s="43">
        <v>62.345924453280318</v>
      </c>
      <c r="J9" s="43">
        <v>1.6898608349900597</v>
      </c>
      <c r="K9" s="43">
        <v>0.81510934393638157</v>
      </c>
      <c r="L9" s="44" t="s">
        <v>13</v>
      </c>
    </row>
    <row r="10" spans="1:12" s="6" customFormat="1" ht="24" customHeight="1" thickBot="1">
      <c r="A10" s="37" t="s">
        <v>16</v>
      </c>
      <c r="B10" s="38">
        <f>EMPLOII2!B10</f>
        <v>8258</v>
      </c>
      <c r="C10" s="39">
        <v>0.77481840193704599</v>
      </c>
      <c r="D10" s="39">
        <v>35.084745762711862</v>
      </c>
      <c r="E10" s="39">
        <v>4.079903147699758</v>
      </c>
      <c r="F10" s="39">
        <v>6.9612590799031464</v>
      </c>
      <c r="G10" s="39">
        <v>7.2033898305084749</v>
      </c>
      <c r="H10" s="39">
        <v>4.5520581113801457</v>
      </c>
      <c r="I10" s="39">
        <v>36.440677966101696</v>
      </c>
      <c r="J10" s="39">
        <v>4.3704600484261498</v>
      </c>
      <c r="K10" s="39">
        <v>0.53268765133171914</v>
      </c>
      <c r="L10" s="40" t="s">
        <v>17</v>
      </c>
    </row>
    <row r="11" spans="1:12" s="6" customFormat="1" ht="24" customHeight="1" thickBot="1">
      <c r="A11" s="41" t="s">
        <v>18</v>
      </c>
      <c r="B11" s="42">
        <f>EMPLOII2!B11</f>
        <v>3807</v>
      </c>
      <c r="C11" s="43">
        <v>0.8663691257547913</v>
      </c>
      <c r="D11" s="43">
        <v>32.16067209241271</v>
      </c>
      <c r="E11" s="43">
        <v>8.4799159884484112</v>
      </c>
      <c r="F11" s="43">
        <v>3.6492517721186659</v>
      </c>
      <c r="G11" s="43">
        <v>3.780519821475453</v>
      </c>
      <c r="H11" s="43">
        <v>3.6229981622473089</v>
      </c>
      <c r="I11" s="43">
        <v>44.788658440535571</v>
      </c>
      <c r="J11" s="43">
        <v>2.546600157521659</v>
      </c>
      <c r="K11" s="43">
        <v>0.10501443948542925</v>
      </c>
      <c r="L11" s="44" t="s">
        <v>19</v>
      </c>
    </row>
    <row r="12" spans="1:12" s="6" customFormat="1" ht="24" customHeight="1" thickBot="1">
      <c r="A12" s="37" t="s">
        <v>20</v>
      </c>
      <c r="B12" s="45">
        <f>EMPLOII2!B12</f>
        <v>4977</v>
      </c>
      <c r="C12" s="39">
        <v>4.4623115577889445</v>
      </c>
      <c r="D12" s="39">
        <v>3.2964824120603016</v>
      </c>
      <c r="E12" s="39">
        <v>14.874371859296485</v>
      </c>
      <c r="F12" s="39">
        <v>17.809045226130653</v>
      </c>
      <c r="G12" s="39">
        <v>10.090452261306533</v>
      </c>
      <c r="H12" s="39">
        <v>4.5829145728643219</v>
      </c>
      <c r="I12" s="39">
        <v>39.698492462311556</v>
      </c>
      <c r="J12" s="39">
        <v>4.8844221105527641</v>
      </c>
      <c r="K12" s="39">
        <v>0.30150753768844218</v>
      </c>
      <c r="L12" s="40" t="s">
        <v>21</v>
      </c>
    </row>
    <row r="13" spans="1:12" s="6" customFormat="1" ht="24" customHeight="1" thickBot="1">
      <c r="A13" s="41" t="s">
        <v>25</v>
      </c>
      <c r="B13" s="42">
        <f>EMPLOII2!B13</f>
        <v>4092</v>
      </c>
      <c r="C13" s="43">
        <v>19.648093841642229</v>
      </c>
      <c r="D13" s="43">
        <v>0.43988269794721402</v>
      </c>
      <c r="E13" s="43">
        <v>23.289345063538612</v>
      </c>
      <c r="F13" s="43">
        <v>15.689149560117302</v>
      </c>
      <c r="G13" s="43">
        <v>6.3294232649071356</v>
      </c>
      <c r="H13" s="43">
        <v>2.4437927663734116</v>
      </c>
      <c r="I13" s="43">
        <v>29.740957966764419</v>
      </c>
      <c r="J13" s="43">
        <v>2.3216031280547411</v>
      </c>
      <c r="K13" s="43">
        <v>9.7751710654936458E-2</v>
      </c>
      <c r="L13" s="44" t="s">
        <v>26</v>
      </c>
    </row>
    <row r="14" spans="1:12" s="6" customFormat="1" ht="24" customHeight="1" thickBot="1">
      <c r="A14" s="37" t="s">
        <v>22</v>
      </c>
      <c r="B14" s="45">
        <f>EMPLOII2!B14</f>
        <v>7948</v>
      </c>
      <c r="C14" s="39">
        <v>20.782488363316141</v>
      </c>
      <c r="D14" s="39">
        <v>1.3838218643854574</v>
      </c>
      <c r="E14" s="39">
        <v>4.8936973204176626</v>
      </c>
      <c r="F14" s="39">
        <v>25.651025286199523</v>
      </c>
      <c r="G14" s="39">
        <v>7.8752044282299662</v>
      </c>
      <c r="H14" s="39">
        <v>3.7614794313750157</v>
      </c>
      <c r="I14" s="39">
        <v>31.815322682098373</v>
      </c>
      <c r="J14" s="39">
        <v>3.5853566486350483</v>
      </c>
      <c r="K14" s="39">
        <v>0.25160397534281043</v>
      </c>
      <c r="L14" s="40" t="s">
        <v>23</v>
      </c>
    </row>
    <row r="15" spans="1:12" s="21" customFormat="1" ht="24" customHeight="1" thickBot="1">
      <c r="A15" s="46" t="s">
        <v>27</v>
      </c>
      <c r="B15" s="47">
        <f>EMPLOII2!B15</f>
        <v>82429</v>
      </c>
      <c r="C15" s="48">
        <v>8.7953415018803831</v>
      </c>
      <c r="D15" s="48">
        <v>10.579885963848113</v>
      </c>
      <c r="E15" s="48">
        <v>7.7253427150309344</v>
      </c>
      <c r="F15" s="48">
        <v>12.324396457600388</v>
      </c>
      <c r="G15" s="48">
        <v>9.4468033482955232</v>
      </c>
      <c r="H15" s="48">
        <v>4.5905616887055682</v>
      </c>
      <c r="I15" s="48">
        <v>41.123377411136723</v>
      </c>
      <c r="J15" s="48">
        <v>5.130413684338226</v>
      </c>
      <c r="K15" s="48">
        <v>0.28387722916413927</v>
      </c>
      <c r="L15" s="49" t="s">
        <v>24</v>
      </c>
    </row>
    <row r="16" spans="1:12" s="21" customFormat="1" ht="24" customHeight="1" thickBot="1">
      <c r="A16" s="50" t="s">
        <v>29</v>
      </c>
      <c r="B16" s="51">
        <f>EMPLOII2!B16</f>
        <v>3295965</v>
      </c>
      <c r="C16" s="52">
        <v>10.468510213010491</v>
      </c>
      <c r="D16" s="52">
        <v>1.7098547465422129</v>
      </c>
      <c r="E16" s="52">
        <v>18.293124718209992</v>
      </c>
      <c r="F16" s="52">
        <v>14.4524975621182</v>
      </c>
      <c r="G16" s="52">
        <v>13.147206797305982</v>
      </c>
      <c r="H16" s="52">
        <v>4.8716069145427614</v>
      </c>
      <c r="I16" s="52">
        <v>25.149170452690527</v>
      </c>
      <c r="J16" s="52">
        <v>11.751257777100841</v>
      </c>
      <c r="K16" s="52">
        <v>0.15677081847899235</v>
      </c>
      <c r="L16" s="53" t="s">
        <v>28</v>
      </c>
    </row>
    <row r="17" spans="1:12" ht="45.95" customHeight="1" thickBot="1">
      <c r="A17" s="564" t="s">
        <v>113</v>
      </c>
      <c r="B17" s="564"/>
      <c r="C17" s="564"/>
      <c r="D17" s="564"/>
      <c r="E17" s="564"/>
      <c r="F17" s="564"/>
      <c r="G17" s="564"/>
      <c r="H17" s="564"/>
      <c r="I17" s="564"/>
      <c r="J17" s="564"/>
      <c r="K17" s="564"/>
      <c r="L17" s="564"/>
    </row>
    <row r="18" spans="1:12" ht="24.95" customHeight="1" thickBot="1">
      <c r="A18" s="565" t="s">
        <v>86</v>
      </c>
      <c r="B18" s="566"/>
      <c r="C18" s="566"/>
      <c r="D18" s="566"/>
      <c r="E18" s="566"/>
      <c r="F18" s="566"/>
      <c r="G18" s="566"/>
      <c r="H18" s="566"/>
      <c r="I18" s="566"/>
      <c r="J18" s="566"/>
      <c r="K18" s="566"/>
      <c r="L18" s="567"/>
    </row>
    <row r="19" spans="1:12" ht="80.099999999999994" customHeight="1" thickBot="1">
      <c r="A19" s="73" t="s">
        <v>4</v>
      </c>
      <c r="B19" s="75" t="s">
        <v>105</v>
      </c>
      <c r="C19" s="75" t="s">
        <v>44</v>
      </c>
      <c r="D19" s="75" t="s">
        <v>45</v>
      </c>
      <c r="E19" s="75" t="s">
        <v>46</v>
      </c>
      <c r="F19" s="75" t="s">
        <v>47</v>
      </c>
      <c r="G19" s="75" t="s">
        <v>114</v>
      </c>
      <c r="H19" s="75" t="s">
        <v>48</v>
      </c>
      <c r="I19" s="75" t="s">
        <v>161</v>
      </c>
      <c r="J19" s="75" t="s">
        <v>49</v>
      </c>
      <c r="K19" s="75" t="s">
        <v>50</v>
      </c>
      <c r="L19" s="23" t="s">
        <v>76</v>
      </c>
    </row>
    <row r="20" spans="1:12" s="6" customFormat="1" ht="24" customHeight="1" thickBot="1">
      <c r="A20" s="37" t="s">
        <v>10</v>
      </c>
      <c r="B20" s="38">
        <f>EMPLOII2!B20</f>
        <v>2400</v>
      </c>
      <c r="C20" s="39">
        <v>49.228845352230096</v>
      </c>
      <c r="D20" s="39">
        <v>2.0008336807002918</v>
      </c>
      <c r="E20" s="39">
        <v>0.87536473530637782</v>
      </c>
      <c r="F20" s="39">
        <v>10.337640683618174</v>
      </c>
      <c r="G20" s="39">
        <v>3.7098791162984575</v>
      </c>
      <c r="H20" s="39">
        <v>3.4180908711963318</v>
      </c>
      <c r="I20" s="39">
        <v>29.012088370154231</v>
      </c>
      <c r="J20" s="39">
        <v>1.2922050854522718</v>
      </c>
      <c r="K20" s="39">
        <v>0.12505210504376824</v>
      </c>
      <c r="L20" s="40" t="s">
        <v>11</v>
      </c>
    </row>
    <row r="21" spans="1:12" s="6" customFormat="1" ht="24" customHeight="1" thickBot="1">
      <c r="A21" s="41" t="s">
        <v>14</v>
      </c>
      <c r="B21" s="42">
        <f>EMPLOII2!B21</f>
        <v>2260</v>
      </c>
      <c r="C21" s="43">
        <v>25.353982300884955</v>
      </c>
      <c r="D21" s="43">
        <v>1.0176991150442478</v>
      </c>
      <c r="E21" s="43">
        <v>3.1858407079646018</v>
      </c>
      <c r="F21" s="43">
        <v>17.743362831858406</v>
      </c>
      <c r="G21" s="43">
        <v>8.3628318584070804</v>
      </c>
      <c r="H21" s="43">
        <v>1.3274336283185841</v>
      </c>
      <c r="I21" s="43">
        <v>41.327433628318587</v>
      </c>
      <c r="J21" s="43">
        <v>1.5929203539823009</v>
      </c>
      <c r="K21" s="43">
        <v>8.8495575221238937E-2</v>
      </c>
      <c r="L21" s="44" t="s">
        <v>15</v>
      </c>
    </row>
    <row r="22" spans="1:12" s="6" customFormat="1" ht="24" customHeight="1" thickBot="1">
      <c r="A22" s="37" t="s">
        <v>0</v>
      </c>
      <c r="B22" s="38">
        <f>EMPLOII2!B22</f>
        <v>7143</v>
      </c>
      <c r="C22" s="39">
        <v>6.6788014561747406</v>
      </c>
      <c r="D22" s="39">
        <v>7.4068888266592001</v>
      </c>
      <c r="E22" s="39">
        <v>7.5469056286754421</v>
      </c>
      <c r="F22" s="39">
        <v>15.583870064407728</v>
      </c>
      <c r="G22" s="39">
        <v>9.3671240548865864</v>
      </c>
      <c r="H22" s="39">
        <v>9.7871744609353115</v>
      </c>
      <c r="I22" s="39">
        <v>37.958555026603193</v>
      </c>
      <c r="J22" s="39">
        <v>5.4886586390366841</v>
      </c>
      <c r="K22" s="39">
        <v>0.18202184262111454</v>
      </c>
      <c r="L22" s="40" t="s">
        <v>1</v>
      </c>
    </row>
    <row r="23" spans="1:12" s="6" customFormat="1" ht="24" customHeight="1" thickBot="1">
      <c r="A23" s="41" t="s">
        <v>2</v>
      </c>
      <c r="B23" s="42">
        <f>EMPLOII2!B23</f>
        <v>20372</v>
      </c>
      <c r="C23" s="43">
        <v>3.7058852402689828</v>
      </c>
      <c r="D23" s="43">
        <v>5.3649437981642372</v>
      </c>
      <c r="E23" s="43">
        <v>6.9749177833406968</v>
      </c>
      <c r="F23" s="43">
        <v>17.881509841456829</v>
      </c>
      <c r="G23" s="43">
        <v>16.374613458989838</v>
      </c>
      <c r="H23" s="43">
        <v>6.8423894369999498</v>
      </c>
      <c r="I23" s="43">
        <v>35.561772934766601</v>
      </c>
      <c r="J23" s="43">
        <v>7.0976292151376823</v>
      </c>
      <c r="K23" s="43">
        <v>0.19633829087517793</v>
      </c>
      <c r="L23" s="44" t="s">
        <v>3</v>
      </c>
    </row>
    <row r="24" spans="1:12" s="6" customFormat="1" ht="24" customHeight="1" thickBot="1">
      <c r="A24" s="37" t="s">
        <v>9</v>
      </c>
      <c r="B24" s="38">
        <f>EMPLOII2!B24</f>
        <v>4456</v>
      </c>
      <c r="C24" s="39">
        <v>1.7055655296229804</v>
      </c>
      <c r="D24" s="39">
        <v>25.987432675044879</v>
      </c>
      <c r="E24" s="39">
        <v>1.7953321364452424</v>
      </c>
      <c r="F24" s="39">
        <v>5.2513464991023335</v>
      </c>
      <c r="G24" s="39">
        <v>5.3411131059245962</v>
      </c>
      <c r="H24" s="39">
        <v>3.5457809694793534</v>
      </c>
      <c r="I24" s="39">
        <v>54.196588868940751</v>
      </c>
      <c r="J24" s="39">
        <v>1.9973070017953323</v>
      </c>
      <c r="K24" s="39">
        <v>0.17953321364452424</v>
      </c>
      <c r="L24" s="40" t="s">
        <v>71</v>
      </c>
    </row>
    <row r="25" spans="1:12" s="6" customFormat="1" ht="24" customHeight="1" thickBot="1">
      <c r="A25" s="41" t="s">
        <v>12</v>
      </c>
      <c r="B25" s="42">
        <f>EMPLOII2!B25</f>
        <v>4409</v>
      </c>
      <c r="C25" s="43">
        <v>1.4965986394557824</v>
      </c>
      <c r="D25" s="43">
        <v>23.605442176870749</v>
      </c>
      <c r="E25" s="43">
        <v>1.9047619047619047</v>
      </c>
      <c r="F25" s="43">
        <v>3.7414965986394559</v>
      </c>
      <c r="G25" s="43">
        <v>3.8321995464852607</v>
      </c>
      <c r="H25" s="43">
        <v>2.7210884353741496</v>
      </c>
      <c r="I25" s="43">
        <v>60.56689342403628</v>
      </c>
      <c r="J25" s="43">
        <v>1.4058956916099774</v>
      </c>
      <c r="K25" s="43">
        <v>0.7256235827664399</v>
      </c>
      <c r="L25" s="44" t="s">
        <v>13</v>
      </c>
    </row>
    <row r="26" spans="1:12" s="6" customFormat="1" ht="24" customHeight="1" thickBot="1">
      <c r="A26" s="37" t="s">
        <v>16</v>
      </c>
      <c r="B26" s="38">
        <f>EMPLOII2!B26</f>
        <v>6799</v>
      </c>
      <c r="C26" s="39">
        <v>0.89692692251139539</v>
      </c>
      <c r="D26" s="39">
        <v>38.994265549183943</v>
      </c>
      <c r="E26" s="39">
        <v>3.7641523305396265</v>
      </c>
      <c r="F26" s="39">
        <v>8.3517129833847967</v>
      </c>
      <c r="G26" s="39">
        <v>7.3959711807087203</v>
      </c>
      <c r="H26" s="39">
        <v>5.2345243346566681</v>
      </c>
      <c r="I26" s="39">
        <v>31.260108807528304</v>
      </c>
      <c r="J26" s="39">
        <v>3.5583002499632408</v>
      </c>
      <c r="K26" s="39">
        <v>0.54403764152330536</v>
      </c>
      <c r="L26" s="40" t="s">
        <v>17</v>
      </c>
    </row>
    <row r="27" spans="1:12" s="6" customFormat="1" ht="24" customHeight="1" thickBot="1">
      <c r="A27" s="41" t="s">
        <v>18</v>
      </c>
      <c r="B27" s="42">
        <f>EMPLOII2!B27</f>
        <v>3182</v>
      </c>
      <c r="C27" s="43">
        <v>0.81683945962928062</v>
      </c>
      <c r="D27" s="43">
        <v>35.344015080113103</v>
      </c>
      <c r="E27" s="43">
        <v>8.3254791077599748</v>
      </c>
      <c r="F27" s="43">
        <v>4.2726987119070063</v>
      </c>
      <c r="G27" s="43">
        <v>2.9846057178762173</v>
      </c>
      <c r="H27" s="43">
        <v>4.0841972981464032</v>
      </c>
      <c r="I27" s="43">
        <v>42.34998429154885</v>
      </c>
      <c r="J27" s="43">
        <v>1.7593465284322967</v>
      </c>
      <c r="K27" s="43">
        <v>6.2833804586867728E-2</v>
      </c>
      <c r="L27" s="44" t="s">
        <v>19</v>
      </c>
    </row>
    <row r="28" spans="1:12" s="6" customFormat="1" ht="24" customHeight="1" thickBot="1">
      <c r="A28" s="37" t="s">
        <v>20</v>
      </c>
      <c r="B28" s="38">
        <f>EMPLOII2!B28</f>
        <v>3829</v>
      </c>
      <c r="C28" s="39">
        <v>5.3814002089864159</v>
      </c>
      <c r="D28" s="39">
        <v>4.1274817136886099</v>
      </c>
      <c r="E28" s="39">
        <v>8.751306165099269</v>
      </c>
      <c r="F28" s="39">
        <v>22.701149425287355</v>
      </c>
      <c r="G28" s="39">
        <v>9.3260188087774303</v>
      </c>
      <c r="H28" s="39">
        <v>5.6687565308254966</v>
      </c>
      <c r="I28" s="39">
        <v>39.420062695924763</v>
      </c>
      <c r="J28" s="39">
        <v>4.3364681295715775</v>
      </c>
      <c r="K28" s="39">
        <v>0.28735632183908044</v>
      </c>
      <c r="L28" s="40" t="s">
        <v>21</v>
      </c>
    </row>
    <row r="29" spans="1:12" s="6" customFormat="1" ht="24" customHeight="1" thickBot="1">
      <c r="A29" s="41" t="s">
        <v>25</v>
      </c>
      <c r="B29" s="42">
        <f>EMPLOII2!B29</f>
        <v>2670</v>
      </c>
      <c r="C29" s="43">
        <v>20.142268813178585</v>
      </c>
      <c r="D29" s="43">
        <v>0.63646574316735305</v>
      </c>
      <c r="E29" s="43">
        <v>2.9951329090228378</v>
      </c>
      <c r="F29" s="43">
        <v>23.811306626731561</v>
      </c>
      <c r="G29" s="43">
        <v>8.348932983901161</v>
      </c>
      <c r="H29" s="43">
        <v>3.6315986521901911</v>
      </c>
      <c r="I29" s="43">
        <v>37.401722201422686</v>
      </c>
      <c r="J29" s="43">
        <v>2.9576937476600524</v>
      </c>
      <c r="K29" s="43">
        <v>7.4878322725570948E-2</v>
      </c>
      <c r="L29" s="44" t="s">
        <v>26</v>
      </c>
    </row>
    <row r="30" spans="1:12" s="6" customFormat="1" ht="24" customHeight="1" thickBot="1">
      <c r="A30" s="37" t="s">
        <v>22</v>
      </c>
      <c r="B30" s="38">
        <f>EMPLOII2!B30</f>
        <v>6744</v>
      </c>
      <c r="C30" s="39">
        <v>20.418149466192173</v>
      </c>
      <c r="D30" s="39">
        <v>1.5865954922894425</v>
      </c>
      <c r="E30" s="39">
        <v>2.34282325029656</v>
      </c>
      <c r="F30" s="39">
        <v>29.641162514827997</v>
      </c>
      <c r="G30" s="39">
        <v>8.0812574139976281</v>
      </c>
      <c r="H30" s="39">
        <v>4.3001186239620406</v>
      </c>
      <c r="I30" s="39">
        <v>30.130486358244362</v>
      </c>
      <c r="J30" s="39">
        <v>3.2473309608540926</v>
      </c>
      <c r="K30" s="39">
        <v>0.25207591933570583</v>
      </c>
      <c r="L30" s="40" t="s">
        <v>23</v>
      </c>
    </row>
    <row r="31" spans="1:12" s="21" customFormat="1" ht="24" customHeight="1" thickBot="1">
      <c r="A31" s="46" t="s">
        <v>27</v>
      </c>
      <c r="B31" s="54">
        <f>EMPLOII2!B31</f>
        <v>64264</v>
      </c>
      <c r="C31" s="48">
        <v>8.3028614996810184</v>
      </c>
      <c r="D31" s="48">
        <v>12.371823797594411</v>
      </c>
      <c r="E31" s="48">
        <v>5.1519442326543947</v>
      </c>
      <c r="F31" s="48">
        <v>15.578757371590395</v>
      </c>
      <c r="G31" s="48">
        <v>9.9786826831811037</v>
      </c>
      <c r="H31" s="48">
        <v>5.5596184667091979</v>
      </c>
      <c r="I31" s="48">
        <v>38.411626495713193</v>
      </c>
      <c r="J31" s="48">
        <v>4.3848320288795186</v>
      </c>
      <c r="K31" s="48">
        <v>0.25985342399676348</v>
      </c>
      <c r="L31" s="49" t="s">
        <v>24</v>
      </c>
    </row>
    <row r="32" spans="1:12" s="21" customFormat="1" ht="24" customHeight="1" thickBot="1">
      <c r="A32" s="50" t="s">
        <v>29</v>
      </c>
      <c r="B32" s="57">
        <f>EMPLOII2!B32</f>
        <v>2373263</v>
      </c>
      <c r="C32" s="52">
        <v>11.446163881044539</v>
      </c>
      <c r="D32" s="52">
        <v>2.0842234599019576</v>
      </c>
      <c r="E32" s="52">
        <v>13.66846756652669</v>
      </c>
      <c r="F32" s="52">
        <v>19.711974003669219</v>
      </c>
      <c r="G32" s="52">
        <v>14.775637541303979</v>
      </c>
      <c r="H32" s="52">
        <v>6.2868006765383271</v>
      </c>
      <c r="I32" s="52">
        <v>20.851251739170372</v>
      </c>
      <c r="J32" s="52">
        <v>11.04717649745624</v>
      </c>
      <c r="K32" s="52">
        <v>0.12830463438867581</v>
      </c>
      <c r="L32" s="53" t="s">
        <v>28</v>
      </c>
    </row>
    <row r="33" spans="1:12" ht="45.95" customHeight="1" thickBot="1">
      <c r="A33" s="564" t="s">
        <v>113</v>
      </c>
      <c r="B33" s="564"/>
      <c r="C33" s="564"/>
      <c r="D33" s="564"/>
      <c r="E33" s="564"/>
      <c r="F33" s="564"/>
      <c r="G33" s="564"/>
      <c r="H33" s="564"/>
      <c r="I33" s="564"/>
      <c r="J33" s="564"/>
      <c r="K33" s="564"/>
      <c r="L33" s="564"/>
    </row>
    <row r="34" spans="1:12" ht="24.95" customHeight="1" thickBot="1">
      <c r="A34" s="565" t="s">
        <v>87</v>
      </c>
      <c r="B34" s="566"/>
      <c r="C34" s="566"/>
      <c r="D34" s="566"/>
      <c r="E34" s="566"/>
      <c r="F34" s="566"/>
      <c r="G34" s="566"/>
      <c r="H34" s="566"/>
      <c r="I34" s="566"/>
      <c r="J34" s="566"/>
      <c r="K34" s="566"/>
      <c r="L34" s="567"/>
    </row>
    <row r="35" spans="1:12" ht="80.099999999999994" customHeight="1" thickBot="1">
      <c r="A35" s="73" t="s">
        <v>4</v>
      </c>
      <c r="B35" s="75" t="s">
        <v>105</v>
      </c>
      <c r="C35" s="75" t="s">
        <v>44</v>
      </c>
      <c r="D35" s="75" t="s">
        <v>45</v>
      </c>
      <c r="E35" s="75" t="s">
        <v>46</v>
      </c>
      <c r="F35" s="75" t="s">
        <v>47</v>
      </c>
      <c r="G35" s="75" t="s">
        <v>114</v>
      </c>
      <c r="H35" s="75" t="s">
        <v>48</v>
      </c>
      <c r="I35" s="75" t="s">
        <v>161</v>
      </c>
      <c r="J35" s="75" t="s">
        <v>49</v>
      </c>
      <c r="K35" s="75" t="s">
        <v>50</v>
      </c>
      <c r="L35" s="23" t="s">
        <v>76</v>
      </c>
    </row>
    <row r="36" spans="1:12" s="6" customFormat="1" ht="24" customHeight="1" thickBot="1">
      <c r="A36" s="37" t="s">
        <v>10</v>
      </c>
      <c r="B36" s="174">
        <f>EMPLOII2!B36</f>
        <v>669</v>
      </c>
      <c r="C36" s="39">
        <v>79.940119760479035</v>
      </c>
      <c r="D36" s="39">
        <v>0.29940119760479039</v>
      </c>
      <c r="E36" s="39">
        <v>3.7425149700598808</v>
      </c>
      <c r="F36" s="39">
        <v>0.74850299401197606</v>
      </c>
      <c r="G36" s="39">
        <v>1.6467065868263475</v>
      </c>
      <c r="H36" s="39">
        <v>0.29940119760479039</v>
      </c>
      <c r="I36" s="39">
        <v>11.976047904191617</v>
      </c>
      <c r="J36" s="39">
        <v>1.1976047904191616</v>
      </c>
      <c r="K36" s="39">
        <v>0.1497005988023952</v>
      </c>
      <c r="L36" s="40" t="s">
        <v>11</v>
      </c>
    </row>
    <row r="37" spans="1:12" s="6" customFormat="1" ht="24" customHeight="1" thickBot="1">
      <c r="A37" s="41" t="s">
        <v>14</v>
      </c>
      <c r="B37" s="175">
        <f>EMPLOII2!B37</f>
        <v>703</v>
      </c>
      <c r="C37" s="43">
        <v>55.334281650071127</v>
      </c>
      <c r="D37" s="43">
        <v>0.14224751066856331</v>
      </c>
      <c r="E37" s="43">
        <v>3.1294452347083923</v>
      </c>
      <c r="F37" s="43">
        <v>0.56899004267425324</v>
      </c>
      <c r="G37" s="43">
        <v>3.6984352773826461</v>
      </c>
      <c r="H37" s="43">
        <v>0.14224751066856331</v>
      </c>
      <c r="I37" s="43">
        <v>32.147937411095306</v>
      </c>
      <c r="J37" s="43">
        <v>4.8364153627311524</v>
      </c>
      <c r="K37" s="43">
        <v>0</v>
      </c>
      <c r="L37" s="44" t="s">
        <v>15</v>
      </c>
    </row>
    <row r="38" spans="1:12" s="6" customFormat="1" ht="24" customHeight="1" thickBot="1">
      <c r="A38" s="37" t="s">
        <v>0</v>
      </c>
      <c r="B38" s="174">
        <f>EMPLOII2!B38</f>
        <v>2397</v>
      </c>
      <c r="C38" s="39">
        <v>3.380634390651085</v>
      </c>
      <c r="D38" s="39">
        <v>3.1302170283806343</v>
      </c>
      <c r="E38" s="39">
        <v>14.48247078464107</v>
      </c>
      <c r="F38" s="39">
        <v>0.25041736227045075</v>
      </c>
      <c r="G38" s="39">
        <v>8.0968280467445748</v>
      </c>
      <c r="H38" s="39">
        <v>1.8781302170283807</v>
      </c>
      <c r="I38" s="39">
        <v>60.434056761268771</v>
      </c>
      <c r="J38" s="39">
        <v>8.0968280467445748</v>
      </c>
      <c r="K38" s="39">
        <v>0.25041736227045075</v>
      </c>
      <c r="L38" s="40" t="s">
        <v>1</v>
      </c>
    </row>
    <row r="39" spans="1:12" s="6" customFormat="1" ht="24" customHeight="1" thickBot="1">
      <c r="A39" s="41" t="s">
        <v>2</v>
      </c>
      <c r="B39" s="175">
        <f>EMPLOII2!B39</f>
        <v>7209</v>
      </c>
      <c r="C39" s="43">
        <v>4.6614872364039952</v>
      </c>
      <c r="D39" s="43">
        <v>2.1503884572697003</v>
      </c>
      <c r="E39" s="43">
        <v>13.152053274139847</v>
      </c>
      <c r="F39" s="43">
        <v>0.70754716981132071</v>
      </c>
      <c r="G39" s="43">
        <v>9.6420643729189788</v>
      </c>
      <c r="H39" s="43">
        <v>1.4289678135405106</v>
      </c>
      <c r="I39" s="43">
        <v>56.700887902330741</v>
      </c>
      <c r="J39" s="43">
        <v>11.126526082130965</v>
      </c>
      <c r="K39" s="43">
        <v>0.43007769145394009</v>
      </c>
      <c r="L39" s="44" t="s">
        <v>3</v>
      </c>
    </row>
    <row r="40" spans="1:12" s="6" customFormat="1" ht="24" customHeight="1" thickBot="1">
      <c r="A40" s="37" t="s">
        <v>9</v>
      </c>
      <c r="B40" s="174">
        <f>EMPLOII2!B40</f>
        <v>710</v>
      </c>
      <c r="C40" s="39">
        <v>0.84507042253521114</v>
      </c>
      <c r="D40" s="39">
        <v>13.802816901408448</v>
      </c>
      <c r="E40" s="39">
        <v>6.7605633802816891</v>
      </c>
      <c r="F40" s="39">
        <v>0.70422535211267601</v>
      </c>
      <c r="G40" s="39">
        <v>4.647887323943662</v>
      </c>
      <c r="H40" s="39">
        <v>0.56338028169014087</v>
      </c>
      <c r="I40" s="39">
        <v>68.028169014084511</v>
      </c>
      <c r="J40" s="39">
        <v>4.3661971830985919</v>
      </c>
      <c r="K40" s="39">
        <v>0.28169014084507044</v>
      </c>
      <c r="L40" s="40" t="s">
        <v>71</v>
      </c>
    </row>
    <row r="41" spans="1:12" s="6" customFormat="1" ht="24" customHeight="1" thickBot="1">
      <c r="A41" s="41" t="s">
        <v>12</v>
      </c>
      <c r="B41" s="175">
        <f>EMPLOII2!B41</f>
        <v>619</v>
      </c>
      <c r="C41" s="43">
        <v>0.16129032258064516</v>
      </c>
      <c r="D41" s="43">
        <v>13.38709677419355</v>
      </c>
      <c r="E41" s="43">
        <v>3.064516129032258</v>
      </c>
      <c r="F41" s="43">
        <v>0.4838709677419355</v>
      </c>
      <c r="G41" s="43">
        <v>1.935483870967742</v>
      </c>
      <c r="H41" s="43">
        <v>0.80645161290322576</v>
      </c>
      <c r="I41" s="43">
        <v>75</v>
      </c>
      <c r="J41" s="43">
        <v>3.7096774193548385</v>
      </c>
      <c r="K41" s="43">
        <v>1.4516129032258065</v>
      </c>
      <c r="L41" s="44" t="s">
        <v>13</v>
      </c>
    </row>
    <row r="42" spans="1:12" s="6" customFormat="1" ht="24" customHeight="1" thickBot="1">
      <c r="A42" s="37" t="s">
        <v>16</v>
      </c>
      <c r="B42" s="174">
        <f>EMPLOII2!B42</f>
        <v>1459</v>
      </c>
      <c r="C42" s="39">
        <v>0.205620287868403</v>
      </c>
      <c r="D42" s="39">
        <v>16.860863605209047</v>
      </c>
      <c r="E42" s="39">
        <v>5.5517477724468813</v>
      </c>
      <c r="F42" s="39">
        <v>0.47978067169294036</v>
      </c>
      <c r="G42" s="39">
        <v>6.3056888279643593</v>
      </c>
      <c r="H42" s="39">
        <v>1.3708019191226868</v>
      </c>
      <c r="I42" s="39">
        <v>60.589444825222763</v>
      </c>
      <c r="J42" s="39">
        <v>8.156271418779987</v>
      </c>
      <c r="K42" s="39">
        <v>0.47978067169294036</v>
      </c>
      <c r="L42" s="40" t="s">
        <v>17</v>
      </c>
    </row>
    <row r="43" spans="1:12" s="6" customFormat="1" ht="24" customHeight="1" thickBot="1">
      <c r="A43" s="41" t="s">
        <v>18</v>
      </c>
      <c r="B43" s="175">
        <f>EMPLOII2!B43</f>
        <v>625</v>
      </c>
      <c r="C43" s="43">
        <v>1.1182108626198084</v>
      </c>
      <c r="D43" s="43">
        <v>15.974440894568689</v>
      </c>
      <c r="E43" s="43">
        <v>9.2651757188498394</v>
      </c>
      <c r="F43" s="43">
        <v>0.47923322683706071</v>
      </c>
      <c r="G43" s="43">
        <v>7.8274760383386583</v>
      </c>
      <c r="H43" s="43">
        <v>1.2779552715654952</v>
      </c>
      <c r="I43" s="43">
        <v>57.188498402555908</v>
      </c>
      <c r="J43" s="43">
        <v>6.5495207667731616</v>
      </c>
      <c r="K43" s="43">
        <v>0.31948881789137379</v>
      </c>
      <c r="L43" s="44" t="s">
        <v>19</v>
      </c>
    </row>
    <row r="44" spans="1:12" s="6" customFormat="1" ht="24" customHeight="1" thickBot="1">
      <c r="A44" s="37" t="s">
        <v>20</v>
      </c>
      <c r="B44" s="174">
        <f>EMPLOII2!B44</f>
        <v>1148</v>
      </c>
      <c r="C44" s="39">
        <v>1.3949433304272014</v>
      </c>
      <c r="D44" s="39">
        <v>0.52310374891020051</v>
      </c>
      <c r="E44" s="39">
        <v>35.309503051438533</v>
      </c>
      <c r="F44" s="39">
        <v>1.4821272885789014</v>
      </c>
      <c r="G44" s="39">
        <v>12.641673931996515</v>
      </c>
      <c r="H44" s="39">
        <v>0.95902353966870091</v>
      </c>
      <c r="I44" s="39">
        <v>40.627724498692238</v>
      </c>
      <c r="J44" s="39">
        <v>6.713164777680908</v>
      </c>
      <c r="K44" s="39">
        <v>0.34873583260680036</v>
      </c>
      <c r="L44" s="40" t="s">
        <v>21</v>
      </c>
    </row>
    <row r="45" spans="1:12" s="6" customFormat="1" ht="24" customHeight="1" thickBot="1">
      <c r="A45" s="41" t="s">
        <v>25</v>
      </c>
      <c r="B45" s="175">
        <f>EMPLOII2!B45</f>
        <v>1422</v>
      </c>
      <c r="C45" s="43">
        <v>18.7192118226601</v>
      </c>
      <c r="D45" s="43">
        <v>7.0372976776917659E-2</v>
      </c>
      <c r="E45" s="43">
        <v>61.435608726249122</v>
      </c>
      <c r="F45" s="43">
        <v>0.42223786066150598</v>
      </c>
      <c r="G45" s="43">
        <v>2.5334271639690358</v>
      </c>
      <c r="H45" s="43">
        <v>0.21111893033075299</v>
      </c>
      <c r="I45" s="43">
        <v>15.341308937368051</v>
      </c>
      <c r="J45" s="43">
        <v>1.1259676284306825</v>
      </c>
      <c r="K45" s="43">
        <v>0.14074595355383532</v>
      </c>
      <c r="L45" s="44" t="s">
        <v>26</v>
      </c>
    </row>
    <row r="46" spans="1:12" s="6" customFormat="1" ht="24" customHeight="1" thickBot="1">
      <c r="A46" s="37" t="s">
        <v>22</v>
      </c>
      <c r="B46" s="174">
        <f>EMPLOII2!B46</f>
        <v>1204</v>
      </c>
      <c r="C46" s="39">
        <v>22.821576763485478</v>
      </c>
      <c r="D46" s="39">
        <v>0.24896265560165973</v>
      </c>
      <c r="E46" s="39">
        <v>19.1701244813278</v>
      </c>
      <c r="F46" s="39">
        <v>3.3195020746887969</v>
      </c>
      <c r="G46" s="39">
        <v>6.7219917012448134</v>
      </c>
      <c r="H46" s="39">
        <v>0.74688796680497926</v>
      </c>
      <c r="I46" s="39">
        <v>41.244813278008301</v>
      </c>
      <c r="J46" s="39">
        <v>5.4771784232365146</v>
      </c>
      <c r="K46" s="39">
        <v>0.24896265560165973</v>
      </c>
      <c r="L46" s="40" t="s">
        <v>23</v>
      </c>
    </row>
    <row r="47" spans="1:12" s="21" customFormat="1" ht="24" customHeight="1" thickBot="1">
      <c r="A47" s="46" t="s">
        <v>27</v>
      </c>
      <c r="B47" s="176">
        <f>EMPLOII2!B47</f>
        <v>18165</v>
      </c>
      <c r="C47" s="48">
        <v>10.537906733469141</v>
      </c>
      <c r="D47" s="48">
        <v>4.2393877663381598</v>
      </c>
      <c r="E47" s="48">
        <v>16.83092000220228</v>
      </c>
      <c r="F47" s="48">
        <v>0.80933766448273958</v>
      </c>
      <c r="G47" s="48">
        <v>7.5648295986345868</v>
      </c>
      <c r="H47" s="48">
        <v>1.1617023619446127</v>
      </c>
      <c r="I47" s="48">
        <v>50.718493640918346</v>
      </c>
      <c r="J47" s="48">
        <v>7.7685404393547319</v>
      </c>
      <c r="K47" s="48">
        <v>0.36888179265539833</v>
      </c>
      <c r="L47" s="49" t="s">
        <v>24</v>
      </c>
    </row>
    <row r="48" spans="1:12" s="21" customFormat="1" ht="24" customHeight="1" thickBot="1">
      <c r="A48" s="50" t="s">
        <v>29</v>
      </c>
      <c r="B48" s="177">
        <f>EMPLOII2!B48</f>
        <v>922702</v>
      </c>
      <c r="C48" s="52">
        <v>7.9537325662558152</v>
      </c>
      <c r="D48" s="52">
        <v>0.74688176052094213</v>
      </c>
      <c r="E48" s="52">
        <v>30.188936915533322</v>
      </c>
      <c r="F48" s="52">
        <v>0.92376625234653753</v>
      </c>
      <c r="G48" s="52">
        <v>8.9584624922504652</v>
      </c>
      <c r="H48" s="52">
        <v>1.2313631811461943</v>
      </c>
      <c r="I48" s="52">
        <v>36.204527029077553</v>
      </c>
      <c r="J48" s="52">
        <v>13.562336609453782</v>
      </c>
      <c r="K48" s="52">
        <v>0.2299931934153881</v>
      </c>
      <c r="L48" s="53" t="s">
        <v>28</v>
      </c>
    </row>
    <row r="49" spans="1:12" ht="45.95" customHeight="1" thickBot="1">
      <c r="A49" s="564" t="s">
        <v>113</v>
      </c>
      <c r="B49" s="564"/>
      <c r="C49" s="564"/>
      <c r="D49" s="564"/>
      <c r="E49" s="564"/>
      <c r="F49" s="564"/>
      <c r="G49" s="564"/>
      <c r="H49" s="564"/>
      <c r="I49" s="564"/>
      <c r="J49" s="564"/>
      <c r="K49" s="564"/>
      <c r="L49" s="564"/>
    </row>
    <row r="50" spans="1:12" ht="24.95" customHeight="1" thickBot="1">
      <c r="A50" s="565" t="s">
        <v>88</v>
      </c>
      <c r="B50" s="566"/>
      <c r="C50" s="566"/>
      <c r="D50" s="566"/>
      <c r="E50" s="566"/>
      <c r="F50" s="566"/>
      <c r="G50" s="566"/>
      <c r="H50" s="566"/>
      <c r="I50" s="566"/>
      <c r="J50" s="566"/>
      <c r="K50" s="566"/>
      <c r="L50" s="567"/>
    </row>
    <row r="51" spans="1:12" ht="80.099999999999994" customHeight="1" thickBot="1">
      <c r="A51" s="73" t="s">
        <v>4</v>
      </c>
      <c r="B51" s="75" t="s">
        <v>105</v>
      </c>
      <c r="C51" s="75" t="s">
        <v>44</v>
      </c>
      <c r="D51" s="75" t="s">
        <v>45</v>
      </c>
      <c r="E51" s="75" t="s">
        <v>46</v>
      </c>
      <c r="F51" s="75" t="s">
        <v>47</v>
      </c>
      <c r="G51" s="75" t="s">
        <v>114</v>
      </c>
      <c r="H51" s="75" t="s">
        <v>48</v>
      </c>
      <c r="I51" s="75" t="s">
        <v>161</v>
      </c>
      <c r="J51" s="75" t="s">
        <v>49</v>
      </c>
      <c r="K51" s="75" t="s">
        <v>50</v>
      </c>
      <c r="L51" s="23" t="s">
        <v>76</v>
      </c>
    </row>
    <row r="52" spans="1:12" ht="24" customHeight="1" thickBot="1">
      <c r="A52" s="37" t="s">
        <v>10</v>
      </c>
      <c r="B52" s="178" t="s">
        <v>145</v>
      </c>
      <c r="C52" s="178" t="s">
        <v>145</v>
      </c>
      <c r="D52" s="178" t="s">
        <v>145</v>
      </c>
      <c r="E52" s="178" t="s">
        <v>145</v>
      </c>
      <c r="F52" s="178" t="s">
        <v>145</v>
      </c>
      <c r="G52" s="178" t="s">
        <v>145</v>
      </c>
      <c r="H52" s="178" t="s">
        <v>145</v>
      </c>
      <c r="I52" s="178" t="s">
        <v>145</v>
      </c>
      <c r="J52" s="178" t="s">
        <v>145</v>
      </c>
      <c r="K52" s="178" t="s">
        <v>145</v>
      </c>
      <c r="L52" s="40" t="s">
        <v>11</v>
      </c>
    </row>
    <row r="53" spans="1:12" ht="24" customHeight="1" thickBot="1">
      <c r="A53" s="41" t="s">
        <v>14</v>
      </c>
      <c r="B53" s="179" t="s">
        <v>145</v>
      </c>
      <c r="C53" s="179" t="s">
        <v>145</v>
      </c>
      <c r="D53" s="179" t="s">
        <v>145</v>
      </c>
      <c r="E53" s="179" t="s">
        <v>145</v>
      </c>
      <c r="F53" s="179" t="s">
        <v>145</v>
      </c>
      <c r="G53" s="179" t="s">
        <v>145</v>
      </c>
      <c r="H53" s="179" t="s">
        <v>145</v>
      </c>
      <c r="I53" s="179" t="s">
        <v>145</v>
      </c>
      <c r="J53" s="179" t="s">
        <v>145</v>
      </c>
      <c r="K53" s="179" t="s">
        <v>145</v>
      </c>
      <c r="L53" s="44" t="s">
        <v>15</v>
      </c>
    </row>
    <row r="54" spans="1:12" s="6" customFormat="1" ht="24" customHeight="1" thickBot="1">
      <c r="A54" s="37" t="s">
        <v>0</v>
      </c>
      <c r="B54" s="38">
        <f>EMPLOII2!B54</f>
        <v>8907</v>
      </c>
      <c r="C54" s="39">
        <v>3.0092072759937123</v>
      </c>
      <c r="D54" s="39">
        <v>6.7482596002694812</v>
      </c>
      <c r="E54" s="39">
        <v>9.7462384909050073</v>
      </c>
      <c r="F54" s="39">
        <v>11.161015046036381</v>
      </c>
      <c r="G54" s="39">
        <v>9.5216707837412979</v>
      </c>
      <c r="H54" s="39">
        <v>8.1742645407590384</v>
      </c>
      <c r="I54" s="39">
        <v>44.92476981810016</v>
      </c>
      <c r="J54" s="39">
        <v>6.5012351223893994</v>
      </c>
      <c r="K54" s="39">
        <v>0.21333932180552434</v>
      </c>
      <c r="L54" s="60" t="s">
        <v>1</v>
      </c>
    </row>
    <row r="55" spans="1:12" s="6" customFormat="1" ht="24" customHeight="1" thickBot="1">
      <c r="A55" s="41" t="s">
        <v>2</v>
      </c>
      <c r="B55" s="42">
        <f>EMPLOII2!B55</f>
        <v>26111</v>
      </c>
      <c r="C55" s="43">
        <v>1.857454712573245</v>
      </c>
      <c r="D55" s="43">
        <v>4.6838497185094408</v>
      </c>
      <c r="E55" s="43">
        <v>8.7051434261422393</v>
      </c>
      <c r="F55" s="43">
        <v>12.891118685611428</v>
      </c>
      <c r="G55" s="43">
        <v>15.146872965416874</v>
      </c>
      <c r="H55" s="43">
        <v>5.6413006012791547</v>
      </c>
      <c r="I55" s="43">
        <v>42.284860786641644</v>
      </c>
      <c r="J55" s="43">
        <v>8.528972463712611</v>
      </c>
      <c r="K55" s="43">
        <v>0.2604266401133622</v>
      </c>
      <c r="L55" s="61" t="s">
        <v>3</v>
      </c>
    </row>
    <row r="56" spans="1:12" s="6" customFormat="1" ht="24" customHeight="1" thickBot="1">
      <c r="A56" s="37" t="s">
        <v>9</v>
      </c>
      <c r="B56" s="38">
        <f>EMPLOII2!B56</f>
        <v>4330</v>
      </c>
      <c r="C56" s="39">
        <v>0.41560840452551373</v>
      </c>
      <c r="D56" s="39">
        <v>27.961209882244287</v>
      </c>
      <c r="E56" s="39">
        <v>2.8399907642576774</v>
      </c>
      <c r="F56" s="39">
        <v>4.9873008543061648</v>
      </c>
      <c r="G56" s="39">
        <v>5.0796582775340564</v>
      </c>
      <c r="H56" s="39">
        <v>3.3248672362041098</v>
      </c>
      <c r="I56" s="39">
        <v>52.782267374740243</v>
      </c>
      <c r="J56" s="39">
        <v>2.4012930039251903</v>
      </c>
      <c r="K56" s="39">
        <v>0.20780420226275687</v>
      </c>
      <c r="L56" s="60" t="s">
        <v>71</v>
      </c>
    </row>
    <row r="57" spans="1:12" s="6" customFormat="1" ht="24" customHeight="1" thickBot="1">
      <c r="A57" s="41" t="s">
        <v>12</v>
      </c>
      <c r="B57" s="42">
        <f>EMPLOII2!B57</f>
        <v>4612</v>
      </c>
      <c r="C57" s="43">
        <v>0.39011703511053314</v>
      </c>
      <c r="D57" s="43">
        <v>22.908539228435199</v>
      </c>
      <c r="E57" s="43">
        <v>2.2106631989596881</v>
      </c>
      <c r="F57" s="43">
        <v>3.4243606415257912</v>
      </c>
      <c r="G57" s="43">
        <v>3.857824013870828</v>
      </c>
      <c r="H57" s="43">
        <v>2.3407022106631992</v>
      </c>
      <c r="I57" s="43">
        <v>62.288686605981795</v>
      </c>
      <c r="J57" s="43">
        <v>1.7771998266146511</v>
      </c>
      <c r="K57" s="43">
        <v>0.80190723883831816</v>
      </c>
      <c r="L57" s="61" t="s">
        <v>13</v>
      </c>
    </row>
    <row r="58" spans="1:12" s="6" customFormat="1" ht="24" customHeight="1" thickBot="1">
      <c r="A58" s="37" t="s">
        <v>16</v>
      </c>
      <c r="B58" s="38">
        <f>EMPLOII2!B58</f>
        <v>8157</v>
      </c>
      <c r="C58" s="39">
        <v>0.49031625398381956</v>
      </c>
      <c r="D58" s="39">
        <v>35.167933316989455</v>
      </c>
      <c r="E58" s="39">
        <v>4.1309144398136795</v>
      </c>
      <c r="F58" s="39">
        <v>7.0360382446678109</v>
      </c>
      <c r="G58" s="39">
        <v>7.2934542780093166</v>
      </c>
      <c r="H58" s="39">
        <v>4.6089727874479038</v>
      </c>
      <c r="I58" s="39">
        <v>36.320176513851436</v>
      </c>
      <c r="J58" s="39">
        <v>4.4128462858543758</v>
      </c>
      <c r="K58" s="39">
        <v>0.53934787938220152</v>
      </c>
      <c r="L58" s="60" t="s">
        <v>17</v>
      </c>
    </row>
    <row r="59" spans="1:12" s="6" customFormat="1" ht="24" customHeight="1" thickBot="1">
      <c r="A59" s="41" t="s">
        <v>18</v>
      </c>
      <c r="B59" s="42">
        <f>EMPLOII2!B59</f>
        <v>3259</v>
      </c>
      <c r="C59" s="43">
        <v>0.49094814360233202</v>
      </c>
      <c r="D59" s="43">
        <v>32.218471923903039</v>
      </c>
      <c r="E59" s="43">
        <v>8.6222767720159563</v>
      </c>
      <c r="F59" s="43">
        <v>3.5286897821417611</v>
      </c>
      <c r="G59" s="43">
        <v>3.7127953359926358</v>
      </c>
      <c r="H59" s="43">
        <v>3.1297944154648665</v>
      </c>
      <c r="I59" s="43">
        <v>45.504756060141148</v>
      </c>
      <c r="J59" s="43">
        <v>2.7002147898128261</v>
      </c>
      <c r="K59" s="43">
        <v>9.2052776925437257E-2</v>
      </c>
      <c r="L59" s="44" t="s">
        <v>19</v>
      </c>
    </row>
    <row r="60" spans="1:12" s="6" customFormat="1" ht="24" customHeight="1" thickBot="1">
      <c r="A60" s="37" t="s">
        <v>20</v>
      </c>
      <c r="B60" s="38">
        <f>EMPLOII2!B60</f>
        <v>3688</v>
      </c>
      <c r="C60" s="39">
        <v>1.6549104720564298</v>
      </c>
      <c r="D60" s="39">
        <v>4.1237113402061851</v>
      </c>
      <c r="E60" s="39">
        <v>14.948453608247423</v>
      </c>
      <c r="F60" s="39">
        <v>14.378730330982096</v>
      </c>
      <c r="G60" s="39">
        <v>11.665762344004341</v>
      </c>
      <c r="H60" s="39">
        <v>5.073250135648399</v>
      </c>
      <c r="I60" s="39">
        <v>41.75257731958763</v>
      </c>
      <c r="J60" s="39">
        <v>5.995659251220836</v>
      </c>
      <c r="K60" s="39">
        <v>0.40694519804666307</v>
      </c>
      <c r="L60" s="40" t="s">
        <v>21</v>
      </c>
    </row>
    <row r="61" spans="1:12" s="6" customFormat="1" ht="24" customHeight="1" thickBot="1">
      <c r="A61" s="41" t="s">
        <v>25</v>
      </c>
      <c r="B61" s="62" t="s">
        <v>145</v>
      </c>
      <c r="C61" s="62" t="s">
        <v>145</v>
      </c>
      <c r="D61" s="62" t="s">
        <v>145</v>
      </c>
      <c r="E61" s="62" t="s">
        <v>145</v>
      </c>
      <c r="F61" s="62" t="s">
        <v>145</v>
      </c>
      <c r="G61" s="62" t="s">
        <v>145</v>
      </c>
      <c r="H61" s="62" t="s">
        <v>145</v>
      </c>
      <c r="I61" s="62" t="s">
        <v>145</v>
      </c>
      <c r="J61" s="62" t="s">
        <v>145</v>
      </c>
      <c r="K61" s="62" t="s">
        <v>145</v>
      </c>
      <c r="L61" s="44" t="s">
        <v>26</v>
      </c>
    </row>
    <row r="62" spans="1:12" s="6" customFormat="1" ht="24" customHeight="1" thickBot="1">
      <c r="A62" s="37" t="s">
        <v>22</v>
      </c>
      <c r="B62" s="38">
        <f>EMPLOII2!B62</f>
        <v>2157</v>
      </c>
      <c r="C62" s="39">
        <v>4.3115438108484003</v>
      </c>
      <c r="D62" s="39">
        <v>2.364394993045897</v>
      </c>
      <c r="E62" s="39">
        <v>6.8150208623087609</v>
      </c>
      <c r="F62" s="39">
        <v>18.96152063050533</v>
      </c>
      <c r="G62" s="39">
        <v>11.775614279091331</v>
      </c>
      <c r="H62" s="39">
        <v>4.2188224385720909</v>
      </c>
      <c r="I62" s="39">
        <v>46.267964765878538</v>
      </c>
      <c r="J62" s="39">
        <v>5.1460361613351875</v>
      </c>
      <c r="K62" s="39">
        <v>0.13908205841446453</v>
      </c>
      <c r="L62" s="40" t="s">
        <v>23</v>
      </c>
    </row>
    <row r="63" spans="1:12" s="21" customFormat="1" ht="24" customHeight="1" thickBot="1">
      <c r="A63" s="46" t="s">
        <v>27</v>
      </c>
      <c r="B63" s="54">
        <f>EMPLOII2!B63</f>
        <v>61221</v>
      </c>
      <c r="C63" s="48">
        <v>1.6317663584985789</v>
      </c>
      <c r="D63" s="48">
        <v>13.416745614321648</v>
      </c>
      <c r="E63" s="48">
        <v>7.6475776681585064</v>
      </c>
      <c r="F63" s="48">
        <v>10.39168926202999</v>
      </c>
      <c r="G63" s="48">
        <v>10.782071804253373</v>
      </c>
      <c r="H63" s="48">
        <v>5.2415798242461857</v>
      </c>
      <c r="I63" s="48">
        <v>44.403972428212079</v>
      </c>
      <c r="J63" s="48">
        <v>6.1611838881447847</v>
      </c>
      <c r="K63" s="48">
        <v>0.3234131521348535</v>
      </c>
      <c r="L63" s="49" t="s">
        <v>24</v>
      </c>
    </row>
    <row r="64" spans="1:12" s="22" customFormat="1" ht="24" customHeight="1" thickBot="1">
      <c r="A64" s="50" t="s">
        <v>29</v>
      </c>
      <c r="B64" s="51">
        <f>EMPLOII2!B64</f>
        <v>2386425</v>
      </c>
      <c r="C64" s="52">
        <v>3.7176562481666919</v>
      </c>
      <c r="D64" s="52">
        <v>1.9355966067660186</v>
      </c>
      <c r="E64" s="52">
        <v>19.828854892482219</v>
      </c>
      <c r="F64" s="52">
        <v>11.347278490242189</v>
      </c>
      <c r="G64" s="52">
        <v>14.384997292989093</v>
      </c>
      <c r="H64" s="52">
        <v>5.3051128144700206</v>
      </c>
      <c r="I64" s="52">
        <v>29.288852311183895</v>
      </c>
      <c r="J64" s="52">
        <v>14.028476413805588</v>
      </c>
      <c r="K64" s="52">
        <v>0.16317492989428409</v>
      </c>
      <c r="L64" s="53" t="s">
        <v>28</v>
      </c>
    </row>
    <row r="65" spans="1:12" ht="45.95" customHeight="1" thickBot="1">
      <c r="A65" s="564" t="s">
        <v>113</v>
      </c>
      <c r="B65" s="564"/>
      <c r="C65" s="564"/>
      <c r="D65" s="564"/>
      <c r="E65" s="564"/>
      <c r="F65" s="564"/>
      <c r="G65" s="564"/>
      <c r="H65" s="564"/>
      <c r="I65" s="564"/>
      <c r="J65" s="564"/>
      <c r="K65" s="564"/>
      <c r="L65" s="564"/>
    </row>
    <row r="66" spans="1:12" ht="24.95" customHeight="1" thickBot="1">
      <c r="A66" s="565" t="s">
        <v>89</v>
      </c>
      <c r="B66" s="566"/>
      <c r="C66" s="566"/>
      <c r="D66" s="566"/>
      <c r="E66" s="566"/>
      <c r="F66" s="566"/>
      <c r="G66" s="566"/>
      <c r="H66" s="566"/>
      <c r="I66" s="566"/>
      <c r="J66" s="566"/>
      <c r="K66" s="566"/>
      <c r="L66" s="567"/>
    </row>
    <row r="67" spans="1:12" ht="80.099999999999994" customHeight="1" thickBot="1">
      <c r="A67" s="73" t="s">
        <v>4</v>
      </c>
      <c r="B67" s="75" t="s">
        <v>105</v>
      </c>
      <c r="C67" s="75" t="s">
        <v>44</v>
      </c>
      <c r="D67" s="75" t="s">
        <v>45</v>
      </c>
      <c r="E67" s="75" t="s">
        <v>46</v>
      </c>
      <c r="F67" s="75" t="s">
        <v>47</v>
      </c>
      <c r="G67" s="75" t="s">
        <v>114</v>
      </c>
      <c r="H67" s="75" t="s">
        <v>48</v>
      </c>
      <c r="I67" s="75" t="s">
        <v>161</v>
      </c>
      <c r="J67" s="75" t="s">
        <v>49</v>
      </c>
      <c r="K67" s="75" t="s">
        <v>50</v>
      </c>
      <c r="L67" s="23" t="s">
        <v>76</v>
      </c>
    </row>
    <row r="68" spans="1:12" ht="24" customHeight="1" thickBot="1">
      <c r="A68" s="37" t="s">
        <v>10</v>
      </c>
      <c r="B68" s="178" t="s">
        <v>145</v>
      </c>
      <c r="C68" s="178" t="s">
        <v>145</v>
      </c>
      <c r="D68" s="178" t="s">
        <v>145</v>
      </c>
      <c r="E68" s="178" t="s">
        <v>145</v>
      </c>
      <c r="F68" s="178" t="s">
        <v>145</v>
      </c>
      <c r="G68" s="178" t="s">
        <v>145</v>
      </c>
      <c r="H68" s="178" t="s">
        <v>145</v>
      </c>
      <c r="I68" s="178" t="s">
        <v>145</v>
      </c>
      <c r="J68" s="178" t="s">
        <v>145</v>
      </c>
      <c r="K68" s="178" t="s">
        <v>145</v>
      </c>
      <c r="L68" s="40" t="s">
        <v>11</v>
      </c>
    </row>
    <row r="69" spans="1:12" ht="24" customHeight="1" thickBot="1">
      <c r="A69" s="41" t="s">
        <v>14</v>
      </c>
      <c r="B69" s="179" t="s">
        <v>145</v>
      </c>
      <c r="C69" s="179" t="s">
        <v>145</v>
      </c>
      <c r="D69" s="179" t="s">
        <v>145</v>
      </c>
      <c r="E69" s="179" t="s">
        <v>145</v>
      </c>
      <c r="F69" s="179" t="s">
        <v>145</v>
      </c>
      <c r="G69" s="179" t="s">
        <v>145</v>
      </c>
      <c r="H69" s="179" t="s">
        <v>145</v>
      </c>
      <c r="I69" s="179" t="s">
        <v>145</v>
      </c>
      <c r="J69" s="179" t="s">
        <v>145</v>
      </c>
      <c r="K69" s="179" t="s">
        <v>145</v>
      </c>
      <c r="L69" s="44" t="s">
        <v>15</v>
      </c>
    </row>
    <row r="70" spans="1:12" s="6" customFormat="1" ht="24" customHeight="1" thickBot="1">
      <c r="A70" s="37" t="s">
        <v>0</v>
      </c>
      <c r="B70" s="38">
        <f>EMPLOII2!B70</f>
        <v>6581</v>
      </c>
      <c r="C70" s="39">
        <v>3.4802431610942248</v>
      </c>
      <c r="D70" s="39">
        <v>8.009118541033434</v>
      </c>
      <c r="E70" s="39">
        <v>8.0699088145896649</v>
      </c>
      <c r="F70" s="39">
        <v>15.015197568389057</v>
      </c>
      <c r="G70" s="39">
        <v>9.9392097264437691</v>
      </c>
      <c r="H70" s="39">
        <v>10.395136778115502</v>
      </c>
      <c r="I70" s="39">
        <v>39.012158054711243</v>
      </c>
      <c r="J70" s="39">
        <v>5.8814589665653498</v>
      </c>
      <c r="K70" s="39">
        <v>0.19756838905775079</v>
      </c>
      <c r="L70" s="60" t="s">
        <v>1</v>
      </c>
    </row>
    <row r="71" spans="1:12" s="6" customFormat="1" ht="24" customHeight="1" thickBot="1">
      <c r="A71" s="41" t="s">
        <v>2</v>
      </c>
      <c r="B71" s="42">
        <f>EMPLOII2!B71</f>
        <v>19237</v>
      </c>
      <c r="C71" s="43">
        <v>2.0377397723137705</v>
      </c>
      <c r="D71" s="43">
        <v>5.5673961636429796</v>
      </c>
      <c r="E71" s="43">
        <v>7.0853043613869096</v>
      </c>
      <c r="F71" s="43">
        <v>17.242813328481571</v>
      </c>
      <c r="G71" s="43">
        <v>16.988095856942351</v>
      </c>
      <c r="H71" s="43">
        <v>7.1268908873524976</v>
      </c>
      <c r="I71" s="43">
        <v>36.325830430940378</v>
      </c>
      <c r="J71" s="43">
        <v>7.4283932006030051</v>
      </c>
      <c r="K71" s="43">
        <v>0.19753599833653895</v>
      </c>
      <c r="L71" s="61" t="s">
        <v>3</v>
      </c>
    </row>
    <row r="72" spans="1:12" s="6" customFormat="1" ht="24" customHeight="1" thickBot="1">
      <c r="A72" s="37" t="s">
        <v>9</v>
      </c>
      <c r="B72" s="38">
        <f>EMPLOII2!B72</f>
        <v>3678</v>
      </c>
      <c r="C72" s="39">
        <v>0.40771948899157373</v>
      </c>
      <c r="D72" s="39">
        <v>30.307148681706984</v>
      </c>
      <c r="E72" s="39">
        <v>2.038597444957869</v>
      </c>
      <c r="F72" s="39">
        <v>5.7896167436803481</v>
      </c>
      <c r="G72" s="39">
        <v>5.1372655612938303</v>
      </c>
      <c r="H72" s="39">
        <v>3.8053818972546885</v>
      </c>
      <c r="I72" s="39">
        <v>50.258222343027995</v>
      </c>
      <c r="J72" s="39">
        <v>2.0657787442239739</v>
      </c>
      <c r="K72" s="39">
        <v>0.19026909486273444</v>
      </c>
      <c r="L72" s="60" t="s">
        <v>71</v>
      </c>
    </row>
    <row r="73" spans="1:12" s="6" customFormat="1" ht="24" customHeight="1" thickBot="1">
      <c r="A73" s="41" t="s">
        <v>12</v>
      </c>
      <c r="B73" s="42">
        <f>EMPLOII2!B73</f>
        <v>4008</v>
      </c>
      <c r="C73" s="43">
        <v>0.42415169660678642</v>
      </c>
      <c r="D73" s="43">
        <v>24.376247504990019</v>
      </c>
      <c r="E73" s="43">
        <v>2.0958083832335328</v>
      </c>
      <c r="F73" s="43">
        <v>3.8672654690618766</v>
      </c>
      <c r="G73" s="43">
        <v>4.1417165668662674</v>
      </c>
      <c r="H73" s="43">
        <v>2.5698602794411176</v>
      </c>
      <c r="I73" s="43">
        <v>60.354291417165676</v>
      </c>
      <c r="J73" s="43">
        <v>1.4720558882235528</v>
      </c>
      <c r="K73" s="43">
        <v>0.69860279441117767</v>
      </c>
      <c r="L73" s="61" t="s">
        <v>13</v>
      </c>
    </row>
    <row r="74" spans="1:12" s="6" customFormat="1" ht="24" customHeight="1" thickBot="1">
      <c r="A74" s="37" t="s">
        <v>16</v>
      </c>
      <c r="B74" s="38">
        <f>EMPLOII2!B74</f>
        <v>6709</v>
      </c>
      <c r="C74" s="39">
        <v>0.58122205663189275</v>
      </c>
      <c r="D74" s="39">
        <v>39.090909090909093</v>
      </c>
      <c r="E74" s="39">
        <v>3.8152011922503726</v>
      </c>
      <c r="F74" s="39">
        <v>8.4500745156482857</v>
      </c>
      <c r="G74" s="39">
        <v>7.4962742175856922</v>
      </c>
      <c r="H74" s="39">
        <v>5.3055141579731746</v>
      </c>
      <c r="I74" s="39">
        <v>31.117734724292102</v>
      </c>
      <c r="J74" s="39">
        <v>3.5916542473919524</v>
      </c>
      <c r="K74" s="39">
        <v>0.55141579731743662</v>
      </c>
      <c r="L74" s="60" t="s">
        <v>17</v>
      </c>
    </row>
    <row r="75" spans="1:12" s="6" customFormat="1" ht="24" customHeight="1" thickBot="1">
      <c r="A75" s="41" t="s">
        <v>18</v>
      </c>
      <c r="B75" s="42">
        <f>EMPLOII2!B75</f>
        <v>2705</v>
      </c>
      <c r="C75" s="43">
        <v>0.48059149722735667</v>
      </c>
      <c r="D75" s="43">
        <v>35.5637707948244</v>
      </c>
      <c r="E75" s="43">
        <v>8.6136783733826245</v>
      </c>
      <c r="F75" s="43">
        <v>4.2144177449168208</v>
      </c>
      <c r="G75" s="43">
        <v>2.8835489833641406</v>
      </c>
      <c r="H75" s="43">
        <v>3.5489833641404811</v>
      </c>
      <c r="I75" s="43">
        <v>42.772643253234747</v>
      </c>
      <c r="J75" s="43">
        <v>1.8853974121996304</v>
      </c>
      <c r="K75" s="43">
        <v>3.6968576709796676E-2</v>
      </c>
      <c r="L75" s="44" t="s">
        <v>19</v>
      </c>
    </row>
    <row r="76" spans="1:12" s="6" customFormat="1" ht="24" customHeight="1" thickBot="1">
      <c r="A76" s="37" t="s">
        <v>20</v>
      </c>
      <c r="B76" s="38">
        <f>EMPLOII2!B76</f>
        <v>2771</v>
      </c>
      <c r="C76" s="39">
        <v>1.9855595667870036</v>
      </c>
      <c r="D76" s="39">
        <v>5.2707581227436826</v>
      </c>
      <c r="E76" s="39">
        <v>10.722021660649819</v>
      </c>
      <c r="F76" s="39">
        <v>18.700361010830324</v>
      </c>
      <c r="G76" s="39">
        <v>10.685920577617329</v>
      </c>
      <c r="H76" s="39">
        <v>6.3898916967509027</v>
      </c>
      <c r="I76" s="39">
        <v>40.541516245487365</v>
      </c>
      <c r="J76" s="39">
        <v>5.3068592057761732</v>
      </c>
      <c r="K76" s="39">
        <v>0.3971119133574007</v>
      </c>
      <c r="L76" s="40" t="s">
        <v>21</v>
      </c>
    </row>
    <row r="77" spans="1:12" s="6" customFormat="1" ht="24" customHeight="1" thickBot="1">
      <c r="A77" s="41" t="s">
        <v>25</v>
      </c>
      <c r="B77" s="62" t="s">
        <v>145</v>
      </c>
      <c r="C77" s="62" t="s">
        <v>145</v>
      </c>
      <c r="D77" s="62" t="s">
        <v>145</v>
      </c>
      <c r="E77" s="62" t="s">
        <v>145</v>
      </c>
      <c r="F77" s="62" t="s">
        <v>145</v>
      </c>
      <c r="G77" s="62" t="s">
        <v>145</v>
      </c>
      <c r="H77" s="62" t="s">
        <v>145</v>
      </c>
      <c r="I77" s="62" t="s">
        <v>145</v>
      </c>
      <c r="J77" s="62" t="s">
        <v>145</v>
      </c>
      <c r="K77" s="62" t="s">
        <v>145</v>
      </c>
      <c r="L77" s="44" t="s">
        <v>26</v>
      </c>
    </row>
    <row r="78" spans="1:12" s="6" customFormat="1" ht="24" customHeight="1" thickBot="1">
      <c r="A78" s="37" t="s">
        <v>22</v>
      </c>
      <c r="B78" s="38">
        <f>EMPLOII2!B78</f>
        <v>1735</v>
      </c>
      <c r="C78" s="39">
        <v>5.0720461095100866</v>
      </c>
      <c r="D78" s="39">
        <v>2.8242074927953889</v>
      </c>
      <c r="E78" s="39">
        <v>3.4582132564841492</v>
      </c>
      <c r="F78" s="39">
        <v>23.515850144092219</v>
      </c>
      <c r="G78" s="39">
        <v>11.930835734870318</v>
      </c>
      <c r="H78" s="39">
        <v>5.0720461095100866</v>
      </c>
      <c r="I78" s="39">
        <v>42.939481268011527</v>
      </c>
      <c r="J78" s="39">
        <v>5.0144092219020173</v>
      </c>
      <c r="K78" s="39">
        <v>0.1729106628242075</v>
      </c>
      <c r="L78" s="40" t="s">
        <v>23</v>
      </c>
    </row>
    <row r="79" spans="1:12" s="21" customFormat="1" ht="24" customHeight="1" thickBot="1">
      <c r="A79" s="46" t="s">
        <v>27</v>
      </c>
      <c r="B79" s="54">
        <f>EMPLOII2!B79</f>
        <v>47424</v>
      </c>
      <c r="C79" s="48">
        <v>1.7881241565452095</v>
      </c>
      <c r="D79" s="48">
        <v>15.751518218623481</v>
      </c>
      <c r="E79" s="48">
        <v>6.1129385964912277</v>
      </c>
      <c r="F79" s="48">
        <v>13.242240215924426</v>
      </c>
      <c r="G79" s="48">
        <v>11.304402834008098</v>
      </c>
      <c r="H79" s="48">
        <v>6.3575404858299596</v>
      </c>
      <c r="I79" s="48">
        <v>39.929149797570851</v>
      </c>
      <c r="J79" s="48">
        <v>5.2230937921727394</v>
      </c>
      <c r="K79" s="48">
        <v>0.29099190283400811</v>
      </c>
      <c r="L79" s="49" t="s">
        <v>24</v>
      </c>
    </row>
    <row r="80" spans="1:12" s="21" customFormat="1" ht="24" customHeight="1" thickBot="1">
      <c r="A80" s="50" t="s">
        <v>29</v>
      </c>
      <c r="B80" s="57">
        <f>EMPLOII2!B80</f>
        <v>1654497</v>
      </c>
      <c r="C80" s="52">
        <v>4.6461490108853978</v>
      </c>
      <c r="D80" s="52">
        <v>2.4196892131205008</v>
      </c>
      <c r="E80" s="52">
        <v>15.644631945409818</v>
      </c>
      <c r="F80" s="52">
        <v>16.025590658261358</v>
      </c>
      <c r="G80" s="52">
        <v>16.504765761464121</v>
      </c>
      <c r="H80" s="52">
        <v>7.0233483025185697</v>
      </c>
      <c r="I80" s="52">
        <v>24.138264501272278</v>
      </c>
      <c r="J80" s="52">
        <v>13.462052208811068</v>
      </c>
      <c r="K80" s="52">
        <v>0.13550839825688574</v>
      </c>
      <c r="L80" s="53" t="s">
        <v>28</v>
      </c>
    </row>
    <row r="81" spans="1:12" ht="45.95" customHeight="1" thickBot="1">
      <c r="A81" s="564" t="s">
        <v>113</v>
      </c>
      <c r="B81" s="564"/>
      <c r="C81" s="564"/>
      <c r="D81" s="564"/>
      <c r="E81" s="564"/>
      <c r="F81" s="564"/>
      <c r="G81" s="564"/>
      <c r="H81" s="564"/>
      <c r="I81" s="564"/>
      <c r="J81" s="564"/>
      <c r="K81" s="564"/>
      <c r="L81" s="564"/>
    </row>
    <row r="82" spans="1:12" ht="24.95" customHeight="1" thickBot="1">
      <c r="A82" s="565" t="s">
        <v>116</v>
      </c>
      <c r="B82" s="566"/>
      <c r="C82" s="566"/>
      <c r="D82" s="566"/>
      <c r="E82" s="566"/>
      <c r="F82" s="566"/>
      <c r="G82" s="566"/>
      <c r="H82" s="566"/>
      <c r="I82" s="566"/>
      <c r="J82" s="566"/>
      <c r="K82" s="566"/>
      <c r="L82" s="567"/>
    </row>
    <row r="83" spans="1:12" ht="80.099999999999994" customHeight="1" thickBot="1">
      <c r="A83" s="73" t="s">
        <v>4</v>
      </c>
      <c r="B83" s="75" t="s">
        <v>105</v>
      </c>
      <c r="C83" s="75" t="s">
        <v>44</v>
      </c>
      <c r="D83" s="75" t="s">
        <v>45</v>
      </c>
      <c r="E83" s="75" t="s">
        <v>46</v>
      </c>
      <c r="F83" s="75" t="s">
        <v>47</v>
      </c>
      <c r="G83" s="75" t="s">
        <v>114</v>
      </c>
      <c r="H83" s="75" t="s">
        <v>48</v>
      </c>
      <c r="I83" s="75" t="s">
        <v>161</v>
      </c>
      <c r="J83" s="75" t="s">
        <v>49</v>
      </c>
      <c r="K83" s="75" t="s">
        <v>50</v>
      </c>
      <c r="L83" s="23" t="s">
        <v>76</v>
      </c>
    </row>
    <row r="84" spans="1:12" ht="24" customHeight="1" thickBot="1">
      <c r="A84" s="37" t="s">
        <v>10</v>
      </c>
      <c r="B84" s="178" t="s">
        <v>145</v>
      </c>
      <c r="C84" s="178" t="s">
        <v>145</v>
      </c>
      <c r="D84" s="178" t="s">
        <v>145</v>
      </c>
      <c r="E84" s="178" t="s">
        <v>145</v>
      </c>
      <c r="F84" s="178" t="s">
        <v>145</v>
      </c>
      <c r="G84" s="178" t="s">
        <v>145</v>
      </c>
      <c r="H84" s="178" t="s">
        <v>145</v>
      </c>
      <c r="I84" s="178" t="s">
        <v>145</v>
      </c>
      <c r="J84" s="178" t="s">
        <v>145</v>
      </c>
      <c r="K84" s="178" t="s">
        <v>145</v>
      </c>
      <c r="L84" s="40" t="s">
        <v>11</v>
      </c>
    </row>
    <row r="85" spans="1:12" ht="24" customHeight="1" thickBot="1">
      <c r="A85" s="41" t="s">
        <v>14</v>
      </c>
      <c r="B85" s="179" t="s">
        <v>145</v>
      </c>
      <c r="C85" s="179" t="s">
        <v>145</v>
      </c>
      <c r="D85" s="179" t="s">
        <v>145</v>
      </c>
      <c r="E85" s="179" t="s">
        <v>145</v>
      </c>
      <c r="F85" s="179" t="s">
        <v>145</v>
      </c>
      <c r="G85" s="179" t="s">
        <v>145</v>
      </c>
      <c r="H85" s="179" t="s">
        <v>145</v>
      </c>
      <c r="I85" s="179" t="s">
        <v>145</v>
      </c>
      <c r="J85" s="179" t="s">
        <v>145</v>
      </c>
      <c r="K85" s="179" t="s">
        <v>145</v>
      </c>
      <c r="L85" s="44" t="s">
        <v>15</v>
      </c>
    </row>
    <row r="86" spans="1:12" s="6" customFormat="1" ht="24" customHeight="1" thickBot="1">
      <c r="A86" s="37" t="s">
        <v>0</v>
      </c>
      <c r="B86" s="38">
        <f>EMPLOII2!B86</f>
        <v>2326</v>
      </c>
      <c r="C86" s="39">
        <v>1.6766981943250214</v>
      </c>
      <c r="D86" s="39">
        <v>3.181427343078246</v>
      </c>
      <c r="E86" s="39">
        <v>14.488392089423904</v>
      </c>
      <c r="F86" s="39">
        <v>0.25795356835769562</v>
      </c>
      <c r="G86" s="39">
        <v>8.3404987102321577</v>
      </c>
      <c r="H86" s="39">
        <v>1.8916595012897677</v>
      </c>
      <c r="I86" s="39">
        <v>61.650902837489255</v>
      </c>
      <c r="J86" s="39">
        <v>8.2545141874462598</v>
      </c>
      <c r="K86" s="39">
        <v>0.25795356835769562</v>
      </c>
      <c r="L86" s="60" t="s">
        <v>1</v>
      </c>
    </row>
    <row r="87" spans="1:12" s="6" customFormat="1" ht="24" customHeight="1" thickBot="1">
      <c r="A87" s="41" t="s">
        <v>2</v>
      </c>
      <c r="B87" s="42">
        <f>EMPLOII2!B87</f>
        <v>6874</v>
      </c>
      <c r="C87" s="43">
        <v>1.3529240616816991</v>
      </c>
      <c r="D87" s="43">
        <v>2.2112307244690137</v>
      </c>
      <c r="E87" s="43">
        <v>13.238289205702646</v>
      </c>
      <c r="F87" s="43">
        <v>0.71283095723014256</v>
      </c>
      <c r="G87" s="43">
        <v>9.9941809717777126</v>
      </c>
      <c r="H87" s="43">
        <v>1.4838521966831539</v>
      </c>
      <c r="I87" s="43">
        <v>58.961303462321787</v>
      </c>
      <c r="J87" s="43">
        <v>11.608961303462321</v>
      </c>
      <c r="K87" s="43">
        <v>0.43642711667151585</v>
      </c>
      <c r="L87" s="61" t="s">
        <v>3</v>
      </c>
    </row>
    <row r="88" spans="1:12" s="6" customFormat="1" ht="24" customHeight="1" thickBot="1">
      <c r="A88" s="37" t="s">
        <v>9</v>
      </c>
      <c r="B88" s="38">
        <f>EMPLOII2!B88</f>
        <v>652</v>
      </c>
      <c r="C88" s="39">
        <v>0.46012269938650308</v>
      </c>
      <c r="D88" s="39">
        <v>14.723926380368098</v>
      </c>
      <c r="E88" s="39">
        <v>7.3619631901840492</v>
      </c>
      <c r="F88" s="39">
        <v>0.46012269938650308</v>
      </c>
      <c r="G88" s="39">
        <v>4.7546012269938647</v>
      </c>
      <c r="H88" s="39">
        <v>0.61349693251533743</v>
      </c>
      <c r="I88" s="39">
        <v>67.024539877300612</v>
      </c>
      <c r="J88" s="39">
        <v>4.294478527607362</v>
      </c>
      <c r="K88" s="39">
        <v>0.30674846625766872</v>
      </c>
      <c r="L88" s="60" t="s">
        <v>71</v>
      </c>
    </row>
    <row r="89" spans="1:12" s="6" customFormat="1" ht="24" customHeight="1" thickBot="1">
      <c r="A89" s="41" t="s">
        <v>12</v>
      </c>
      <c r="B89" s="42">
        <f>EMPLOII2!B89</f>
        <v>604</v>
      </c>
      <c r="C89" s="43">
        <v>0.16501650165016502</v>
      </c>
      <c r="D89" s="43">
        <v>13.201320132013199</v>
      </c>
      <c r="E89" s="43">
        <v>2.9702970297029703</v>
      </c>
      <c r="F89" s="43">
        <v>0.49504950495049505</v>
      </c>
      <c r="G89" s="43">
        <v>1.9801980198019802</v>
      </c>
      <c r="H89" s="43">
        <v>0.82508250825082496</v>
      </c>
      <c r="I89" s="43">
        <v>75.082508250825086</v>
      </c>
      <c r="J89" s="43">
        <v>3.7953795379537953</v>
      </c>
      <c r="K89" s="43">
        <v>1.4851485148514851</v>
      </c>
      <c r="L89" s="61" t="s">
        <v>13</v>
      </c>
    </row>
    <row r="90" spans="1:12" s="6" customFormat="1" ht="24" customHeight="1" thickBot="1">
      <c r="A90" s="37" t="s">
        <v>16</v>
      </c>
      <c r="B90" s="38">
        <f>EMPLOII2!B90</f>
        <v>1448</v>
      </c>
      <c r="C90" s="39">
        <v>6.9060773480662987E-2</v>
      </c>
      <c r="D90" s="39">
        <v>16.988950276243095</v>
      </c>
      <c r="E90" s="39">
        <v>5.5939226519337018</v>
      </c>
      <c r="F90" s="39">
        <v>0.48342541436464087</v>
      </c>
      <c r="G90" s="39">
        <v>6.3535911602209953</v>
      </c>
      <c r="H90" s="39">
        <v>1.3812154696132597</v>
      </c>
      <c r="I90" s="39">
        <v>60.4281767955801</v>
      </c>
      <c r="J90" s="39">
        <v>8.2182320441988956</v>
      </c>
      <c r="K90" s="39">
        <v>0.48342541436464087</v>
      </c>
      <c r="L90" s="60" t="s">
        <v>17</v>
      </c>
    </row>
    <row r="91" spans="1:12" s="6" customFormat="1" ht="24" customHeight="1" thickBot="1">
      <c r="A91" s="41" t="s">
        <v>18</v>
      </c>
      <c r="B91" s="42">
        <f>EMPLOII2!B91</f>
        <v>554</v>
      </c>
      <c r="C91" s="43">
        <v>0.54151624548736466</v>
      </c>
      <c r="D91" s="43">
        <v>15.884476534296029</v>
      </c>
      <c r="E91" s="43">
        <v>8.6642599277978345</v>
      </c>
      <c r="F91" s="43">
        <v>0.18050541516245489</v>
      </c>
      <c r="G91" s="43">
        <v>7.7617328519855606</v>
      </c>
      <c r="H91" s="43">
        <v>1.0830324909747293</v>
      </c>
      <c r="I91" s="43">
        <v>58.844765342960279</v>
      </c>
      <c r="J91" s="43">
        <v>6.6787003610108311</v>
      </c>
      <c r="K91" s="43">
        <v>0.36101083032490977</v>
      </c>
      <c r="L91" s="44" t="s">
        <v>19</v>
      </c>
    </row>
    <row r="92" spans="1:12" s="6" customFormat="1" ht="24" customHeight="1" thickBot="1">
      <c r="A92" s="37" t="s">
        <v>20</v>
      </c>
      <c r="B92" s="38">
        <f>EMPLOII2!B92</f>
        <v>917</v>
      </c>
      <c r="C92" s="39">
        <v>0.65502183406113534</v>
      </c>
      <c r="D92" s="39">
        <v>0.65502183406113534</v>
      </c>
      <c r="E92" s="39">
        <v>27.729257641921397</v>
      </c>
      <c r="F92" s="39">
        <v>1.3100436681222707</v>
      </c>
      <c r="G92" s="39">
        <v>14.628820960698691</v>
      </c>
      <c r="H92" s="39">
        <v>1.0917030567685591</v>
      </c>
      <c r="I92" s="39">
        <v>45.414847161572055</v>
      </c>
      <c r="J92" s="39">
        <v>8.0786026200873362</v>
      </c>
      <c r="K92" s="39">
        <v>0.43668122270742354</v>
      </c>
      <c r="L92" s="40" t="s">
        <v>21</v>
      </c>
    </row>
    <row r="93" spans="1:12" s="6" customFormat="1" ht="24" customHeight="1" thickBot="1">
      <c r="A93" s="41" t="s">
        <v>25</v>
      </c>
      <c r="B93" s="62" t="s">
        <v>145</v>
      </c>
      <c r="C93" s="62" t="s">
        <v>145</v>
      </c>
      <c r="D93" s="62" t="s">
        <v>145</v>
      </c>
      <c r="E93" s="62" t="s">
        <v>145</v>
      </c>
      <c r="F93" s="62" t="s">
        <v>145</v>
      </c>
      <c r="G93" s="62" t="s">
        <v>145</v>
      </c>
      <c r="H93" s="62" t="s">
        <v>145</v>
      </c>
      <c r="I93" s="62" t="s">
        <v>145</v>
      </c>
      <c r="J93" s="62" t="s">
        <v>145</v>
      </c>
      <c r="K93" s="62" t="s">
        <v>145</v>
      </c>
      <c r="L93" s="44" t="s">
        <v>26</v>
      </c>
    </row>
    <row r="94" spans="1:12" s="6" customFormat="1" ht="24" customHeight="1" thickBot="1">
      <c r="A94" s="37" t="s">
        <v>22</v>
      </c>
      <c r="B94" s="45">
        <f>EMPLOII2!B94</f>
        <v>422</v>
      </c>
      <c r="C94" s="39">
        <v>1.1848341232227488</v>
      </c>
      <c r="D94" s="39">
        <v>0.47393364928909953</v>
      </c>
      <c r="E94" s="39">
        <v>20.616113744075829</v>
      </c>
      <c r="F94" s="39">
        <v>0.23696682464454977</v>
      </c>
      <c r="G94" s="39">
        <v>11.137440758293838</v>
      </c>
      <c r="H94" s="39">
        <v>0.7109004739336493</v>
      </c>
      <c r="I94" s="39">
        <v>59.952606635071092</v>
      </c>
      <c r="J94" s="39">
        <v>5.6872037914691944</v>
      </c>
      <c r="K94" s="39">
        <v>0</v>
      </c>
      <c r="L94" s="40" t="s">
        <v>23</v>
      </c>
    </row>
    <row r="95" spans="1:12" s="21" customFormat="1" ht="24" customHeight="1" thickBot="1">
      <c r="A95" s="46" t="s">
        <v>27</v>
      </c>
      <c r="B95" s="47">
        <f>EMPLOII2!B95</f>
        <v>13797</v>
      </c>
      <c r="C95" s="48">
        <v>1.0943615016669082</v>
      </c>
      <c r="D95" s="48">
        <v>5.3920858095376145</v>
      </c>
      <c r="E95" s="48">
        <v>12.922162632265543</v>
      </c>
      <c r="F95" s="48">
        <v>0.59428902739527467</v>
      </c>
      <c r="G95" s="48">
        <v>8.98680968256269</v>
      </c>
      <c r="H95" s="48">
        <v>1.4060008696912596</v>
      </c>
      <c r="I95" s="48">
        <v>59.784026670531951</v>
      </c>
      <c r="J95" s="48">
        <v>9.3854181765473257</v>
      </c>
      <c r="K95" s="48">
        <v>0.4348456298014205</v>
      </c>
      <c r="L95" s="49" t="s">
        <v>24</v>
      </c>
    </row>
    <row r="96" spans="1:12" s="22" customFormat="1" ht="24" customHeight="1" thickBot="1">
      <c r="A96" s="50" t="s">
        <v>29</v>
      </c>
      <c r="B96" s="57">
        <f>EMPLOII2!B96</f>
        <v>731928</v>
      </c>
      <c r="C96" s="52">
        <v>1.6186947147506581</v>
      </c>
      <c r="D96" s="52">
        <v>0.84125123311553984</v>
      </c>
      <c r="E96" s="52">
        <v>29.287757929513614</v>
      </c>
      <c r="F96" s="52">
        <v>0.77143161639927527</v>
      </c>
      <c r="G96" s="52">
        <v>9.593024050193609</v>
      </c>
      <c r="H96" s="52">
        <v>1.4208496951711058</v>
      </c>
      <c r="I96" s="52">
        <v>40.932330991438555</v>
      </c>
      <c r="J96" s="52">
        <v>15.308941556471908</v>
      </c>
      <c r="K96" s="52">
        <v>0.22571821294573197</v>
      </c>
      <c r="L96" s="53" t="s">
        <v>28</v>
      </c>
    </row>
    <row r="97" spans="1:12" ht="45.95" customHeight="1" thickBot="1">
      <c r="A97" s="564" t="s">
        <v>113</v>
      </c>
      <c r="B97" s="564"/>
      <c r="C97" s="564"/>
      <c r="D97" s="564"/>
      <c r="E97" s="564"/>
      <c r="F97" s="564"/>
      <c r="G97" s="564"/>
      <c r="H97" s="564"/>
      <c r="I97" s="564"/>
      <c r="J97" s="564"/>
      <c r="K97" s="564"/>
      <c r="L97" s="564"/>
    </row>
    <row r="98" spans="1:12" ht="24.95" customHeight="1" thickBot="1">
      <c r="A98" s="565" t="s">
        <v>115</v>
      </c>
      <c r="B98" s="566"/>
      <c r="C98" s="566"/>
      <c r="D98" s="566"/>
      <c r="E98" s="566"/>
      <c r="F98" s="566"/>
      <c r="G98" s="566"/>
      <c r="H98" s="566"/>
      <c r="I98" s="566"/>
      <c r="J98" s="566"/>
      <c r="K98" s="566"/>
      <c r="L98" s="567"/>
    </row>
    <row r="99" spans="1:12" ht="80.099999999999994" customHeight="1" thickBot="1">
      <c r="A99" s="73" t="s">
        <v>4</v>
      </c>
      <c r="B99" s="75" t="s">
        <v>105</v>
      </c>
      <c r="C99" s="75" t="s">
        <v>44</v>
      </c>
      <c r="D99" s="75" t="s">
        <v>45</v>
      </c>
      <c r="E99" s="75" t="s">
        <v>46</v>
      </c>
      <c r="F99" s="75" t="s">
        <v>47</v>
      </c>
      <c r="G99" s="75" t="s">
        <v>114</v>
      </c>
      <c r="H99" s="75" t="s">
        <v>48</v>
      </c>
      <c r="I99" s="75" t="s">
        <v>161</v>
      </c>
      <c r="J99" s="75" t="s">
        <v>49</v>
      </c>
      <c r="K99" s="75" t="s">
        <v>50</v>
      </c>
      <c r="L99" s="23" t="s">
        <v>76</v>
      </c>
    </row>
    <row r="100" spans="1:12" s="6" customFormat="1" ht="24" customHeight="1" thickBot="1">
      <c r="A100" s="37" t="s">
        <v>10</v>
      </c>
      <c r="B100" s="38">
        <f>EMPLOII2!B100</f>
        <v>3069</v>
      </c>
      <c r="C100" s="39">
        <v>55.917835017932823</v>
      </c>
      <c r="D100" s="39">
        <v>1.6302575806977502</v>
      </c>
      <c r="E100" s="39">
        <v>1.4998369742419302</v>
      </c>
      <c r="F100" s="39">
        <v>8.2491033583306166</v>
      </c>
      <c r="G100" s="39">
        <v>3.2605151613955003</v>
      </c>
      <c r="H100" s="39">
        <v>2.7388327355722204</v>
      </c>
      <c r="I100" s="39">
        <v>25.301597652429088</v>
      </c>
      <c r="J100" s="39">
        <v>1.2716009129442452</v>
      </c>
      <c r="K100" s="39">
        <v>0.13042060645582002</v>
      </c>
      <c r="L100" s="40" t="s">
        <v>11</v>
      </c>
    </row>
    <row r="101" spans="1:12" s="6" customFormat="1" ht="24" customHeight="1" thickBot="1">
      <c r="A101" s="41" t="s">
        <v>14</v>
      </c>
      <c r="B101" s="42">
        <f>EMPLOII2!B101</f>
        <v>2963</v>
      </c>
      <c r="C101" s="43">
        <v>32.467094161322983</v>
      </c>
      <c r="D101" s="43">
        <v>0.80998987512656095</v>
      </c>
      <c r="E101" s="43">
        <v>3.1724603442456969</v>
      </c>
      <c r="F101" s="43">
        <v>13.668579142760715</v>
      </c>
      <c r="G101" s="43">
        <v>7.2561592980087752</v>
      </c>
      <c r="H101" s="43">
        <v>1.0462369220384746</v>
      </c>
      <c r="I101" s="43">
        <v>39.14951063111711</v>
      </c>
      <c r="J101" s="43">
        <v>2.3624704691191361</v>
      </c>
      <c r="K101" s="43">
        <v>6.7499156260546742E-2</v>
      </c>
      <c r="L101" s="44" t="s">
        <v>15</v>
      </c>
    </row>
    <row r="102" spans="1:12" s="6" customFormat="1" ht="24" customHeight="1" thickBot="1">
      <c r="A102" s="37" t="s">
        <v>0</v>
      </c>
      <c r="B102" s="38">
        <f>EMPLOII2!B102</f>
        <v>633</v>
      </c>
      <c r="C102" s="39">
        <v>45.88607594936709</v>
      </c>
      <c r="D102" s="39">
        <v>0.4746835443037975</v>
      </c>
      <c r="E102" s="39">
        <v>2.8481012658227849</v>
      </c>
      <c r="F102" s="39">
        <v>19.778481012658229</v>
      </c>
      <c r="G102" s="39">
        <v>2.3734177215189876</v>
      </c>
      <c r="H102" s="39">
        <v>2.5316455696202533</v>
      </c>
      <c r="I102" s="39">
        <v>25</v>
      </c>
      <c r="J102" s="39">
        <v>1.1075949367088607</v>
      </c>
      <c r="K102" s="39">
        <v>0</v>
      </c>
      <c r="L102" s="40" t="s">
        <v>1</v>
      </c>
    </row>
    <row r="103" spans="1:12" s="6" customFormat="1" ht="24" customHeight="1" thickBot="1">
      <c r="A103" s="41" t="s">
        <v>2</v>
      </c>
      <c r="B103" s="42">
        <f>EMPLOII2!B103</f>
        <v>1470</v>
      </c>
      <c r="C103" s="43">
        <v>41.224489795918366</v>
      </c>
      <c r="D103" s="43">
        <v>1.7006802721088434</v>
      </c>
      <c r="E103" s="43">
        <v>6.5306122448979593</v>
      </c>
      <c r="F103" s="43">
        <v>22.312925170068027</v>
      </c>
      <c r="G103" s="43">
        <v>5.1700680272108848</v>
      </c>
      <c r="H103" s="43">
        <v>1.6326530612244898</v>
      </c>
      <c r="I103" s="43">
        <v>19.795918367346939</v>
      </c>
      <c r="J103" s="43">
        <v>1.4285714285714286</v>
      </c>
      <c r="K103" s="43">
        <v>0.20408163265306123</v>
      </c>
      <c r="L103" s="44" t="s">
        <v>3</v>
      </c>
    </row>
    <row r="104" spans="1:12" s="6" customFormat="1" ht="24" customHeight="1" thickBot="1">
      <c r="A104" s="37" t="s">
        <v>9</v>
      </c>
      <c r="B104" s="38">
        <f>EMPLOII2!B104</f>
        <v>836</v>
      </c>
      <c r="C104" s="39">
        <v>7.6646706586826348</v>
      </c>
      <c r="D104" s="39">
        <v>5.3892215568862278</v>
      </c>
      <c r="E104" s="39">
        <v>0.59880239520958078</v>
      </c>
      <c r="F104" s="39">
        <v>2.7544910179640718</v>
      </c>
      <c r="G104" s="39">
        <v>6.1077844311377243</v>
      </c>
      <c r="H104" s="39">
        <v>2.1556886227544911</v>
      </c>
      <c r="I104" s="39">
        <v>73.293413173652695</v>
      </c>
      <c r="J104" s="39">
        <v>1.9161676646706587</v>
      </c>
      <c r="K104" s="39">
        <v>0.11976047904191617</v>
      </c>
      <c r="L104" s="40" t="s">
        <v>71</v>
      </c>
    </row>
    <row r="105" spans="1:12" s="6" customFormat="1" ht="24" customHeight="1" thickBot="1">
      <c r="A105" s="41" t="s">
        <v>12</v>
      </c>
      <c r="B105" s="42">
        <f>EMPLOII2!B105</f>
        <v>416</v>
      </c>
      <c r="C105" s="43">
        <v>11.778846153846153</v>
      </c>
      <c r="D105" s="43">
        <v>16.10576923076923</v>
      </c>
      <c r="E105" s="43">
        <v>0.24038461538461539</v>
      </c>
      <c r="F105" s="43">
        <v>2.4038461538461537</v>
      </c>
      <c r="G105" s="43">
        <v>0.72115384615384615</v>
      </c>
      <c r="H105" s="43">
        <v>4.0865384615384617</v>
      </c>
      <c r="I105" s="43">
        <v>62.980769230769226</v>
      </c>
      <c r="J105" s="43">
        <v>0.72115384615384615</v>
      </c>
      <c r="K105" s="43">
        <v>0.96153846153846156</v>
      </c>
      <c r="L105" s="44" t="s">
        <v>13</v>
      </c>
    </row>
    <row r="106" spans="1:12" s="6" customFormat="1" ht="24" customHeight="1" thickBot="1">
      <c r="A106" s="37" t="s">
        <v>16</v>
      </c>
      <c r="B106" s="38">
        <f>EMPLOII2!B106</f>
        <v>101</v>
      </c>
      <c r="C106" s="39">
        <v>23.529411764705884</v>
      </c>
      <c r="D106" s="39">
        <v>28.431372549019606</v>
      </c>
      <c r="E106" s="39">
        <v>0</v>
      </c>
      <c r="F106" s="39">
        <v>0.98039215686274506</v>
      </c>
      <c r="G106" s="39">
        <v>0</v>
      </c>
      <c r="H106" s="39">
        <v>0</v>
      </c>
      <c r="I106" s="39">
        <v>46.078431372549019</v>
      </c>
      <c r="J106" s="39">
        <v>0.98039215686274506</v>
      </c>
      <c r="K106" s="39">
        <v>0</v>
      </c>
      <c r="L106" s="40" t="s">
        <v>17</v>
      </c>
    </row>
    <row r="107" spans="1:12" s="6" customFormat="1" ht="24" customHeight="1" thickBot="1">
      <c r="A107" s="41" t="s">
        <v>18</v>
      </c>
      <c r="B107" s="42">
        <f>EMPLOII2!B107</f>
        <v>548</v>
      </c>
      <c r="C107" s="43">
        <v>3.0909090909090908</v>
      </c>
      <c r="D107" s="43">
        <v>31.818181818181817</v>
      </c>
      <c r="E107" s="43">
        <v>7.6363636363636367</v>
      </c>
      <c r="F107" s="43">
        <v>4.3636363636363633</v>
      </c>
      <c r="G107" s="43">
        <v>4.1818181818181817</v>
      </c>
      <c r="H107" s="43">
        <v>6.5454545454545459</v>
      </c>
      <c r="I107" s="43">
        <v>40.545454545454547</v>
      </c>
      <c r="J107" s="43">
        <v>1.6363636363636365</v>
      </c>
      <c r="K107" s="43">
        <v>0.18181818181818182</v>
      </c>
      <c r="L107" s="44" t="s">
        <v>19</v>
      </c>
    </row>
    <row r="108" spans="1:12" s="6" customFormat="1" ht="24" customHeight="1" thickBot="1">
      <c r="A108" s="37" t="s">
        <v>20</v>
      </c>
      <c r="B108" s="38">
        <f>EMPLOII2!B108</f>
        <v>1289</v>
      </c>
      <c r="C108" s="39">
        <v>12.490302560124126</v>
      </c>
      <c r="D108" s="39">
        <v>0.93095422808378592</v>
      </c>
      <c r="E108" s="39">
        <v>14.662529092319627</v>
      </c>
      <c r="F108" s="39">
        <v>27.618308766485651</v>
      </c>
      <c r="G108" s="39">
        <v>5.5857253685027155</v>
      </c>
      <c r="H108" s="39">
        <v>3.1807602792862681</v>
      </c>
      <c r="I108" s="39">
        <v>33.824670287044221</v>
      </c>
      <c r="J108" s="39">
        <v>1.7067494181536074</v>
      </c>
      <c r="K108" s="39">
        <v>0</v>
      </c>
      <c r="L108" s="40" t="s">
        <v>21</v>
      </c>
    </row>
    <row r="109" spans="1:12" s="6" customFormat="1" ht="24" customHeight="1" thickBot="1">
      <c r="A109" s="41" t="s">
        <v>25</v>
      </c>
      <c r="B109" s="42">
        <f>EMPLOII2!B109</f>
        <v>4092</v>
      </c>
      <c r="C109" s="43">
        <v>19.648093841642229</v>
      </c>
      <c r="D109" s="43">
        <v>0.43988269794721402</v>
      </c>
      <c r="E109" s="43">
        <v>23.289345063538612</v>
      </c>
      <c r="F109" s="43">
        <v>15.689149560117302</v>
      </c>
      <c r="G109" s="43">
        <v>6.3294232649071356</v>
      </c>
      <c r="H109" s="43">
        <v>2.4437927663734116</v>
      </c>
      <c r="I109" s="43">
        <v>29.740957966764419</v>
      </c>
      <c r="J109" s="43">
        <v>2.3216031280547411</v>
      </c>
      <c r="K109" s="43">
        <v>9.7751710654936458E-2</v>
      </c>
      <c r="L109" s="44" t="s">
        <v>26</v>
      </c>
    </row>
    <row r="110" spans="1:12" s="6" customFormat="1" ht="24" customHeight="1" thickBot="1">
      <c r="A110" s="37" t="s">
        <v>22</v>
      </c>
      <c r="B110" s="38">
        <f>EMPLOII2!B110</f>
        <v>5791</v>
      </c>
      <c r="C110" s="39">
        <v>26.916436464088399</v>
      </c>
      <c r="D110" s="39">
        <v>1.0186464088397791</v>
      </c>
      <c r="E110" s="39">
        <v>4.1781767955801108</v>
      </c>
      <c r="F110" s="39">
        <v>28.142265193370164</v>
      </c>
      <c r="G110" s="39">
        <v>6.4226519337016574</v>
      </c>
      <c r="H110" s="39">
        <v>3.5911602209944751</v>
      </c>
      <c r="I110" s="39">
        <v>26.433011049723753</v>
      </c>
      <c r="J110" s="39">
        <v>3.0041436464088398</v>
      </c>
      <c r="K110" s="39">
        <v>0.29350828729281769</v>
      </c>
      <c r="L110" s="40" t="s">
        <v>23</v>
      </c>
    </row>
    <row r="111" spans="1:12" s="21" customFormat="1" ht="24" customHeight="1" thickBot="1">
      <c r="A111" s="46" t="s">
        <v>27</v>
      </c>
      <c r="B111" s="54">
        <f>EMPLOII2!B111</f>
        <v>21208</v>
      </c>
      <c r="C111" s="48">
        <v>29.474726518294979</v>
      </c>
      <c r="D111" s="48">
        <v>2.3906073179932101</v>
      </c>
      <c r="E111" s="48">
        <v>7.9498302527348175</v>
      </c>
      <c r="F111" s="48">
        <v>17.90362127499057</v>
      </c>
      <c r="G111" s="48">
        <v>5.5922293474160698</v>
      </c>
      <c r="H111" s="48">
        <v>2.7112410411165597</v>
      </c>
      <c r="I111" s="48">
        <v>31.653149754809505</v>
      </c>
      <c r="J111" s="48">
        <v>2.1548472274613353</v>
      </c>
      <c r="K111" s="48">
        <v>0.16974726518294983</v>
      </c>
      <c r="L111" s="49" t="s">
        <v>24</v>
      </c>
    </row>
    <row r="112" spans="1:12" s="21" customFormat="1" ht="24" customHeight="1" thickBot="1">
      <c r="A112" s="50" t="s">
        <v>29</v>
      </c>
      <c r="B112" s="57">
        <f>EMPLOII2!B112</f>
        <v>909540</v>
      </c>
      <c r="C112" s="52">
        <v>28.181810185398977</v>
      </c>
      <c r="D112" s="52">
        <v>1.1175395657824425</v>
      </c>
      <c r="E112" s="52">
        <v>14.263582767636651</v>
      </c>
      <c r="F112" s="52">
        <v>22.600159648509397</v>
      </c>
      <c r="G112" s="52">
        <v>9.8994170410490181</v>
      </c>
      <c r="H112" s="52">
        <v>3.7341478485934001</v>
      </c>
      <c r="I112" s="52">
        <v>14.287222181906941</v>
      </c>
      <c r="J112" s="52">
        <v>5.776153438490244</v>
      </c>
      <c r="K112" s="52">
        <v>0.13996732263292497</v>
      </c>
      <c r="L112" s="53" t="s">
        <v>28</v>
      </c>
    </row>
    <row r="113" spans="1:12" ht="45.95" customHeight="1" thickBot="1">
      <c r="A113" s="564" t="s">
        <v>113</v>
      </c>
      <c r="B113" s="564"/>
      <c r="C113" s="564"/>
      <c r="D113" s="564"/>
      <c r="E113" s="564"/>
      <c r="F113" s="564"/>
      <c r="G113" s="564"/>
      <c r="H113" s="564"/>
      <c r="I113" s="564"/>
      <c r="J113" s="564"/>
      <c r="K113" s="564"/>
      <c r="L113" s="564"/>
    </row>
    <row r="114" spans="1:12" ht="24.95" customHeight="1" thickBot="1">
      <c r="A114" s="565" t="s">
        <v>92</v>
      </c>
      <c r="B114" s="566"/>
      <c r="C114" s="566"/>
      <c r="D114" s="566"/>
      <c r="E114" s="566"/>
      <c r="F114" s="566"/>
      <c r="G114" s="566"/>
      <c r="H114" s="566"/>
      <c r="I114" s="566"/>
      <c r="J114" s="566"/>
      <c r="K114" s="566"/>
      <c r="L114" s="567"/>
    </row>
    <row r="115" spans="1:12" ht="80.099999999999994" customHeight="1" thickBot="1">
      <c r="A115" s="73" t="s">
        <v>4</v>
      </c>
      <c r="B115" s="75" t="s">
        <v>105</v>
      </c>
      <c r="C115" s="75" t="s">
        <v>44</v>
      </c>
      <c r="D115" s="75" t="s">
        <v>45</v>
      </c>
      <c r="E115" s="75" t="s">
        <v>46</v>
      </c>
      <c r="F115" s="75" t="s">
        <v>47</v>
      </c>
      <c r="G115" s="75" t="s">
        <v>114</v>
      </c>
      <c r="H115" s="75" t="s">
        <v>48</v>
      </c>
      <c r="I115" s="75" t="s">
        <v>161</v>
      </c>
      <c r="J115" s="75" t="s">
        <v>49</v>
      </c>
      <c r="K115" s="75" t="s">
        <v>50</v>
      </c>
      <c r="L115" s="23" t="s">
        <v>76</v>
      </c>
    </row>
    <row r="116" spans="1:12" s="6" customFormat="1" ht="24" customHeight="1" thickBot="1">
      <c r="A116" s="63" t="s">
        <v>10</v>
      </c>
      <c r="B116" s="64">
        <f>EMPLOII2!B116</f>
        <v>2400</v>
      </c>
      <c r="C116" s="65">
        <v>49.228845352230096</v>
      </c>
      <c r="D116" s="65">
        <v>2.0008336807002918</v>
      </c>
      <c r="E116" s="65">
        <v>0.87536473530637782</v>
      </c>
      <c r="F116" s="65">
        <v>10.337640683618174</v>
      </c>
      <c r="G116" s="65">
        <v>3.7098791162984575</v>
      </c>
      <c r="H116" s="65">
        <v>3.4180908711963318</v>
      </c>
      <c r="I116" s="65">
        <v>29.012088370154231</v>
      </c>
      <c r="J116" s="65">
        <v>1.2922050854522718</v>
      </c>
      <c r="K116" s="65">
        <v>0.12505210504376824</v>
      </c>
      <c r="L116" s="66" t="s">
        <v>11</v>
      </c>
    </row>
    <row r="117" spans="1:12" s="6" customFormat="1" ht="24" customHeight="1" thickBot="1">
      <c r="A117" s="41" t="s">
        <v>14</v>
      </c>
      <c r="B117" s="67">
        <f>EMPLOII2!B117</f>
        <v>2260</v>
      </c>
      <c r="C117" s="43">
        <v>25.353982300884955</v>
      </c>
      <c r="D117" s="43">
        <v>1.0176991150442478</v>
      </c>
      <c r="E117" s="43">
        <v>3.1858407079646018</v>
      </c>
      <c r="F117" s="43">
        <v>17.743362831858406</v>
      </c>
      <c r="G117" s="43">
        <v>8.3628318584070804</v>
      </c>
      <c r="H117" s="43">
        <v>1.3274336283185841</v>
      </c>
      <c r="I117" s="43">
        <v>41.327433628318587</v>
      </c>
      <c r="J117" s="43">
        <v>1.5929203539823009</v>
      </c>
      <c r="K117" s="43">
        <v>8.8495575221238937E-2</v>
      </c>
      <c r="L117" s="44" t="s">
        <v>15</v>
      </c>
    </row>
    <row r="118" spans="1:12" s="6" customFormat="1" ht="24" customHeight="1" thickBot="1">
      <c r="A118" s="63" t="s">
        <v>0</v>
      </c>
      <c r="B118" s="64">
        <f>EMPLOII2!B118</f>
        <v>562</v>
      </c>
      <c r="C118" s="65">
        <v>44.128113879003557</v>
      </c>
      <c r="D118" s="65">
        <v>0.35587188612099646</v>
      </c>
      <c r="E118" s="65">
        <v>1.4234875444839858</v>
      </c>
      <c r="F118" s="65">
        <v>22.241992882562279</v>
      </c>
      <c r="G118" s="65">
        <v>2.6690391459074734</v>
      </c>
      <c r="H118" s="65">
        <v>2.6690391459074734</v>
      </c>
      <c r="I118" s="65">
        <v>25.622775800711743</v>
      </c>
      <c r="J118" s="65">
        <v>0.88967971530249124</v>
      </c>
      <c r="K118" s="65">
        <v>0</v>
      </c>
      <c r="L118" s="66" t="s">
        <v>1</v>
      </c>
    </row>
    <row r="119" spans="1:12" s="6" customFormat="1" ht="24" customHeight="1" thickBot="1">
      <c r="A119" s="41" t="s">
        <v>2</v>
      </c>
      <c r="B119" s="67">
        <f>EMPLOII2!B119</f>
        <v>1135</v>
      </c>
      <c r="C119" s="43">
        <v>31.954225352112676</v>
      </c>
      <c r="D119" s="43">
        <v>1.9366197183098595</v>
      </c>
      <c r="E119" s="43">
        <v>5.105633802816901</v>
      </c>
      <c r="F119" s="43">
        <v>28.697183098591552</v>
      </c>
      <c r="G119" s="43">
        <v>5.9859154929577461</v>
      </c>
      <c r="H119" s="43">
        <v>2.0246478873239435</v>
      </c>
      <c r="I119" s="43">
        <v>22.62323943661972</v>
      </c>
      <c r="J119" s="43">
        <v>1.4964788732394365</v>
      </c>
      <c r="K119" s="43">
        <v>0.176056338028169</v>
      </c>
      <c r="L119" s="44" t="s">
        <v>3</v>
      </c>
    </row>
    <row r="120" spans="1:12" s="6" customFormat="1" ht="24" customHeight="1" thickBot="1">
      <c r="A120" s="63" t="s">
        <v>9</v>
      </c>
      <c r="B120" s="64">
        <f>EMPLOII2!B120</f>
        <v>778</v>
      </c>
      <c r="C120" s="65">
        <v>7.8507078507078516</v>
      </c>
      <c r="D120" s="65">
        <v>5.5341055341055343</v>
      </c>
      <c r="E120" s="65">
        <v>0.64350064350064351</v>
      </c>
      <c r="F120" s="65">
        <v>2.7027027027027026</v>
      </c>
      <c r="G120" s="65">
        <v>6.3063063063063067</v>
      </c>
      <c r="H120" s="65">
        <v>2.3166023166023164</v>
      </c>
      <c r="I120" s="65">
        <v>72.844272844272851</v>
      </c>
      <c r="J120" s="65">
        <v>1.673101673101673</v>
      </c>
      <c r="K120" s="65">
        <v>0.1287001287001287</v>
      </c>
      <c r="L120" s="66" t="s">
        <v>71</v>
      </c>
    </row>
    <row r="121" spans="1:12" s="6" customFormat="1" ht="24" customHeight="1" thickBot="1">
      <c r="A121" s="41" t="s">
        <v>12</v>
      </c>
      <c r="B121" s="67">
        <f>EMPLOII2!B121</f>
        <v>401</v>
      </c>
      <c r="C121" s="43">
        <v>12.189054726368159</v>
      </c>
      <c r="D121" s="43">
        <v>15.920398009950249</v>
      </c>
      <c r="E121" s="43">
        <v>0</v>
      </c>
      <c r="F121" s="43">
        <v>2.4875621890547261</v>
      </c>
      <c r="G121" s="43">
        <v>0.74626865671641796</v>
      </c>
      <c r="H121" s="43">
        <v>4.2288557213930345</v>
      </c>
      <c r="I121" s="43">
        <v>62.68656716417911</v>
      </c>
      <c r="J121" s="43">
        <v>0.74626865671641796</v>
      </c>
      <c r="K121" s="43">
        <v>0.99502487562189057</v>
      </c>
      <c r="L121" s="44" t="s">
        <v>13</v>
      </c>
    </row>
    <row r="122" spans="1:12" s="6" customFormat="1" ht="24" customHeight="1" thickBot="1">
      <c r="A122" s="63" t="s">
        <v>16</v>
      </c>
      <c r="B122" s="64">
        <f>EMPLOII2!B122</f>
        <v>90</v>
      </c>
      <c r="C122" s="65">
        <v>24.175824175824175</v>
      </c>
      <c r="D122" s="65">
        <v>31.868131868131865</v>
      </c>
      <c r="E122" s="65">
        <v>0</v>
      </c>
      <c r="F122" s="65">
        <v>1.098901098901099</v>
      </c>
      <c r="G122" s="65">
        <v>0</v>
      </c>
      <c r="H122" s="65">
        <v>0</v>
      </c>
      <c r="I122" s="65">
        <v>41.758241758241759</v>
      </c>
      <c r="J122" s="65">
        <v>1.098901098901099</v>
      </c>
      <c r="K122" s="65">
        <v>0</v>
      </c>
      <c r="L122" s="66" t="s">
        <v>17</v>
      </c>
    </row>
    <row r="123" spans="1:12" s="6" customFormat="1" ht="24" customHeight="1" thickBot="1">
      <c r="A123" s="41" t="s">
        <v>18</v>
      </c>
      <c r="B123" s="67">
        <f>EMPLOII2!B123</f>
        <v>477</v>
      </c>
      <c r="C123" s="43">
        <v>2.7196652719665271</v>
      </c>
      <c r="D123" s="43">
        <v>34.10041841004184</v>
      </c>
      <c r="E123" s="43">
        <v>6.6945606694560666</v>
      </c>
      <c r="F123" s="43">
        <v>4.6025104602510458</v>
      </c>
      <c r="G123" s="43">
        <v>3.556485355648535</v>
      </c>
      <c r="H123" s="43">
        <v>7.1129707112970699</v>
      </c>
      <c r="I123" s="43">
        <v>39.9581589958159</v>
      </c>
      <c r="J123" s="43">
        <v>1.0460251046025104</v>
      </c>
      <c r="K123" s="43">
        <v>0.20920502092050208</v>
      </c>
      <c r="L123" s="44" t="s">
        <v>19</v>
      </c>
    </row>
    <row r="124" spans="1:12" s="6" customFormat="1" ht="24" customHeight="1" thickBot="1">
      <c r="A124" s="63" t="s">
        <v>20</v>
      </c>
      <c r="B124" s="64">
        <f>EMPLOII2!B124</f>
        <v>1058</v>
      </c>
      <c r="C124" s="65">
        <v>14.272211720226844</v>
      </c>
      <c r="D124" s="65">
        <v>1.1342155009451795</v>
      </c>
      <c r="E124" s="65">
        <v>3.5916824196597354</v>
      </c>
      <c r="F124" s="65">
        <v>33.175803402646501</v>
      </c>
      <c r="G124" s="65">
        <v>5.7655954631379966</v>
      </c>
      <c r="H124" s="65">
        <v>3.7807183364839321</v>
      </c>
      <c r="I124" s="65">
        <v>36.483931947069941</v>
      </c>
      <c r="J124" s="65">
        <v>1.7958412098298677</v>
      </c>
      <c r="K124" s="65">
        <v>0</v>
      </c>
      <c r="L124" s="66" t="s">
        <v>21</v>
      </c>
    </row>
    <row r="125" spans="1:12" s="6" customFormat="1" ht="24" customHeight="1" thickBot="1">
      <c r="A125" s="68" t="s">
        <v>25</v>
      </c>
      <c r="B125" s="67">
        <f>EMPLOII2!B125</f>
        <v>2670</v>
      </c>
      <c r="C125" s="43">
        <v>20.142268813178585</v>
      </c>
      <c r="D125" s="43">
        <v>0.63646574316735305</v>
      </c>
      <c r="E125" s="43">
        <v>2.9951329090228378</v>
      </c>
      <c r="F125" s="43">
        <v>23.811306626731561</v>
      </c>
      <c r="G125" s="43">
        <v>8.348932983901161</v>
      </c>
      <c r="H125" s="43">
        <v>3.6315986521901911</v>
      </c>
      <c r="I125" s="43">
        <v>37.401722201422686</v>
      </c>
      <c r="J125" s="43">
        <v>2.9576937476600524</v>
      </c>
      <c r="K125" s="43">
        <v>7.4878322725570948E-2</v>
      </c>
      <c r="L125" s="69" t="s">
        <v>26</v>
      </c>
    </row>
    <row r="126" spans="1:12" s="6" customFormat="1" ht="24" customHeight="1" thickBot="1">
      <c r="A126" s="63" t="s">
        <v>22</v>
      </c>
      <c r="B126" s="64">
        <f>EMPLOII2!B126</f>
        <v>5009</v>
      </c>
      <c r="C126" s="65">
        <v>25.733679377121181</v>
      </c>
      <c r="D126" s="65">
        <v>1.1579157516470353</v>
      </c>
      <c r="E126" s="65">
        <v>1.9564783389898186</v>
      </c>
      <c r="F126" s="65">
        <v>31.762826911559195</v>
      </c>
      <c r="G126" s="65">
        <v>6.7478538630465152</v>
      </c>
      <c r="H126" s="65">
        <v>4.0327410660810541</v>
      </c>
      <c r="I126" s="65">
        <v>25.693751247754044</v>
      </c>
      <c r="J126" s="65">
        <v>2.6352565382311837</v>
      </c>
      <c r="K126" s="65">
        <v>0.27949690556997403</v>
      </c>
      <c r="L126" s="66" t="s">
        <v>23</v>
      </c>
    </row>
    <row r="127" spans="1:12" s="21" customFormat="1" ht="24" customHeight="1" thickBot="1">
      <c r="A127" s="46" t="s">
        <v>27</v>
      </c>
      <c r="B127" s="47">
        <f>EMPLOII2!B127</f>
        <v>16840</v>
      </c>
      <c r="C127" s="48">
        <v>26.646084426764833</v>
      </c>
      <c r="D127" s="48">
        <v>2.8557857863800984</v>
      </c>
      <c r="E127" s="48">
        <v>2.4461200498723503</v>
      </c>
      <c r="F127" s="48">
        <v>22.157572878940805</v>
      </c>
      <c r="G127" s="48">
        <v>6.2459181855963903</v>
      </c>
      <c r="H127" s="48">
        <v>3.3129489995843966</v>
      </c>
      <c r="I127" s="48">
        <v>34.138811375645666</v>
      </c>
      <c r="J127" s="48">
        <v>2.0245799441904651</v>
      </c>
      <c r="K127" s="48">
        <v>0.17217835302499554</v>
      </c>
      <c r="L127" s="49" t="s">
        <v>24</v>
      </c>
    </row>
    <row r="128" spans="1:12" s="22" customFormat="1" ht="24" customHeight="1" thickBot="1">
      <c r="A128" s="50" t="s">
        <v>29</v>
      </c>
      <c r="B128" s="57">
        <f>EMPLOII2!B128</f>
        <v>718766</v>
      </c>
      <c r="C128" s="52">
        <v>27.099344972090357</v>
      </c>
      <c r="D128" s="52">
        <v>1.3120036507927675</v>
      </c>
      <c r="E128" s="52">
        <v>9.1194688541742028</v>
      </c>
      <c r="F128" s="52">
        <v>28.197782811221732</v>
      </c>
      <c r="G128" s="52">
        <v>10.795299604311943</v>
      </c>
      <c r="H128" s="52">
        <v>4.5913171236650401</v>
      </c>
      <c r="I128" s="52">
        <v>13.284767401091898</v>
      </c>
      <c r="J128" s="52">
        <v>5.4882935326428735</v>
      </c>
      <c r="K128" s="52">
        <v>0.11172205000918264</v>
      </c>
      <c r="L128" s="53" t="s">
        <v>28</v>
      </c>
    </row>
    <row r="129" spans="1:12" s="33" customFormat="1" ht="24" customHeight="1" thickBot="1">
      <c r="A129" s="180"/>
      <c r="B129" s="181"/>
      <c r="C129" s="182"/>
      <c r="D129" s="182"/>
      <c r="E129" s="182"/>
      <c r="F129" s="182"/>
      <c r="G129" s="182"/>
      <c r="H129" s="182"/>
      <c r="I129" s="182"/>
      <c r="J129" s="182"/>
      <c r="K129" s="182"/>
      <c r="L129" s="183"/>
    </row>
    <row r="130" spans="1:12" ht="45.95" customHeight="1" thickBot="1">
      <c r="A130" s="564" t="s">
        <v>113</v>
      </c>
      <c r="B130" s="564"/>
      <c r="C130" s="564"/>
      <c r="D130" s="564"/>
      <c r="E130" s="564"/>
      <c r="F130" s="564"/>
      <c r="G130" s="564"/>
      <c r="H130" s="564"/>
      <c r="I130" s="564"/>
      <c r="J130" s="564"/>
      <c r="K130" s="564"/>
      <c r="L130" s="564"/>
    </row>
    <row r="131" spans="1:12" ht="24.95" customHeight="1" thickBot="1">
      <c r="A131" s="565" t="s">
        <v>93</v>
      </c>
      <c r="B131" s="566"/>
      <c r="C131" s="566"/>
      <c r="D131" s="566"/>
      <c r="E131" s="566"/>
      <c r="F131" s="566"/>
      <c r="G131" s="566"/>
      <c r="H131" s="566"/>
      <c r="I131" s="566"/>
      <c r="J131" s="566"/>
      <c r="K131" s="566"/>
      <c r="L131" s="567"/>
    </row>
    <row r="132" spans="1:12" ht="80.099999999999994" customHeight="1" thickBot="1">
      <c r="A132" s="73" t="s">
        <v>4</v>
      </c>
      <c r="B132" s="75" t="s">
        <v>105</v>
      </c>
      <c r="C132" s="75" t="s">
        <v>44</v>
      </c>
      <c r="D132" s="75" t="s">
        <v>45</v>
      </c>
      <c r="E132" s="75" t="s">
        <v>46</v>
      </c>
      <c r="F132" s="75" t="s">
        <v>47</v>
      </c>
      <c r="G132" s="75" t="s">
        <v>114</v>
      </c>
      <c r="H132" s="75" t="s">
        <v>48</v>
      </c>
      <c r="I132" s="75" t="s">
        <v>161</v>
      </c>
      <c r="J132" s="75" t="s">
        <v>49</v>
      </c>
      <c r="K132" s="75" t="s">
        <v>50</v>
      </c>
      <c r="L132" s="23" t="s">
        <v>76</v>
      </c>
    </row>
    <row r="133" spans="1:12" s="6" customFormat="1" ht="24" customHeight="1" thickBot="1">
      <c r="A133" s="37" t="s">
        <v>10</v>
      </c>
      <c r="B133" s="45">
        <f>EMPLOII2!B133</f>
        <v>669</v>
      </c>
      <c r="C133" s="39">
        <v>79.940119760479035</v>
      </c>
      <c r="D133" s="39">
        <v>0.29940119760479039</v>
      </c>
      <c r="E133" s="39">
        <v>3.7425149700598808</v>
      </c>
      <c r="F133" s="39">
        <v>0.74850299401197606</v>
      </c>
      <c r="G133" s="39">
        <v>1.6467065868263475</v>
      </c>
      <c r="H133" s="39">
        <v>0.29940119760479039</v>
      </c>
      <c r="I133" s="39">
        <v>11.976047904191617</v>
      </c>
      <c r="J133" s="39">
        <v>1.1976047904191616</v>
      </c>
      <c r="K133" s="39">
        <v>0.1497005988023952</v>
      </c>
      <c r="L133" s="40" t="s">
        <v>11</v>
      </c>
    </row>
    <row r="134" spans="1:12" s="6" customFormat="1" ht="24" customHeight="1" thickBot="1">
      <c r="A134" s="41" t="s">
        <v>14</v>
      </c>
      <c r="B134" s="67">
        <f>EMPLOII2!B134</f>
        <v>703</v>
      </c>
      <c r="C134" s="43">
        <v>55.334281650071127</v>
      </c>
      <c r="D134" s="43">
        <v>0.14224751066856331</v>
      </c>
      <c r="E134" s="43">
        <v>3.1294452347083923</v>
      </c>
      <c r="F134" s="43">
        <v>0.56899004267425324</v>
      </c>
      <c r="G134" s="43">
        <v>3.6984352773826461</v>
      </c>
      <c r="H134" s="43">
        <v>0.14224751066856331</v>
      </c>
      <c r="I134" s="43">
        <v>32.147937411095306</v>
      </c>
      <c r="J134" s="43">
        <v>4.8364153627311524</v>
      </c>
      <c r="K134" s="43">
        <v>0</v>
      </c>
      <c r="L134" s="44" t="s">
        <v>15</v>
      </c>
    </row>
    <row r="135" spans="1:12" s="6" customFormat="1" ht="24" customHeight="1" thickBot="1">
      <c r="A135" s="37" t="s">
        <v>0</v>
      </c>
      <c r="B135" s="45">
        <f>EMPLOII2!B135</f>
        <v>71</v>
      </c>
      <c r="C135" s="39">
        <v>60</v>
      </c>
      <c r="D135" s="39">
        <v>1.4285714285714286</v>
      </c>
      <c r="E135" s="39">
        <v>14.285714285714288</v>
      </c>
      <c r="F135" s="39">
        <v>0</v>
      </c>
      <c r="G135" s="39">
        <v>0</v>
      </c>
      <c r="H135" s="39">
        <v>1.4285714285714286</v>
      </c>
      <c r="I135" s="39">
        <v>20</v>
      </c>
      <c r="J135" s="39">
        <v>2.8571428571428572</v>
      </c>
      <c r="K135" s="39">
        <v>0</v>
      </c>
      <c r="L135" s="40" t="s">
        <v>1</v>
      </c>
    </row>
    <row r="136" spans="1:12" s="6" customFormat="1" ht="24" customHeight="1" thickBot="1">
      <c r="A136" s="41" t="s">
        <v>2</v>
      </c>
      <c r="B136" s="67">
        <f>EMPLOII2!B136</f>
        <v>335</v>
      </c>
      <c r="C136" s="43">
        <v>72.754491017964071</v>
      </c>
      <c r="D136" s="43">
        <v>0.89820359281437123</v>
      </c>
      <c r="E136" s="43">
        <v>11.377245508982035</v>
      </c>
      <c r="F136" s="43">
        <v>0.59880239520958078</v>
      </c>
      <c r="G136" s="43">
        <v>2.3952095808383231</v>
      </c>
      <c r="H136" s="43">
        <v>0.29940119760479039</v>
      </c>
      <c r="I136" s="43">
        <v>10.179640718562874</v>
      </c>
      <c r="J136" s="43">
        <v>1.1976047904191616</v>
      </c>
      <c r="K136" s="43">
        <v>0.29940119760479039</v>
      </c>
      <c r="L136" s="44" t="s">
        <v>3</v>
      </c>
    </row>
    <row r="137" spans="1:12" s="6" customFormat="1" ht="24" customHeight="1" thickBot="1">
      <c r="A137" s="37" t="s">
        <v>9</v>
      </c>
      <c r="B137" s="45">
        <f>EMPLOII2!B137</f>
        <v>58</v>
      </c>
      <c r="C137" s="39">
        <v>5.1724137931034484</v>
      </c>
      <c r="D137" s="39">
        <v>3.4482758620689653</v>
      </c>
      <c r="E137" s="39">
        <v>0</v>
      </c>
      <c r="F137" s="39">
        <v>3.4482758620689653</v>
      </c>
      <c r="G137" s="39">
        <v>3.4482758620689653</v>
      </c>
      <c r="H137" s="39">
        <v>0</v>
      </c>
      <c r="I137" s="39">
        <v>79.310344827586206</v>
      </c>
      <c r="J137" s="39">
        <v>5.1724137931034484</v>
      </c>
      <c r="K137" s="39">
        <v>0</v>
      </c>
      <c r="L137" s="40" t="s">
        <v>71</v>
      </c>
    </row>
    <row r="138" spans="1:12" s="6" customFormat="1" ht="24" customHeight="1" thickBot="1">
      <c r="A138" s="41" t="s">
        <v>12</v>
      </c>
      <c r="B138" s="67">
        <f>EMPLOII2!B138</f>
        <v>15</v>
      </c>
      <c r="C138" s="43">
        <v>0</v>
      </c>
      <c r="D138" s="43">
        <v>21.428571428571427</v>
      </c>
      <c r="E138" s="43">
        <v>7.1428571428571441</v>
      </c>
      <c r="F138" s="43">
        <v>0</v>
      </c>
      <c r="G138" s="43">
        <v>0</v>
      </c>
      <c r="H138" s="43">
        <v>0</v>
      </c>
      <c r="I138" s="43">
        <v>71.428571428571431</v>
      </c>
      <c r="J138" s="43">
        <v>0</v>
      </c>
      <c r="K138" s="43">
        <v>0</v>
      </c>
      <c r="L138" s="44" t="s">
        <v>13</v>
      </c>
    </row>
    <row r="139" spans="1:12" s="6" customFormat="1" ht="24" customHeight="1" thickBot="1">
      <c r="A139" s="37" t="s">
        <v>16</v>
      </c>
      <c r="B139" s="45">
        <f>EMPLOII2!B139</f>
        <v>11</v>
      </c>
      <c r="C139" s="39">
        <v>18.181818181818183</v>
      </c>
      <c r="D139" s="39">
        <v>0</v>
      </c>
      <c r="E139" s="39">
        <v>0</v>
      </c>
      <c r="F139" s="39">
        <v>0</v>
      </c>
      <c r="G139" s="39">
        <v>0</v>
      </c>
      <c r="H139" s="39">
        <v>0</v>
      </c>
      <c r="I139" s="39">
        <v>81.818181818181813</v>
      </c>
      <c r="J139" s="39">
        <v>0</v>
      </c>
      <c r="K139" s="39">
        <v>0</v>
      </c>
      <c r="L139" s="40" t="s">
        <v>17</v>
      </c>
    </row>
    <row r="140" spans="1:12" s="6" customFormat="1" ht="24" customHeight="1" thickBot="1">
      <c r="A140" s="41" t="s">
        <v>18</v>
      </c>
      <c r="B140" s="67">
        <f>EMPLOII2!B140</f>
        <v>71</v>
      </c>
      <c r="C140" s="43">
        <v>5.5555555555555554</v>
      </c>
      <c r="D140" s="43">
        <v>16.666666666666668</v>
      </c>
      <c r="E140" s="43">
        <v>13.888888888888889</v>
      </c>
      <c r="F140" s="43">
        <v>2.7777777777777777</v>
      </c>
      <c r="G140" s="43">
        <v>8.3333333333333339</v>
      </c>
      <c r="H140" s="43">
        <v>2.7777777777777777</v>
      </c>
      <c r="I140" s="43">
        <v>44.444444444444443</v>
      </c>
      <c r="J140" s="43">
        <v>5.5555555555555554</v>
      </c>
      <c r="K140" s="43">
        <v>0</v>
      </c>
      <c r="L140" s="44" t="s">
        <v>19</v>
      </c>
    </row>
    <row r="141" spans="1:12" s="6" customFormat="1" ht="24" customHeight="1" thickBot="1">
      <c r="A141" s="37" t="s">
        <v>20</v>
      </c>
      <c r="B141" s="45">
        <f>EMPLOII2!B141</f>
        <v>231</v>
      </c>
      <c r="C141" s="39">
        <v>4.329004329004329</v>
      </c>
      <c r="D141" s="39">
        <v>0</v>
      </c>
      <c r="E141" s="39">
        <v>65.367965367965368</v>
      </c>
      <c r="F141" s="39">
        <v>2.1645021645021645</v>
      </c>
      <c r="G141" s="39">
        <v>4.7619047619047619</v>
      </c>
      <c r="H141" s="39">
        <v>0.4329004329004329</v>
      </c>
      <c r="I141" s="39">
        <v>21.645021645021647</v>
      </c>
      <c r="J141" s="39">
        <v>1.2987012987012987</v>
      </c>
      <c r="K141" s="39">
        <v>0</v>
      </c>
      <c r="L141" s="40" t="s">
        <v>21</v>
      </c>
    </row>
    <row r="142" spans="1:12" s="6" customFormat="1" ht="24" customHeight="1" thickBot="1">
      <c r="A142" s="70" t="s">
        <v>25</v>
      </c>
      <c r="B142" s="42">
        <f>EMPLOII2!B142</f>
        <v>1422</v>
      </c>
      <c r="C142" s="43">
        <v>18.7192118226601</v>
      </c>
      <c r="D142" s="43">
        <v>7.0372976776917659E-2</v>
      </c>
      <c r="E142" s="43">
        <v>61.435608726249122</v>
      </c>
      <c r="F142" s="43">
        <v>0.42223786066150598</v>
      </c>
      <c r="G142" s="43">
        <v>2.5334271639690358</v>
      </c>
      <c r="H142" s="43">
        <v>0.21111893033075299</v>
      </c>
      <c r="I142" s="43">
        <v>15.341308937368051</v>
      </c>
      <c r="J142" s="43">
        <v>1.1259676284306825</v>
      </c>
      <c r="K142" s="71">
        <v>0.14074595355383532</v>
      </c>
      <c r="L142" s="72" t="s">
        <v>26</v>
      </c>
    </row>
    <row r="143" spans="1:12" s="6" customFormat="1" ht="24" customHeight="1" thickBot="1">
      <c r="A143" s="63" t="s">
        <v>22</v>
      </c>
      <c r="B143" s="38">
        <f>EMPLOII2!B143</f>
        <v>782</v>
      </c>
      <c r="C143" s="39">
        <v>34.482758620689658</v>
      </c>
      <c r="D143" s="39">
        <v>0.1277139208173691</v>
      </c>
      <c r="E143" s="39">
        <v>18.390804597701148</v>
      </c>
      <c r="F143" s="39">
        <v>4.9808429118773949</v>
      </c>
      <c r="G143" s="39">
        <v>4.3422733077905491</v>
      </c>
      <c r="H143" s="39">
        <v>0.76628352490421459</v>
      </c>
      <c r="I143" s="39">
        <v>31.162196679438058</v>
      </c>
      <c r="J143" s="39">
        <v>5.3639846743295019</v>
      </c>
      <c r="K143" s="39">
        <v>0.38314176245210729</v>
      </c>
      <c r="L143" s="66" t="s">
        <v>23</v>
      </c>
    </row>
    <row r="144" spans="1:12" s="21" customFormat="1" ht="24" customHeight="1" thickBot="1">
      <c r="A144" s="46" t="s">
        <v>27</v>
      </c>
      <c r="B144" s="54">
        <f>EMPLOII2!B144</f>
        <v>4368</v>
      </c>
      <c r="C144" s="48">
        <v>40.389461626575027</v>
      </c>
      <c r="D144" s="48">
        <v>0.59564719358533791</v>
      </c>
      <c r="E144" s="48">
        <v>29.186712485681561</v>
      </c>
      <c r="F144" s="48">
        <v>1.4891179839633448</v>
      </c>
      <c r="G144" s="48">
        <v>3.0698739977090495</v>
      </c>
      <c r="H144" s="48">
        <v>0.38946162657502864</v>
      </c>
      <c r="I144" s="48">
        <v>22.061855670103093</v>
      </c>
      <c r="J144" s="48">
        <v>2.6575028636884306</v>
      </c>
      <c r="K144" s="48">
        <v>0.16036655211912945</v>
      </c>
      <c r="L144" s="49" t="s">
        <v>24</v>
      </c>
    </row>
    <row r="145" spans="1:12" s="21" customFormat="1" ht="24" customHeight="1" thickBot="1">
      <c r="A145" s="50" t="s">
        <v>29</v>
      </c>
      <c r="B145" s="57">
        <f>EMPLOII2!B145</f>
        <v>190774</v>
      </c>
      <c r="C145" s="52">
        <v>32.260550458715599</v>
      </c>
      <c r="D145" s="52">
        <v>0.38479685452162515</v>
      </c>
      <c r="E145" s="52">
        <v>33.646657929226734</v>
      </c>
      <c r="F145" s="52">
        <v>1.5082568807339449</v>
      </c>
      <c r="G145" s="52">
        <v>6.5237221494102231</v>
      </c>
      <c r="H145" s="52">
        <v>0.50432503276539975</v>
      </c>
      <c r="I145" s="52">
        <v>18.064482306684141</v>
      </c>
      <c r="J145" s="52">
        <v>6.8608125819134997</v>
      </c>
      <c r="K145" s="52">
        <v>0.24639580602883354</v>
      </c>
      <c r="L145" s="53" t="s">
        <v>28</v>
      </c>
    </row>
    <row r="146" spans="1:12" s="5" customFormat="1" ht="21.95" customHeight="1"/>
    <row r="147" spans="1:12" s="5" customFormat="1" ht="21.95" customHeight="1"/>
    <row r="148" spans="1:12" s="5" customFormat="1" ht="21.95" customHeight="1"/>
    <row r="149" spans="1:12" s="5" customFormat="1" ht="21.95" customHeight="1"/>
    <row r="150" spans="1:12" s="5" customFormat="1" ht="21.95" customHeight="1"/>
    <row r="151" spans="1:12" s="5" customFormat="1" ht="21.95" customHeight="1"/>
    <row r="152" spans="1:12" s="5" customFormat="1" ht="21.95" customHeight="1"/>
    <row r="153" spans="1:12" s="5" customFormat="1" ht="21.95" customHeight="1"/>
    <row r="154" spans="1:12" s="5" customFormat="1" ht="21.95" customHeight="1"/>
    <row r="155" spans="1:12" s="5" customFormat="1" ht="21.95" customHeight="1"/>
    <row r="156" spans="1:12" s="5" customFormat="1" ht="21.95" customHeight="1"/>
    <row r="157" spans="1:12" s="5" customFormat="1" ht="21.95" customHeight="1"/>
    <row r="158" spans="1:12" s="5" customFormat="1" ht="21.95" customHeight="1"/>
    <row r="159" spans="1:12" s="5" customFormat="1" ht="21.95" customHeight="1"/>
    <row r="160" spans="1:12" s="5" customFormat="1" ht="21.95" customHeight="1"/>
    <row r="161" s="5" customFormat="1" ht="21.95" customHeight="1"/>
    <row r="162" s="5" customFormat="1" ht="21.95" customHeight="1"/>
    <row r="163" s="5" customFormat="1" ht="21.95" customHeight="1"/>
    <row r="164" s="5" customFormat="1" ht="21.95" customHeight="1"/>
    <row r="165" s="5" customFormat="1" ht="21.95" customHeight="1"/>
    <row r="166" s="5" customFormat="1" ht="21.95" customHeight="1"/>
    <row r="167" s="5" customFormat="1" ht="21.95" customHeight="1"/>
    <row r="168" s="5" customFormat="1" ht="21.95" customHeight="1"/>
    <row r="169" s="5" customFormat="1" ht="21.95" customHeight="1"/>
    <row r="170" s="5" customFormat="1" ht="21.95" customHeight="1"/>
    <row r="171" s="5" customFormat="1" ht="21.95" customHeight="1"/>
    <row r="172" s="5" customFormat="1" ht="21.95" customHeight="1"/>
    <row r="173" s="5" customFormat="1" ht="21.95" customHeight="1"/>
    <row r="174" s="5" customFormat="1" ht="21.95" customHeight="1"/>
    <row r="175" s="5" customFormat="1" ht="21.95" customHeight="1"/>
    <row r="176" s="5" customFormat="1" ht="21.95" customHeight="1"/>
    <row r="177" s="5" customFormat="1" ht="21.95" customHeight="1"/>
    <row r="178" s="5" customFormat="1" ht="21.95" customHeight="1"/>
    <row r="179" s="5" customFormat="1" ht="21.95" customHeight="1"/>
    <row r="180" s="5" customFormat="1" ht="21.95" customHeight="1"/>
    <row r="181" s="5" customFormat="1" ht="21.95" customHeight="1"/>
    <row r="182" s="5" customFormat="1" ht="21.95" customHeight="1"/>
    <row r="183" s="5" customFormat="1" ht="21.95" customHeight="1"/>
    <row r="184" s="5" customFormat="1" ht="21.95" customHeight="1"/>
    <row r="185" s="5" customFormat="1" ht="21.95" customHeight="1"/>
    <row r="186" s="5" customFormat="1" ht="21.95" customHeight="1"/>
    <row r="187" s="5" customFormat="1" ht="21.95" customHeight="1"/>
    <row r="188" s="5" customFormat="1" ht="21.95" customHeight="1"/>
    <row r="189" s="5" customFormat="1" ht="21.95" customHeight="1"/>
    <row r="190" s="5" customFormat="1" ht="21.95" customHeight="1"/>
    <row r="191" s="5" customFormat="1" ht="21.95" customHeight="1"/>
    <row r="192" s="5" customFormat="1" ht="21.95" customHeight="1"/>
    <row r="193" s="5" customFormat="1" ht="21.95" customHeight="1"/>
    <row r="194" s="5" customFormat="1" ht="21.95" customHeight="1"/>
    <row r="195" s="5" customFormat="1" ht="21.95" customHeight="1"/>
    <row r="196" s="5" customFormat="1" ht="21.95" customHeight="1"/>
    <row r="197" s="5" customFormat="1" ht="21.95" customHeight="1"/>
    <row r="198" s="5" customFormat="1" ht="21.95" customHeight="1"/>
    <row r="199" s="5" customFormat="1" ht="21.95" customHeight="1"/>
    <row r="200" s="5" customFormat="1" ht="21.95" customHeight="1"/>
    <row r="201" s="5" customFormat="1" ht="21.95" customHeight="1"/>
    <row r="202" s="5" customFormat="1" ht="21.95" customHeight="1"/>
    <row r="203" s="5" customFormat="1" ht="21.95" customHeight="1"/>
    <row r="204" s="5" customFormat="1" ht="21.95" customHeight="1"/>
    <row r="205" s="5" customFormat="1" ht="21.95" customHeight="1"/>
    <row r="206" s="5" customFormat="1" ht="21.95" customHeight="1"/>
    <row r="207" s="5" customFormat="1" ht="20.25" customHeight="1"/>
  </sheetData>
  <mergeCells count="18">
    <mergeCell ref="A1:L1"/>
    <mergeCell ref="A2:L2"/>
    <mergeCell ref="A114:L114"/>
    <mergeCell ref="A130:L130"/>
    <mergeCell ref="A131:L131"/>
    <mergeCell ref="A17:L17"/>
    <mergeCell ref="A18:L18"/>
    <mergeCell ref="A33:L33"/>
    <mergeCell ref="A66:L66"/>
    <mergeCell ref="A81:L81"/>
    <mergeCell ref="A82:L82"/>
    <mergeCell ref="A97:L97"/>
    <mergeCell ref="A98:L98"/>
    <mergeCell ref="A113:L113"/>
    <mergeCell ref="A49:L49"/>
    <mergeCell ref="A50:L50"/>
    <mergeCell ref="A65:L65"/>
    <mergeCell ref="A34:L34"/>
  </mergeCells>
  <printOptions horizontalCentered="1" verticalCentered="1"/>
  <pageMargins left="0.19685039370078741" right="0.19685039370078741" top="0.39370078740157483" bottom="0.39370078740157483" header="0.19685039370078741" footer="0.19685039370078741"/>
  <pageSetup paperSize="9" scale="60" firstPageNumber="38" orientation="landscape" useFirstPageNumber="1" r:id="rId1"/>
  <headerFooter>
    <oddHeader>&amp;L&amp;"Times New Roman,Gras"&amp;20&amp;K05-023Gouvernourat Gafsa&amp;R&amp;"Times New Roman,Gras"&amp;20&amp;K05-023 ولاية قفصة</oddHeader>
    <oddFooter>&amp;L&amp;"Times New Roman,Gras"&amp;18&amp;K05-019  Statistique /RGPH 2014&amp;C&amp;"Times New Roman,Gras"&amp;18&amp;K05-019&amp;P&amp;R&amp;"Times New Roman,Gras"&amp;18&amp;K05-019 إحصائيات تونس /تعداد 2014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2"/>
  <sheetViews>
    <sheetView rightToLeft="1" view="pageBreakPreview" zoomScale="80" zoomScaleSheetLayoutView="80" workbookViewId="0">
      <selection activeCell="B169" sqref="B169"/>
    </sheetView>
  </sheetViews>
  <sheetFormatPr baseColWidth="10" defaultRowHeight="20.25"/>
  <cols>
    <col min="1" max="1" width="25.7109375" style="18" customWidth="1"/>
    <col min="2" max="2" width="51.7109375" style="15" customWidth="1"/>
    <col min="3" max="3" width="13.42578125" style="15" customWidth="1"/>
    <col min="4" max="4" width="18.28515625" style="15" customWidth="1"/>
    <col min="5" max="5" width="19" style="15" customWidth="1"/>
    <col min="6" max="6" width="17.85546875" style="15" customWidth="1"/>
    <col min="7" max="7" width="33.28515625" style="15" customWidth="1"/>
    <col min="8" max="8" width="25.85546875" style="19" customWidth="1"/>
    <col min="9" max="16384" width="11.42578125" style="1"/>
  </cols>
  <sheetData>
    <row r="1" spans="1:8" ht="45.95" customHeight="1">
      <c r="A1" s="568" t="s">
        <v>162</v>
      </c>
      <c r="B1" s="569"/>
      <c r="C1" s="569"/>
      <c r="D1" s="569"/>
      <c r="E1" s="569"/>
      <c r="F1" s="569"/>
      <c r="G1" s="569"/>
      <c r="H1" s="569"/>
    </row>
    <row r="2" spans="1:8" ht="24.95" customHeight="1" thickBot="1">
      <c r="A2" s="557" t="s">
        <v>163</v>
      </c>
      <c r="B2" s="558"/>
      <c r="C2" s="558"/>
      <c r="D2" s="558"/>
      <c r="E2" s="558"/>
      <c r="F2" s="558"/>
      <c r="G2" s="558"/>
      <c r="H2" s="559"/>
    </row>
    <row r="3" spans="1:8" ht="80.099999999999994" customHeight="1" thickBot="1">
      <c r="A3" s="23" t="s">
        <v>4</v>
      </c>
      <c r="B3" s="220" t="s">
        <v>173</v>
      </c>
      <c r="C3" s="75" t="s">
        <v>36</v>
      </c>
      <c r="D3" s="75" t="s">
        <v>37</v>
      </c>
      <c r="E3" s="75" t="s">
        <v>38</v>
      </c>
      <c r="F3" s="75" t="s">
        <v>39</v>
      </c>
      <c r="G3" s="184" t="s">
        <v>72</v>
      </c>
      <c r="H3" s="23" t="s">
        <v>76</v>
      </c>
    </row>
    <row r="4" spans="1:8" s="6" customFormat="1" ht="18.95" customHeight="1">
      <c r="A4" s="76" t="s">
        <v>10</v>
      </c>
      <c r="B4" s="77">
        <f>EMPLOII1!D78</f>
        <v>371</v>
      </c>
      <c r="C4" s="77">
        <v>6.4864864864864868</v>
      </c>
      <c r="D4" s="77">
        <v>16.486486486486488</v>
      </c>
      <c r="E4" s="77">
        <v>32.972972972972975</v>
      </c>
      <c r="F4" s="78">
        <v>44.054054054054056</v>
      </c>
      <c r="G4" s="78">
        <v>48.397435897435898</v>
      </c>
      <c r="H4" s="85" t="s">
        <v>11</v>
      </c>
    </row>
    <row r="5" spans="1:8" s="6" customFormat="1" ht="18.95" customHeight="1">
      <c r="A5" s="80" t="s">
        <v>14</v>
      </c>
      <c r="B5" s="81">
        <f>EMPLOII1!D79</f>
        <v>848</v>
      </c>
      <c r="C5" s="81">
        <v>9.5518867924528301</v>
      </c>
      <c r="D5" s="81">
        <v>21.34433962264151</v>
      </c>
      <c r="E5" s="81">
        <v>40.919811320754718</v>
      </c>
      <c r="F5" s="161">
        <v>28.183962264150942</v>
      </c>
      <c r="G5" s="161">
        <v>39.676113360323889</v>
      </c>
      <c r="H5" s="84" t="s">
        <v>15</v>
      </c>
    </row>
    <row r="6" spans="1:8" s="6" customFormat="1" ht="18.95" customHeight="1">
      <c r="A6" s="76" t="s">
        <v>0</v>
      </c>
      <c r="B6" s="77">
        <f>EMPLOII1!D80</f>
        <v>3399</v>
      </c>
      <c r="C6" s="77">
        <v>3.3833480435422185</v>
      </c>
      <c r="D6" s="77">
        <v>14.563106796116507</v>
      </c>
      <c r="E6" s="77">
        <v>43.89526331273904</v>
      </c>
      <c r="F6" s="78">
        <v>38.158281847602233</v>
      </c>
      <c r="G6" s="78">
        <v>39.067629678266577</v>
      </c>
      <c r="H6" s="85" t="s">
        <v>1</v>
      </c>
    </row>
    <row r="7" spans="1:8" s="6" customFormat="1" ht="18.95" customHeight="1">
      <c r="A7" s="80" t="s">
        <v>2</v>
      </c>
      <c r="B7" s="81">
        <f>EMPLOII1!D81</f>
        <v>8399</v>
      </c>
      <c r="C7" s="81">
        <v>3.6785714285714284</v>
      </c>
      <c r="D7" s="81">
        <v>16.273809523809526</v>
      </c>
      <c r="E7" s="81">
        <v>42.357142857142854</v>
      </c>
      <c r="F7" s="161">
        <v>37.69047619047619</v>
      </c>
      <c r="G7" s="161">
        <v>33.658425946926741</v>
      </c>
      <c r="H7" s="84" t="s">
        <v>3</v>
      </c>
    </row>
    <row r="8" spans="1:8" s="6" customFormat="1" ht="18.95" customHeight="1">
      <c r="A8" s="76" t="s">
        <v>9</v>
      </c>
      <c r="B8" s="77">
        <f>EMPLOII1!D82</f>
        <v>3036</v>
      </c>
      <c r="C8" s="77">
        <v>6.2252964426877471</v>
      </c>
      <c r="D8" s="77">
        <v>16.897233201581027</v>
      </c>
      <c r="E8" s="77">
        <v>40.909090909090907</v>
      </c>
      <c r="F8" s="78">
        <v>35.968379446640313</v>
      </c>
      <c r="G8" s="78">
        <v>56.06146841206602</v>
      </c>
      <c r="H8" s="85" t="s">
        <v>71</v>
      </c>
    </row>
    <row r="9" spans="1:8" s="6" customFormat="1" ht="18.95" customHeight="1">
      <c r="A9" s="80" t="s">
        <v>12</v>
      </c>
      <c r="B9" s="81">
        <f>EMPLOII1!D83</f>
        <v>3254</v>
      </c>
      <c r="C9" s="81">
        <v>1.936673839532739</v>
      </c>
      <c r="D9" s="81">
        <v>15.155241315708576</v>
      </c>
      <c r="E9" s="81">
        <v>52.536120504150006</v>
      </c>
      <c r="F9" s="161">
        <v>30.37196434060867</v>
      </c>
      <c r="G9" s="161">
        <v>52.912019826517962</v>
      </c>
      <c r="H9" s="84" t="s">
        <v>13</v>
      </c>
    </row>
    <row r="10" spans="1:8" s="6" customFormat="1" ht="18.95" customHeight="1">
      <c r="A10" s="76" t="s">
        <v>16</v>
      </c>
      <c r="B10" s="77">
        <f>EMPLOII1!D84</f>
        <v>4617</v>
      </c>
      <c r="C10" s="77">
        <v>1.5811132770197098</v>
      </c>
      <c r="D10" s="77">
        <v>17.132337015377949</v>
      </c>
      <c r="E10" s="77">
        <v>46.718648473034435</v>
      </c>
      <c r="F10" s="78">
        <v>34.567901234567898</v>
      </c>
      <c r="G10" s="78">
        <v>52.09728586535072</v>
      </c>
      <c r="H10" s="85" t="s">
        <v>17</v>
      </c>
    </row>
    <row r="11" spans="1:8" s="6" customFormat="1" ht="18.95" customHeight="1">
      <c r="A11" s="80" t="s">
        <v>18</v>
      </c>
      <c r="B11" s="81">
        <f>EMPLOII1!D85</f>
        <v>1258</v>
      </c>
      <c r="C11" s="81">
        <v>4.1302621127879267</v>
      </c>
      <c r="D11" s="81">
        <v>14.217633042096903</v>
      </c>
      <c r="E11" s="81">
        <v>45.353455123113584</v>
      </c>
      <c r="F11" s="161">
        <v>36.298649722001592</v>
      </c>
      <c r="G11" s="161">
        <v>45.465253239104833</v>
      </c>
      <c r="H11" s="84" t="s">
        <v>19</v>
      </c>
    </row>
    <row r="12" spans="1:8" s="6" customFormat="1" ht="18.95" customHeight="1">
      <c r="A12" s="76" t="s">
        <v>20</v>
      </c>
      <c r="B12" s="77">
        <f>EMPLOII1!D86</f>
        <v>1402</v>
      </c>
      <c r="C12" s="77">
        <v>2.78372591006424</v>
      </c>
      <c r="D12" s="77">
        <v>21.912919343326195</v>
      </c>
      <c r="E12" s="77">
        <v>41.89864382583869</v>
      </c>
      <c r="F12" s="78">
        <v>33.404710920770881</v>
      </c>
      <c r="G12" s="78">
        <v>41.666666666666664</v>
      </c>
      <c r="H12" s="85" t="s">
        <v>21</v>
      </c>
    </row>
    <row r="13" spans="1:8" s="6" customFormat="1" ht="18.95" customHeight="1">
      <c r="A13" s="80" t="s">
        <v>25</v>
      </c>
      <c r="B13" s="81">
        <f>EMPLOII1!D87</f>
        <v>588</v>
      </c>
      <c r="C13" s="81">
        <v>9.0136054421768712</v>
      </c>
      <c r="D13" s="81">
        <v>26.530612244897959</v>
      </c>
      <c r="E13" s="81">
        <v>32.993197278911566</v>
      </c>
      <c r="F13" s="161">
        <v>31.462585034013607</v>
      </c>
      <c r="G13" s="161">
        <v>34.034416826003827</v>
      </c>
      <c r="H13" s="84" t="s">
        <v>26</v>
      </c>
    </row>
    <row r="14" spans="1:8" s="6" customFormat="1" ht="18.95" customHeight="1">
      <c r="A14" s="76" t="s">
        <v>22</v>
      </c>
      <c r="B14" s="77">
        <f>EMPLOII1!D88</f>
        <v>2197</v>
      </c>
      <c r="C14" s="77">
        <v>7.6012744651797917</v>
      </c>
      <c r="D14" s="77">
        <v>15.74874829312699</v>
      </c>
      <c r="E14" s="77">
        <v>35.548475193445604</v>
      </c>
      <c r="F14" s="78">
        <v>41.10150204824761</v>
      </c>
      <c r="G14" s="78">
        <v>42.40208877284595</v>
      </c>
      <c r="H14" s="85" t="s">
        <v>23</v>
      </c>
    </row>
    <row r="15" spans="1:8" s="21" customFormat="1" ht="18.95" customHeight="1">
      <c r="A15" s="86" t="s">
        <v>27</v>
      </c>
      <c r="B15" s="87">
        <f>EMPLOII1!D89</f>
        <v>29369</v>
      </c>
      <c r="C15" s="87">
        <v>3.9669027512939254</v>
      </c>
      <c r="D15" s="87">
        <v>16.647371288477252</v>
      </c>
      <c r="E15" s="87">
        <v>43.448651593571235</v>
      </c>
      <c r="F15" s="88">
        <v>35.937074366657583</v>
      </c>
      <c r="G15" s="88">
        <v>41.505617010287089</v>
      </c>
      <c r="H15" s="89" t="s">
        <v>24</v>
      </c>
    </row>
    <row r="16" spans="1:8" s="21" customFormat="1" ht="18.95" customHeight="1" thickBot="1">
      <c r="A16" s="90" t="s">
        <v>29</v>
      </c>
      <c r="B16" s="98">
        <f>EMPLOII1!D90</f>
        <v>573315</v>
      </c>
      <c r="C16" s="185">
        <v>7.0765956704519688</v>
      </c>
      <c r="D16" s="185">
        <v>21.608142759956042</v>
      </c>
      <c r="E16" s="185">
        <v>40.824567830167283</v>
      </c>
      <c r="F16" s="99">
        <v>30.4906937394247</v>
      </c>
      <c r="G16" s="99">
        <v>20.061223718522065</v>
      </c>
      <c r="H16" s="94" t="s">
        <v>28</v>
      </c>
    </row>
    <row r="17" spans="1:8" s="29" customFormat="1" ht="45.95" customHeight="1" thickBot="1">
      <c r="A17" s="568" t="s">
        <v>162</v>
      </c>
      <c r="B17" s="569"/>
      <c r="C17" s="569"/>
      <c r="D17" s="569"/>
      <c r="E17" s="569"/>
      <c r="F17" s="569"/>
      <c r="G17" s="569"/>
      <c r="H17" s="569"/>
    </row>
    <row r="18" spans="1:8" ht="24.95" customHeight="1" thickBot="1">
      <c r="A18" s="565" t="s">
        <v>86</v>
      </c>
      <c r="B18" s="566"/>
      <c r="C18" s="566"/>
      <c r="D18" s="566"/>
      <c r="E18" s="566"/>
      <c r="F18" s="566"/>
      <c r="G18" s="566"/>
      <c r="H18" s="566"/>
    </row>
    <row r="19" spans="1:8" ht="80.099999999999994" customHeight="1" thickBot="1">
      <c r="A19" s="23" t="s">
        <v>4</v>
      </c>
      <c r="B19" s="220" t="s">
        <v>173</v>
      </c>
      <c r="C19" s="75" t="s">
        <v>36</v>
      </c>
      <c r="D19" s="75" t="s">
        <v>37</v>
      </c>
      <c r="E19" s="75" t="s">
        <v>38</v>
      </c>
      <c r="F19" s="75" t="s">
        <v>39</v>
      </c>
      <c r="G19" s="184" t="s">
        <v>72</v>
      </c>
      <c r="H19" s="23" t="s">
        <v>76</v>
      </c>
    </row>
    <row r="20" spans="1:8" s="6" customFormat="1" ht="18.95" customHeight="1">
      <c r="A20" s="76" t="s">
        <v>10</v>
      </c>
      <c r="B20" s="77">
        <f>EMPLOII1!D94</f>
        <v>183</v>
      </c>
      <c r="C20" s="77">
        <v>3.278688524590164</v>
      </c>
      <c r="D20" s="77">
        <v>24.043715846994534</v>
      </c>
      <c r="E20" s="77">
        <v>38.797814207650276</v>
      </c>
      <c r="F20" s="78">
        <v>33.879781420765028</v>
      </c>
      <c r="G20" s="78">
        <v>30.813953488372093</v>
      </c>
      <c r="H20" s="85" t="s">
        <v>11</v>
      </c>
    </row>
    <row r="21" spans="1:8" s="6" customFormat="1" ht="18.95" customHeight="1">
      <c r="A21" s="80" t="s">
        <v>14</v>
      </c>
      <c r="B21" s="81">
        <f>EMPLOII1!D95</f>
        <v>395</v>
      </c>
      <c r="C21" s="81">
        <v>6.5822784810126587</v>
      </c>
      <c r="D21" s="81">
        <v>23.291139240506329</v>
      </c>
      <c r="E21" s="81">
        <v>50.379746835443044</v>
      </c>
      <c r="F21" s="161">
        <v>19.746835443037973</v>
      </c>
      <c r="G21" s="161">
        <v>22.134387351778656</v>
      </c>
      <c r="H21" s="84" t="s">
        <v>15</v>
      </c>
    </row>
    <row r="22" spans="1:8" s="6" customFormat="1" ht="18.95" customHeight="1">
      <c r="A22" s="76" t="s">
        <v>0</v>
      </c>
      <c r="B22" s="77">
        <f>EMPLOII1!D96</f>
        <v>1719</v>
      </c>
      <c r="C22" s="77">
        <v>3.1995346131471787</v>
      </c>
      <c r="D22" s="77">
        <v>18.673647469458988</v>
      </c>
      <c r="E22" s="77">
        <v>52.414194299011051</v>
      </c>
      <c r="F22" s="78">
        <v>25.712623618382779</v>
      </c>
      <c r="G22" s="78">
        <v>28.730822873082289</v>
      </c>
      <c r="H22" s="85" t="s">
        <v>1</v>
      </c>
    </row>
    <row r="23" spans="1:8" s="6" customFormat="1" ht="18.95" customHeight="1">
      <c r="A23" s="80" t="s">
        <v>2</v>
      </c>
      <c r="B23" s="81">
        <f>EMPLOII1!D97</f>
        <v>4069</v>
      </c>
      <c r="C23" s="81">
        <v>3.4889434889434892</v>
      </c>
      <c r="D23" s="81">
        <v>21.400491400491401</v>
      </c>
      <c r="E23" s="81">
        <v>50.663390663390665</v>
      </c>
      <c r="F23" s="161">
        <v>24.447174447174447</v>
      </c>
      <c r="G23" s="161">
        <v>21.36478131440348</v>
      </c>
      <c r="H23" s="84" t="s">
        <v>3</v>
      </c>
    </row>
    <row r="24" spans="1:8" s="6" customFormat="1" ht="18.95" customHeight="1">
      <c r="A24" s="76" t="s">
        <v>9</v>
      </c>
      <c r="B24" s="77">
        <f>EMPLOII1!D98</f>
        <v>1618</v>
      </c>
      <c r="C24" s="77">
        <v>5.003088326127239</v>
      </c>
      <c r="D24" s="77">
        <v>19.765287214329835</v>
      </c>
      <c r="E24" s="77">
        <v>50.277949351451511</v>
      </c>
      <c r="F24" s="78">
        <v>24.953675108091414</v>
      </c>
      <c r="G24" s="78">
        <v>40.993071593533486</v>
      </c>
      <c r="H24" s="85" t="s">
        <v>71</v>
      </c>
    </row>
    <row r="25" spans="1:8" s="6" customFormat="1" ht="18.95" customHeight="1">
      <c r="A25" s="80" t="s">
        <v>12</v>
      </c>
      <c r="B25" s="81">
        <f>EMPLOII1!D99</f>
        <v>1960</v>
      </c>
      <c r="C25" s="81">
        <v>2.2947475777664459</v>
      </c>
      <c r="D25" s="81">
        <v>18.816930137684853</v>
      </c>
      <c r="E25" s="81">
        <v>60.785313615502304</v>
      </c>
      <c r="F25" s="161">
        <v>18.103008669046403</v>
      </c>
      <c r="G25" s="161">
        <v>36.900369003690038</v>
      </c>
      <c r="H25" s="84" t="s">
        <v>13</v>
      </c>
    </row>
    <row r="26" spans="1:8" s="6" customFormat="1" ht="18.95" customHeight="1">
      <c r="A26" s="76" t="s">
        <v>16</v>
      </c>
      <c r="B26" s="77">
        <f>EMPLOII1!D100</f>
        <v>2472</v>
      </c>
      <c r="C26" s="77">
        <v>1.8608414239482203</v>
      </c>
      <c r="D26" s="77">
        <v>21.197411003236247</v>
      </c>
      <c r="E26" s="77">
        <v>54.733009708737868</v>
      </c>
      <c r="F26" s="78">
        <v>22.208737864077669</v>
      </c>
      <c r="G26" s="78">
        <v>37.806748466257666</v>
      </c>
      <c r="H26" s="85" t="s">
        <v>17</v>
      </c>
    </row>
    <row r="27" spans="1:8" s="6" customFormat="1" ht="18.95" customHeight="1">
      <c r="A27" s="80" t="s">
        <v>18</v>
      </c>
      <c r="B27" s="81">
        <f>EMPLOII1!D101</f>
        <v>647</v>
      </c>
      <c r="C27" s="81">
        <v>3.5493827160493834</v>
      </c>
      <c r="D27" s="81">
        <v>15.74074074074074</v>
      </c>
      <c r="E27" s="81">
        <v>54.320987654320987</v>
      </c>
      <c r="F27" s="161">
        <v>26.388888888888889</v>
      </c>
      <c r="G27" s="161">
        <v>34.889434889434888</v>
      </c>
      <c r="H27" s="84" t="s">
        <v>19</v>
      </c>
    </row>
    <row r="28" spans="1:8" s="6" customFormat="1" ht="18.95" customHeight="1">
      <c r="A28" s="76" t="s">
        <v>20</v>
      </c>
      <c r="B28" s="77">
        <f>EMPLOII1!D102</f>
        <v>703</v>
      </c>
      <c r="C28" s="77">
        <v>3.9829302987197721</v>
      </c>
      <c r="D28" s="77">
        <v>31.863442389758177</v>
      </c>
      <c r="E28" s="77">
        <v>51.351351351351362</v>
      </c>
      <c r="F28" s="78">
        <v>12.802275960170698</v>
      </c>
      <c r="G28" s="78">
        <v>19.909502262443439</v>
      </c>
      <c r="H28" s="85" t="s">
        <v>21</v>
      </c>
    </row>
    <row r="29" spans="1:8" s="6" customFormat="1" ht="18.95" customHeight="1">
      <c r="A29" s="80" t="s">
        <v>25</v>
      </c>
      <c r="B29" s="81">
        <f>EMPLOII1!D103</f>
        <v>295</v>
      </c>
      <c r="C29" s="81">
        <v>10.810810810810811</v>
      </c>
      <c r="D29" s="81">
        <v>35.472972972972975</v>
      </c>
      <c r="E29" s="81">
        <v>36.148648648648646</v>
      </c>
      <c r="F29" s="161">
        <v>17.567567567567568</v>
      </c>
      <c r="G29" s="161">
        <v>18.75</v>
      </c>
      <c r="H29" s="84" t="s">
        <v>26</v>
      </c>
    </row>
    <row r="30" spans="1:8" s="6" customFormat="1" ht="18.95" customHeight="1">
      <c r="A30" s="76" t="s">
        <v>22</v>
      </c>
      <c r="B30" s="77">
        <f>EMPLOII1!D104</f>
        <v>1198</v>
      </c>
      <c r="C30" s="77">
        <v>8.6811352253756269</v>
      </c>
      <c r="D30" s="77">
        <v>21.035058430717864</v>
      </c>
      <c r="E30" s="77">
        <v>43.15525876460768</v>
      </c>
      <c r="F30" s="78">
        <v>27.128547579298832</v>
      </c>
      <c r="G30" s="78">
        <v>26.790971540726201</v>
      </c>
      <c r="H30" s="85" t="s">
        <v>23</v>
      </c>
    </row>
    <row r="31" spans="1:8" s="21" customFormat="1" ht="18.95" customHeight="1">
      <c r="A31" s="86" t="s">
        <v>27</v>
      </c>
      <c r="B31" s="87">
        <f>EMPLOII1!D105</f>
        <v>15259</v>
      </c>
      <c r="C31" s="87">
        <v>3.8522012578616351</v>
      </c>
      <c r="D31" s="87">
        <v>21.121593291404611</v>
      </c>
      <c r="E31" s="87">
        <v>51.945754716981128</v>
      </c>
      <c r="F31" s="88">
        <v>23.08045073375262</v>
      </c>
      <c r="G31" s="88">
        <v>27.80861749933915</v>
      </c>
      <c r="H31" s="89" t="s">
        <v>24</v>
      </c>
    </row>
    <row r="32" spans="1:8" s="21" customFormat="1" ht="18.95" customHeight="1" thickBot="1">
      <c r="A32" s="90" t="s">
        <v>29</v>
      </c>
      <c r="B32" s="98">
        <f>EMPLOII1!D106</f>
        <v>306143</v>
      </c>
      <c r="C32" s="186">
        <v>7.4022410244683288</v>
      </c>
      <c r="D32" s="186">
        <v>26.87432622259972</v>
      </c>
      <c r="E32" s="186">
        <v>47.404854464081538</v>
      </c>
      <c r="F32" s="129">
        <v>18.318578288850414</v>
      </c>
      <c r="G32" s="129">
        <v>12.11645339483386</v>
      </c>
      <c r="H32" s="94" t="s">
        <v>28</v>
      </c>
    </row>
    <row r="33" spans="1:8" s="30" customFormat="1" ht="45.95" customHeight="1" thickBot="1">
      <c r="A33" s="568" t="s">
        <v>162</v>
      </c>
      <c r="B33" s="569"/>
      <c r="C33" s="569"/>
      <c r="D33" s="569"/>
      <c r="E33" s="569"/>
      <c r="F33" s="569"/>
      <c r="G33" s="569"/>
      <c r="H33" s="569"/>
    </row>
    <row r="34" spans="1:8" ht="24.95" customHeight="1" thickBot="1">
      <c r="A34" s="565" t="s">
        <v>87</v>
      </c>
      <c r="B34" s="566"/>
      <c r="C34" s="566"/>
      <c r="D34" s="566"/>
      <c r="E34" s="566"/>
      <c r="F34" s="566"/>
      <c r="G34" s="566"/>
      <c r="H34" s="566"/>
    </row>
    <row r="35" spans="1:8" ht="80.099999999999994" customHeight="1" thickBot="1">
      <c r="A35" s="23" t="s">
        <v>4</v>
      </c>
      <c r="B35" s="220" t="s">
        <v>173</v>
      </c>
      <c r="C35" s="75" t="s">
        <v>36</v>
      </c>
      <c r="D35" s="75" t="s">
        <v>37</v>
      </c>
      <c r="E35" s="75" t="s">
        <v>38</v>
      </c>
      <c r="F35" s="75" t="s">
        <v>39</v>
      </c>
      <c r="G35" s="184" t="s">
        <v>72</v>
      </c>
      <c r="H35" s="23" t="s">
        <v>76</v>
      </c>
    </row>
    <row r="36" spans="1:8" s="6" customFormat="1" ht="18.95" customHeight="1">
      <c r="A36" s="76" t="s">
        <v>10</v>
      </c>
      <c r="B36" s="77">
        <f>EMPLOII1!D110</f>
        <v>188</v>
      </c>
      <c r="C36" s="77">
        <v>9.6256684491978604</v>
      </c>
      <c r="D36" s="77">
        <v>9.0909090909090917</v>
      </c>
      <c r="E36" s="77">
        <v>27.27272727272727</v>
      </c>
      <c r="F36" s="78">
        <v>54.010695187165766</v>
      </c>
      <c r="G36" s="78">
        <v>70</v>
      </c>
      <c r="H36" s="85" t="s">
        <v>11</v>
      </c>
    </row>
    <row r="37" spans="1:8" s="6" customFormat="1" ht="18.95" customHeight="1">
      <c r="A37" s="80" t="s">
        <v>14</v>
      </c>
      <c r="B37" s="81">
        <f>EMPLOII1!D111</f>
        <v>453</v>
      </c>
      <c r="C37" s="81">
        <v>12.141280353200884</v>
      </c>
      <c r="D37" s="81">
        <v>19.646799116997794</v>
      </c>
      <c r="E37" s="81">
        <v>32.671081677704194</v>
      </c>
      <c r="F37" s="161">
        <v>35.540838852097131</v>
      </c>
      <c r="G37" s="161">
        <v>58.091286307053949</v>
      </c>
      <c r="H37" s="84" t="s">
        <v>15</v>
      </c>
    </row>
    <row r="38" spans="1:8" s="6" customFormat="1" ht="18.95" customHeight="1">
      <c r="A38" s="76" t="s">
        <v>0</v>
      </c>
      <c r="B38" s="77">
        <f>EMPLOII1!D112</f>
        <v>1680</v>
      </c>
      <c r="C38" s="77">
        <v>3.5714285714285721</v>
      </c>
      <c r="D38" s="77">
        <v>10.357142857142858</v>
      </c>
      <c r="E38" s="77">
        <v>35.178571428571431</v>
      </c>
      <c r="F38" s="78">
        <v>50.892857142857153</v>
      </c>
      <c r="G38" s="78">
        <v>48.263027295285362</v>
      </c>
      <c r="H38" s="85" t="s">
        <v>1</v>
      </c>
    </row>
    <row r="39" spans="1:8" s="6" customFormat="1" ht="18.95" customHeight="1">
      <c r="A39" s="80" t="s">
        <v>2</v>
      </c>
      <c r="B39" s="81">
        <f>EMPLOII1!D113</f>
        <v>4330</v>
      </c>
      <c r="C39" s="81">
        <v>3.8568129330254037</v>
      </c>
      <c r="D39" s="81">
        <v>11.454965357967668</v>
      </c>
      <c r="E39" s="81">
        <v>34.549653579676672</v>
      </c>
      <c r="F39" s="161">
        <v>50.138568129330253</v>
      </c>
      <c r="G39" s="161">
        <v>45.720062907211862</v>
      </c>
      <c r="H39" s="84" t="s">
        <v>3</v>
      </c>
    </row>
    <row r="40" spans="1:8" s="6" customFormat="1" ht="18.95" customHeight="1">
      <c r="A40" s="76" t="s">
        <v>9</v>
      </c>
      <c r="B40" s="77">
        <f>EMPLOII1!D114</f>
        <v>1418</v>
      </c>
      <c r="C40" s="77">
        <v>7.621736062103035</v>
      </c>
      <c r="D40" s="77">
        <v>13.620324629498942</v>
      </c>
      <c r="E40" s="77">
        <v>30.20465772759351</v>
      </c>
      <c r="F40" s="78">
        <v>48.553281580804516</v>
      </c>
      <c r="G40" s="78">
        <v>70.707070707070713</v>
      </c>
      <c r="H40" s="85" t="s">
        <v>71</v>
      </c>
    </row>
    <row r="41" spans="1:8" s="6" customFormat="1" ht="18.95" customHeight="1">
      <c r="A41" s="80" t="s">
        <v>12</v>
      </c>
      <c r="B41" s="81">
        <f>EMPLOII1!D115</f>
        <v>1294</v>
      </c>
      <c r="C41" s="81">
        <v>1.3931888544891642</v>
      </c>
      <c r="D41" s="81">
        <v>9.5975232198142422</v>
      </c>
      <c r="E41" s="81">
        <v>40.015479876160988</v>
      </c>
      <c r="F41" s="161">
        <v>48.993808049535602</v>
      </c>
      <c r="G41" s="161">
        <v>69.16354556803995</v>
      </c>
      <c r="H41" s="84" t="s">
        <v>13</v>
      </c>
    </row>
    <row r="42" spans="1:8" s="6" customFormat="1" ht="18.95" customHeight="1">
      <c r="A42" s="76" t="s">
        <v>16</v>
      </c>
      <c r="B42" s="77">
        <f>EMPLOII1!D116</f>
        <v>2145</v>
      </c>
      <c r="C42" s="77">
        <v>1.2587412587412588</v>
      </c>
      <c r="D42" s="77">
        <v>12.447552447552448</v>
      </c>
      <c r="E42" s="77">
        <v>37.48251748251748</v>
      </c>
      <c r="F42" s="78">
        <v>48.811188811188813</v>
      </c>
      <c r="G42" s="78">
        <v>64.25309849967384</v>
      </c>
      <c r="H42" s="85" t="s">
        <v>17</v>
      </c>
    </row>
    <row r="43" spans="1:8" s="6" customFormat="1" ht="18.95" customHeight="1">
      <c r="A43" s="80" t="s">
        <v>18</v>
      </c>
      <c r="B43" s="81">
        <f>EMPLOII1!D117</f>
        <v>611</v>
      </c>
      <c r="C43" s="81">
        <v>4.7463175122749588</v>
      </c>
      <c r="D43" s="81">
        <v>12.60229132569558</v>
      </c>
      <c r="E43" s="81">
        <v>35.842880523731587</v>
      </c>
      <c r="F43" s="161">
        <v>46.808510638297875</v>
      </c>
      <c r="G43" s="161">
        <v>55.203619909502265</v>
      </c>
      <c r="H43" s="84" t="s">
        <v>19</v>
      </c>
    </row>
    <row r="44" spans="1:8" s="6" customFormat="1" ht="18.95" customHeight="1">
      <c r="A44" s="76" t="s">
        <v>20</v>
      </c>
      <c r="B44" s="77">
        <f>EMPLOII1!D118</f>
        <v>699</v>
      </c>
      <c r="C44" s="77">
        <v>1.5759312320916905</v>
      </c>
      <c r="D44" s="77">
        <v>11.891117478510029</v>
      </c>
      <c r="E44" s="77">
        <v>32.378223495702002</v>
      </c>
      <c r="F44" s="78">
        <v>54.154727793696281</v>
      </c>
      <c r="G44" s="78">
        <v>57.028753993610223</v>
      </c>
      <c r="H44" s="85" t="s">
        <v>21</v>
      </c>
    </row>
    <row r="45" spans="1:8" s="6" customFormat="1" ht="18.95" customHeight="1">
      <c r="A45" s="80" t="s">
        <v>25</v>
      </c>
      <c r="B45" s="81">
        <f>EMPLOII1!D119</f>
        <v>293</v>
      </c>
      <c r="C45" s="81">
        <v>7.1917808219178081</v>
      </c>
      <c r="D45" s="81">
        <v>17.465753424657535</v>
      </c>
      <c r="E45" s="81">
        <v>29.794520547945204</v>
      </c>
      <c r="F45" s="161">
        <v>45.547945205479451</v>
      </c>
      <c r="G45" s="161">
        <v>50.597609561752989</v>
      </c>
      <c r="H45" s="84" t="s">
        <v>26</v>
      </c>
    </row>
    <row r="46" spans="1:8" s="6" customFormat="1" ht="18.95" customHeight="1">
      <c r="A46" s="76" t="s">
        <v>22</v>
      </c>
      <c r="B46" s="77">
        <f>EMPLOII1!D120</f>
        <v>999</v>
      </c>
      <c r="C46" s="77">
        <v>6.3063063063063067</v>
      </c>
      <c r="D46" s="77">
        <v>9.4094094094094096</v>
      </c>
      <c r="E46" s="77">
        <v>26.426426426426431</v>
      </c>
      <c r="F46" s="78">
        <v>57.857857857857866</v>
      </c>
      <c r="G46" s="78">
        <v>60.15625</v>
      </c>
      <c r="H46" s="85" t="s">
        <v>23</v>
      </c>
    </row>
    <row r="47" spans="1:8" s="21" customFormat="1" ht="18.95" customHeight="1">
      <c r="A47" s="86" t="s">
        <v>27</v>
      </c>
      <c r="B47" s="87">
        <f>EMPLOII1!D121</f>
        <v>14110</v>
      </c>
      <c r="C47" s="87">
        <v>4.0910380034032903</v>
      </c>
      <c r="D47" s="87">
        <v>11.805161656267725</v>
      </c>
      <c r="E47" s="87">
        <v>34.25269427112876</v>
      </c>
      <c r="F47" s="88">
        <v>49.851106069200227</v>
      </c>
      <c r="G47" s="88">
        <v>54.585997980477948</v>
      </c>
      <c r="H47" s="89" t="s">
        <v>24</v>
      </c>
    </row>
    <row r="48" spans="1:8" s="21" customFormat="1" ht="18.95" customHeight="1" thickBot="1">
      <c r="A48" s="90" t="s">
        <v>29</v>
      </c>
      <c r="B48" s="98">
        <f>EMPLOII1!D122</f>
        <v>267172</v>
      </c>
      <c r="C48" s="186">
        <v>6.7034735738883064</v>
      </c>
      <c r="D48" s="186">
        <v>15.574187752657584</v>
      </c>
      <c r="E48" s="186">
        <v>33.284922892648602</v>
      </c>
      <c r="F48" s="129">
        <v>44.437415780805509</v>
      </c>
      <c r="G48" s="129">
        <v>28.801255069618797</v>
      </c>
      <c r="H48" s="94" t="s">
        <v>28</v>
      </c>
    </row>
    <row r="49" spans="1:8" s="28" customFormat="1" ht="45.95" customHeight="1" thickBot="1">
      <c r="A49" s="568" t="s">
        <v>162</v>
      </c>
      <c r="B49" s="569"/>
      <c r="C49" s="569"/>
      <c r="D49" s="569"/>
      <c r="E49" s="569"/>
      <c r="F49" s="569"/>
      <c r="G49" s="569"/>
      <c r="H49" s="569"/>
    </row>
    <row r="50" spans="1:8" ht="24.95" customHeight="1" thickBot="1">
      <c r="A50" s="565" t="s">
        <v>88</v>
      </c>
      <c r="B50" s="566"/>
      <c r="C50" s="566"/>
      <c r="D50" s="566"/>
      <c r="E50" s="566"/>
      <c r="F50" s="566"/>
      <c r="G50" s="566"/>
      <c r="H50" s="566"/>
    </row>
    <row r="51" spans="1:8" ht="80.099999999999994" customHeight="1" thickBot="1">
      <c r="A51" s="23" t="s">
        <v>4</v>
      </c>
      <c r="B51" s="220" t="s">
        <v>173</v>
      </c>
      <c r="C51" s="75" t="s">
        <v>36</v>
      </c>
      <c r="D51" s="75" t="s">
        <v>37</v>
      </c>
      <c r="E51" s="75" t="s">
        <v>38</v>
      </c>
      <c r="F51" s="75" t="s">
        <v>39</v>
      </c>
      <c r="G51" s="184" t="s">
        <v>72</v>
      </c>
      <c r="H51" s="23" t="s">
        <v>76</v>
      </c>
    </row>
    <row r="52" spans="1:8" ht="18.95" customHeight="1">
      <c r="A52" s="76" t="s">
        <v>10</v>
      </c>
      <c r="B52" s="187" t="s">
        <v>145</v>
      </c>
      <c r="C52" s="187" t="s">
        <v>145</v>
      </c>
      <c r="D52" s="187" t="s">
        <v>145</v>
      </c>
      <c r="E52" s="187" t="s">
        <v>145</v>
      </c>
      <c r="F52" s="187" t="s">
        <v>145</v>
      </c>
      <c r="G52" s="187" t="s">
        <v>145</v>
      </c>
      <c r="H52" s="85" t="s">
        <v>11</v>
      </c>
    </row>
    <row r="53" spans="1:8" ht="18.95" customHeight="1">
      <c r="A53" s="80" t="s">
        <v>14</v>
      </c>
      <c r="B53" s="188" t="s">
        <v>145</v>
      </c>
      <c r="C53" s="188" t="s">
        <v>145</v>
      </c>
      <c r="D53" s="188" t="s">
        <v>145</v>
      </c>
      <c r="E53" s="188" t="s">
        <v>145</v>
      </c>
      <c r="F53" s="188" t="s">
        <v>145</v>
      </c>
      <c r="G53" s="188" t="s">
        <v>145</v>
      </c>
      <c r="H53" s="84" t="s">
        <v>15</v>
      </c>
    </row>
    <row r="54" spans="1:8" s="6" customFormat="1" ht="18.95" customHeight="1">
      <c r="A54" s="76" t="s">
        <v>0</v>
      </c>
      <c r="B54" s="77">
        <f>EMPLOII1!D128</f>
        <v>3114</v>
      </c>
      <c r="C54" s="77">
        <v>2.3434991974317816</v>
      </c>
      <c r="D54" s="77">
        <v>12.808988764044942</v>
      </c>
      <c r="E54" s="77">
        <v>44.398073836276083</v>
      </c>
      <c r="F54" s="78">
        <v>40.449438202247194</v>
      </c>
      <c r="G54" s="78">
        <v>38.731218697829718</v>
      </c>
      <c r="H54" s="85" t="s">
        <v>1</v>
      </c>
    </row>
    <row r="55" spans="1:8" s="6" customFormat="1" ht="18.95" customHeight="1">
      <c r="A55" s="80" t="s">
        <v>2</v>
      </c>
      <c r="B55" s="81">
        <f>EMPLOII1!D129</f>
        <v>7914</v>
      </c>
      <c r="C55" s="81">
        <v>3.0448515476942513</v>
      </c>
      <c r="D55" s="81">
        <v>15.69172457359444</v>
      </c>
      <c r="E55" s="81">
        <v>42.312065698041692</v>
      </c>
      <c r="F55" s="161">
        <v>38.951358180669615</v>
      </c>
      <c r="G55" s="161">
        <v>33.360147092622384</v>
      </c>
      <c r="H55" s="84" t="s">
        <v>3</v>
      </c>
    </row>
    <row r="56" spans="1:8" s="6" customFormat="1" ht="18.95" customHeight="1">
      <c r="A56" s="76" t="s">
        <v>9</v>
      </c>
      <c r="B56" s="77">
        <f>EMPLOII1!D130</f>
        <v>2491</v>
      </c>
      <c r="C56" s="77">
        <v>4.1365461847389557</v>
      </c>
      <c r="D56" s="77">
        <v>13.212851405622491</v>
      </c>
      <c r="E56" s="77">
        <v>42.53012048192771</v>
      </c>
      <c r="F56" s="78">
        <v>40.120481927710841</v>
      </c>
      <c r="G56" s="78">
        <v>56.160100062539087</v>
      </c>
      <c r="H56" s="85" t="s">
        <v>71</v>
      </c>
    </row>
    <row r="57" spans="1:8" s="6" customFormat="1" ht="18.95" customHeight="1">
      <c r="A57" s="80" t="s">
        <v>12</v>
      </c>
      <c r="B57" s="81">
        <f>EMPLOII1!D131</f>
        <v>3082</v>
      </c>
      <c r="C57" s="81">
        <v>1.7851346965271015</v>
      </c>
      <c r="D57" s="81">
        <v>14.605647517039921</v>
      </c>
      <c r="E57" s="81">
        <v>52.450503083414482</v>
      </c>
      <c r="F57" s="161">
        <v>31.158714703018497</v>
      </c>
      <c r="G57" s="161">
        <v>52.761904761904752</v>
      </c>
      <c r="H57" s="84" t="s">
        <v>13</v>
      </c>
    </row>
    <row r="58" spans="1:8" s="6" customFormat="1" ht="18.95" customHeight="1">
      <c r="A58" s="76" t="s">
        <v>16</v>
      </c>
      <c r="B58" s="77">
        <f>EMPLOII1!D132</f>
        <v>4557</v>
      </c>
      <c r="C58" s="77">
        <v>1.4263770024138687</v>
      </c>
      <c r="D58" s="77">
        <v>17.006802721088434</v>
      </c>
      <c r="E58" s="77">
        <v>46.697388632872503</v>
      </c>
      <c r="F58" s="78">
        <v>34.869431643625191</v>
      </c>
      <c r="G58" s="78">
        <v>52.106194690265497</v>
      </c>
      <c r="H58" s="85" t="s">
        <v>17</v>
      </c>
    </row>
    <row r="59" spans="1:8" s="6" customFormat="1" ht="18.95" customHeight="1">
      <c r="A59" s="80" t="s">
        <v>18</v>
      </c>
      <c r="B59" s="81">
        <f>EMPLOII1!D133</f>
        <v>1085</v>
      </c>
      <c r="C59" s="81">
        <v>4.5119705340699818</v>
      </c>
      <c r="D59" s="81">
        <v>13.812154696132598</v>
      </c>
      <c r="E59" s="81">
        <v>45.58011049723757</v>
      </c>
      <c r="F59" s="161">
        <v>36.095764272559855</v>
      </c>
      <c r="G59" s="161">
        <v>45.113788487282463</v>
      </c>
      <c r="H59" s="84" t="s">
        <v>19</v>
      </c>
    </row>
    <row r="60" spans="1:8" s="6" customFormat="1" ht="18.95" customHeight="1">
      <c r="A60" s="76" t="s">
        <v>20</v>
      </c>
      <c r="B60" s="77">
        <f>EMPLOII1!D134</f>
        <v>1061</v>
      </c>
      <c r="C60" s="77">
        <v>2.1698113207547172</v>
      </c>
      <c r="D60" s="77">
        <v>19.245283018867923</v>
      </c>
      <c r="E60" s="77">
        <v>43.39622641509434</v>
      </c>
      <c r="F60" s="78">
        <v>35.188679245283019</v>
      </c>
      <c r="G60" s="78">
        <v>39.511653718091011</v>
      </c>
      <c r="H60" s="85" t="s">
        <v>21</v>
      </c>
    </row>
    <row r="61" spans="1:8" s="6" customFormat="1" ht="18.95" customHeight="1">
      <c r="A61" s="80" t="s">
        <v>25</v>
      </c>
      <c r="B61" s="123" t="s">
        <v>145</v>
      </c>
      <c r="C61" s="123" t="s">
        <v>145</v>
      </c>
      <c r="D61" s="123" t="s">
        <v>145</v>
      </c>
      <c r="E61" s="123" t="s">
        <v>145</v>
      </c>
      <c r="F61" s="123" t="s">
        <v>145</v>
      </c>
      <c r="G61" s="123" t="s">
        <v>145</v>
      </c>
      <c r="H61" s="84" t="s">
        <v>26</v>
      </c>
    </row>
    <row r="62" spans="1:8" s="6" customFormat="1" ht="18.95" customHeight="1">
      <c r="A62" s="76" t="s">
        <v>22</v>
      </c>
      <c r="B62" s="77">
        <f>EMPLOII1!D136</f>
        <v>699</v>
      </c>
      <c r="C62" s="77">
        <v>1.7167381974248928</v>
      </c>
      <c r="D62" s="77">
        <v>13.304721030042918</v>
      </c>
      <c r="E62" s="77">
        <v>41.058655221745347</v>
      </c>
      <c r="F62" s="78">
        <v>43.919885550786837</v>
      </c>
      <c r="G62" s="78">
        <v>35.714285714285715</v>
      </c>
      <c r="H62" s="85" t="s">
        <v>23</v>
      </c>
    </row>
    <row r="63" spans="1:8" s="21" customFormat="1" ht="18.95" customHeight="1">
      <c r="A63" s="86" t="s">
        <v>27</v>
      </c>
      <c r="B63" s="87">
        <f>EMPLOII1!D137</f>
        <v>24003</v>
      </c>
      <c r="C63" s="87">
        <v>2.5871766029246346</v>
      </c>
      <c r="D63" s="87">
        <v>15.17310336207974</v>
      </c>
      <c r="E63" s="87">
        <v>44.898554347373242</v>
      </c>
      <c r="F63" s="88">
        <v>37.341165687622379</v>
      </c>
      <c r="G63" s="88">
        <v>40.941270316083362</v>
      </c>
      <c r="H63" s="89" t="s">
        <v>24</v>
      </c>
    </row>
    <row r="64" spans="1:8" s="21" customFormat="1" ht="18.95" customHeight="1" thickBot="1">
      <c r="A64" s="90" t="s">
        <v>29</v>
      </c>
      <c r="B64" s="98">
        <f>EMPLOII1!D138</f>
        <v>401264</v>
      </c>
      <c r="C64" s="186">
        <v>4.2694248862857496</v>
      </c>
      <c r="D64" s="186">
        <v>18.298211726587326</v>
      </c>
      <c r="E64" s="186">
        <v>42.793694311172032</v>
      </c>
      <c r="F64" s="129">
        <v>34.638669075954887</v>
      </c>
      <c r="G64" s="129">
        <v>18.253091095145223</v>
      </c>
      <c r="H64" s="94" t="s">
        <v>28</v>
      </c>
    </row>
    <row r="65" spans="1:8" ht="45.95" customHeight="1" thickBot="1">
      <c r="A65" s="568" t="s">
        <v>162</v>
      </c>
      <c r="B65" s="569"/>
      <c r="C65" s="569"/>
      <c r="D65" s="569"/>
      <c r="E65" s="569"/>
      <c r="F65" s="569"/>
      <c r="G65" s="569"/>
      <c r="H65" s="569"/>
    </row>
    <row r="66" spans="1:8" ht="24.95" customHeight="1" thickBot="1">
      <c r="A66" s="565" t="s">
        <v>89</v>
      </c>
      <c r="B66" s="566"/>
      <c r="C66" s="566"/>
      <c r="D66" s="566"/>
      <c r="E66" s="566"/>
      <c r="F66" s="566"/>
      <c r="G66" s="566"/>
      <c r="H66" s="566"/>
    </row>
    <row r="67" spans="1:8" ht="80.099999999999994" customHeight="1" thickBot="1">
      <c r="A67" s="23" t="s">
        <v>4</v>
      </c>
      <c r="B67" s="220" t="s">
        <v>173</v>
      </c>
      <c r="C67" s="75" t="s">
        <v>36</v>
      </c>
      <c r="D67" s="75" t="s">
        <v>37</v>
      </c>
      <c r="E67" s="75" t="s">
        <v>38</v>
      </c>
      <c r="F67" s="75" t="s">
        <v>39</v>
      </c>
      <c r="G67" s="184" t="s">
        <v>72</v>
      </c>
      <c r="H67" s="23" t="s">
        <v>76</v>
      </c>
    </row>
    <row r="68" spans="1:8" ht="18.95" customHeight="1">
      <c r="A68" s="76" t="s">
        <v>10</v>
      </c>
      <c r="B68" s="187" t="s">
        <v>145</v>
      </c>
      <c r="C68" s="187" t="s">
        <v>145</v>
      </c>
      <c r="D68" s="187" t="s">
        <v>145</v>
      </c>
      <c r="E68" s="187" t="s">
        <v>145</v>
      </c>
      <c r="F68" s="187" t="s">
        <v>145</v>
      </c>
      <c r="G68" s="187" t="s">
        <v>145</v>
      </c>
      <c r="H68" s="85" t="s">
        <v>11</v>
      </c>
    </row>
    <row r="69" spans="1:8" ht="18.95" customHeight="1">
      <c r="A69" s="80" t="s">
        <v>14</v>
      </c>
      <c r="B69" s="188" t="s">
        <v>145</v>
      </c>
      <c r="C69" s="188" t="s">
        <v>145</v>
      </c>
      <c r="D69" s="188" t="s">
        <v>145</v>
      </c>
      <c r="E69" s="188" t="s">
        <v>145</v>
      </c>
      <c r="F69" s="188" t="s">
        <v>145</v>
      </c>
      <c r="G69" s="188" t="s">
        <v>145</v>
      </c>
      <c r="H69" s="84" t="s">
        <v>15</v>
      </c>
    </row>
    <row r="70" spans="1:8" s="6" customFormat="1" ht="18.95" customHeight="1">
      <c r="A70" s="76" t="s">
        <v>0</v>
      </c>
      <c r="B70" s="77">
        <f>EMPLOII1!D144</f>
        <v>1560</v>
      </c>
      <c r="C70" s="77">
        <v>2.5</v>
      </c>
      <c r="D70" s="77">
        <v>16.53846153846154</v>
      </c>
      <c r="E70" s="77">
        <v>53.525641025641022</v>
      </c>
      <c r="F70" s="78">
        <v>27.435897435897434</v>
      </c>
      <c r="G70" s="78">
        <v>28.257790368272001</v>
      </c>
      <c r="H70" s="85" t="s">
        <v>1</v>
      </c>
    </row>
    <row r="71" spans="1:8" s="6" customFormat="1" ht="18.95" customHeight="1">
      <c r="A71" s="80" t="s">
        <v>2</v>
      </c>
      <c r="B71" s="81">
        <f>EMPLOII1!D145</f>
        <v>3772</v>
      </c>
      <c r="C71" s="81">
        <v>2.6769149218128812</v>
      </c>
      <c r="D71" s="81">
        <v>20.487675589716407</v>
      </c>
      <c r="E71" s="81">
        <v>51.258945136496159</v>
      </c>
      <c r="F71" s="161">
        <v>25.576464351974558</v>
      </c>
      <c r="G71" s="161">
        <v>21.095381759108843</v>
      </c>
      <c r="H71" s="84" t="s">
        <v>3</v>
      </c>
    </row>
    <row r="72" spans="1:8" s="6" customFormat="1" ht="18.95" customHeight="1">
      <c r="A72" s="76" t="s">
        <v>9</v>
      </c>
      <c r="B72" s="77">
        <f>EMPLOII1!D146</f>
        <v>1272</v>
      </c>
      <c r="C72" s="77">
        <v>2.908805031446541</v>
      </c>
      <c r="D72" s="77">
        <v>14.858490566037736</v>
      </c>
      <c r="E72" s="77">
        <v>53.69496855345912</v>
      </c>
      <c r="F72" s="78">
        <v>28.537735849056599</v>
      </c>
      <c r="G72" s="78">
        <v>40.53708439897698</v>
      </c>
      <c r="H72" s="85" t="s">
        <v>71</v>
      </c>
    </row>
    <row r="73" spans="1:8" s="6" customFormat="1" ht="18.95" customHeight="1">
      <c r="A73" s="80" t="s">
        <v>12</v>
      </c>
      <c r="B73" s="81">
        <f>EMPLOII1!D147</f>
        <v>1833</v>
      </c>
      <c r="C73" s="81">
        <v>2.0185488270594654</v>
      </c>
      <c r="D73" s="81">
        <v>18.221494817239499</v>
      </c>
      <c r="E73" s="81">
        <v>60.938352427714129</v>
      </c>
      <c r="F73" s="161">
        <v>18.821603927986907</v>
      </c>
      <c r="G73" s="161">
        <v>36.662452591656134</v>
      </c>
      <c r="H73" s="84" t="s">
        <v>13</v>
      </c>
    </row>
    <row r="74" spans="1:8" s="6" customFormat="1" ht="18.95" customHeight="1">
      <c r="A74" s="76" t="s">
        <v>16</v>
      </c>
      <c r="B74" s="77">
        <f>EMPLOII1!D148</f>
        <v>2428</v>
      </c>
      <c r="C74" s="77">
        <v>1.729818780889621</v>
      </c>
      <c r="D74" s="77">
        <v>21.087314662273474</v>
      </c>
      <c r="E74" s="77">
        <v>54.777594728171344</v>
      </c>
      <c r="F74" s="78">
        <v>22.405271828665569</v>
      </c>
      <c r="G74" s="78">
        <v>37.731481481481481</v>
      </c>
      <c r="H74" s="85" t="s">
        <v>17</v>
      </c>
    </row>
    <row r="75" spans="1:8" s="6" customFormat="1" ht="18.95" customHeight="1">
      <c r="A75" s="80" t="s">
        <v>18</v>
      </c>
      <c r="B75" s="81">
        <f>EMPLOII1!D149</f>
        <v>537</v>
      </c>
      <c r="C75" s="81">
        <v>3.7174721189591078</v>
      </c>
      <c r="D75" s="81">
        <v>14.869888475836431</v>
      </c>
      <c r="E75" s="81">
        <v>55.576208178438655</v>
      </c>
      <c r="F75" s="161">
        <v>25.8364312267658</v>
      </c>
      <c r="G75" s="161">
        <v>34.097421203438394</v>
      </c>
      <c r="H75" s="84" t="s">
        <v>19</v>
      </c>
    </row>
    <row r="76" spans="1:8" s="6" customFormat="1" ht="18.95" customHeight="1">
      <c r="A76" s="76" t="s">
        <v>20</v>
      </c>
      <c r="B76" s="77">
        <f>EMPLOII1!D150</f>
        <v>494</v>
      </c>
      <c r="C76" s="77">
        <v>2.6315789473684212</v>
      </c>
      <c r="D76" s="77">
        <v>27.732793522267208</v>
      </c>
      <c r="E76" s="77">
        <v>53.643724696356273</v>
      </c>
      <c r="F76" s="78">
        <v>15.991902834008098</v>
      </c>
      <c r="G76" s="78">
        <v>20.365535248041777</v>
      </c>
      <c r="H76" s="85" t="s">
        <v>21</v>
      </c>
    </row>
    <row r="77" spans="1:8" s="6" customFormat="1" ht="18.95" customHeight="1">
      <c r="A77" s="80" t="s">
        <v>25</v>
      </c>
      <c r="B77" s="123" t="s">
        <v>145</v>
      </c>
      <c r="C77" s="123" t="s">
        <v>145</v>
      </c>
      <c r="D77" s="123" t="s">
        <v>145</v>
      </c>
      <c r="E77" s="123" t="s">
        <v>145</v>
      </c>
      <c r="F77" s="123" t="s">
        <v>145</v>
      </c>
      <c r="G77" s="123" t="s">
        <v>145</v>
      </c>
      <c r="H77" s="84" t="s">
        <v>26</v>
      </c>
    </row>
    <row r="78" spans="1:8" s="6" customFormat="1" ht="18.95" customHeight="1">
      <c r="A78" s="76" t="s">
        <v>22</v>
      </c>
      <c r="B78" s="77">
        <f>EMPLOII1!D152</f>
        <v>351</v>
      </c>
      <c r="C78" s="77">
        <v>1.4245014245014245</v>
      </c>
      <c r="D78" s="77">
        <v>18.518518518518519</v>
      </c>
      <c r="E78" s="77">
        <v>51.566951566951566</v>
      </c>
      <c r="F78" s="78">
        <v>28.490028490028489</v>
      </c>
      <c r="G78" s="78">
        <v>20.329670329670328</v>
      </c>
      <c r="H78" s="85" t="s">
        <v>23</v>
      </c>
    </row>
    <row r="79" spans="1:8" s="21" customFormat="1" ht="18.95" customHeight="1">
      <c r="A79" s="86" t="s">
        <v>27</v>
      </c>
      <c r="B79" s="87">
        <f>EMPLOII1!D153</f>
        <v>12247</v>
      </c>
      <c r="C79" s="87">
        <v>2.4001959343619887</v>
      </c>
      <c r="D79" s="87">
        <v>19.168911747897788</v>
      </c>
      <c r="E79" s="87">
        <v>54.241162543881124</v>
      </c>
      <c r="F79" s="88">
        <v>24.189729773859092</v>
      </c>
      <c r="G79" s="88">
        <v>27.617179434234977</v>
      </c>
      <c r="H79" s="89" t="s">
        <v>24</v>
      </c>
    </row>
    <row r="80" spans="1:8" s="22" customFormat="1" ht="18.95" customHeight="1" thickBot="1">
      <c r="A80" s="90" t="s">
        <v>29</v>
      </c>
      <c r="B80" s="98">
        <f>EMPLOII1!D154</f>
        <v>201912</v>
      </c>
      <c r="C80" s="186">
        <v>4.091438195012012</v>
      </c>
      <c r="D80" s="186">
        <v>22.947222428610349</v>
      </c>
      <c r="E80" s="186">
        <v>51.23114644475816</v>
      </c>
      <c r="F80" s="129">
        <v>21.730192931619488</v>
      </c>
      <c r="G80" s="129">
        <v>10.85368462040485</v>
      </c>
      <c r="H80" s="94" t="s">
        <v>28</v>
      </c>
    </row>
    <row r="81" spans="1:8" ht="45.95" customHeight="1" thickBot="1">
      <c r="A81" s="568" t="s">
        <v>162</v>
      </c>
      <c r="B81" s="569"/>
      <c r="C81" s="569"/>
      <c r="D81" s="569"/>
      <c r="E81" s="569"/>
      <c r="F81" s="569"/>
      <c r="G81" s="569"/>
      <c r="H81" s="569"/>
    </row>
    <row r="82" spans="1:8" ht="24.95" customHeight="1" thickBot="1">
      <c r="A82" s="565" t="s">
        <v>117</v>
      </c>
      <c r="B82" s="566"/>
      <c r="C82" s="566"/>
      <c r="D82" s="566"/>
      <c r="E82" s="566"/>
      <c r="F82" s="566"/>
      <c r="G82" s="566"/>
      <c r="H82" s="566"/>
    </row>
    <row r="83" spans="1:8" ht="80.099999999999994" customHeight="1" thickBot="1">
      <c r="A83" s="23" t="s">
        <v>4</v>
      </c>
      <c r="B83" s="220" t="s">
        <v>173</v>
      </c>
      <c r="C83" s="75" t="s">
        <v>36</v>
      </c>
      <c r="D83" s="75" t="s">
        <v>37</v>
      </c>
      <c r="E83" s="75" t="s">
        <v>38</v>
      </c>
      <c r="F83" s="75" t="s">
        <v>39</v>
      </c>
      <c r="G83" s="184" t="s">
        <v>72</v>
      </c>
      <c r="H83" s="23" t="s">
        <v>76</v>
      </c>
    </row>
    <row r="84" spans="1:8" ht="18.95" customHeight="1">
      <c r="A84" s="76" t="s">
        <v>10</v>
      </c>
      <c r="B84" s="187" t="s">
        <v>145</v>
      </c>
      <c r="C84" s="187" t="s">
        <v>145</v>
      </c>
      <c r="D84" s="187" t="s">
        <v>145</v>
      </c>
      <c r="E84" s="187" t="s">
        <v>145</v>
      </c>
      <c r="F84" s="187" t="s">
        <v>145</v>
      </c>
      <c r="G84" s="187" t="s">
        <v>145</v>
      </c>
      <c r="H84" s="85" t="s">
        <v>11</v>
      </c>
    </row>
    <row r="85" spans="1:8" ht="18.95" customHeight="1">
      <c r="A85" s="80" t="s">
        <v>14</v>
      </c>
      <c r="B85" s="188" t="s">
        <v>145</v>
      </c>
      <c r="C85" s="188" t="s">
        <v>145</v>
      </c>
      <c r="D85" s="188" t="s">
        <v>145</v>
      </c>
      <c r="E85" s="188" t="s">
        <v>145</v>
      </c>
      <c r="F85" s="188" t="s">
        <v>145</v>
      </c>
      <c r="G85" s="188" t="s">
        <v>145</v>
      </c>
      <c r="H85" s="84" t="s">
        <v>15</v>
      </c>
    </row>
    <row r="86" spans="1:8" s="6" customFormat="1" ht="18.95" customHeight="1">
      <c r="A86" s="76" t="s">
        <v>0</v>
      </c>
      <c r="B86" s="77">
        <f>EMPLOII1!D160</f>
        <v>1554</v>
      </c>
      <c r="C86" s="77">
        <v>2.1864951768488745</v>
      </c>
      <c r="D86" s="77">
        <v>9.0675241157556279</v>
      </c>
      <c r="E86" s="77">
        <v>35.241157556270096</v>
      </c>
      <c r="F86" s="78">
        <v>53.5048231511254</v>
      </c>
      <c r="G86" s="78">
        <v>48.073278584965259</v>
      </c>
      <c r="H86" s="85" t="s">
        <v>1</v>
      </c>
    </row>
    <row r="87" spans="1:8" s="6" customFormat="1" ht="18.95" customHeight="1">
      <c r="A87" s="80" t="s">
        <v>2</v>
      </c>
      <c r="B87" s="81">
        <f>EMPLOII1!D161</f>
        <v>4142</v>
      </c>
      <c r="C87" s="81">
        <v>3.380009657170449</v>
      </c>
      <c r="D87" s="81">
        <v>11.323032351521004</v>
      </c>
      <c r="E87" s="81">
        <v>34.16224046354418</v>
      </c>
      <c r="F87" s="161">
        <v>51.134717527764359</v>
      </c>
      <c r="G87" s="161">
        <v>45.390393808331439</v>
      </c>
      <c r="H87" s="84" t="s">
        <v>3</v>
      </c>
    </row>
    <row r="88" spans="1:8" s="6" customFormat="1" ht="18.95" customHeight="1">
      <c r="A88" s="76" t="s">
        <v>9</v>
      </c>
      <c r="B88" s="77">
        <f>EMPLOII1!D162</f>
        <v>1219</v>
      </c>
      <c r="C88" s="77">
        <v>5.4187192118226601</v>
      </c>
      <c r="D88" s="77">
        <v>11.494252873563218</v>
      </c>
      <c r="E88" s="77">
        <v>30.870279146141215</v>
      </c>
      <c r="F88" s="78">
        <v>52.216748768472911</v>
      </c>
      <c r="G88" s="78">
        <v>71.11383108935128</v>
      </c>
      <c r="H88" s="85" t="s">
        <v>71</v>
      </c>
    </row>
    <row r="89" spans="1:8" s="6" customFormat="1" ht="18.95" customHeight="1">
      <c r="A89" s="80" t="s">
        <v>12</v>
      </c>
      <c r="B89" s="81">
        <f>EMPLOII1!D163</f>
        <v>1249</v>
      </c>
      <c r="C89" s="81">
        <v>1.4423076923076923</v>
      </c>
      <c r="D89" s="81">
        <v>9.2948717948717956</v>
      </c>
      <c r="E89" s="81">
        <v>39.983974358974358</v>
      </c>
      <c r="F89" s="161">
        <v>49.278846153846153</v>
      </c>
      <c r="G89" s="161">
        <v>69.005102040816325</v>
      </c>
      <c r="H89" s="84" t="s">
        <v>13</v>
      </c>
    </row>
    <row r="90" spans="1:8" s="6" customFormat="1" ht="18.95" customHeight="1">
      <c r="A90" s="76" t="s">
        <v>16</v>
      </c>
      <c r="B90" s="77">
        <f>EMPLOII1!D164</f>
        <v>2129</v>
      </c>
      <c r="C90" s="77">
        <v>1.0803193987787694</v>
      </c>
      <c r="D90" s="77">
        <v>12.353217472992014</v>
      </c>
      <c r="E90" s="77">
        <v>37.482386096759043</v>
      </c>
      <c r="F90" s="78">
        <v>49.084077031470173</v>
      </c>
      <c r="G90" s="78">
        <v>64.290385873119689</v>
      </c>
      <c r="H90" s="85" t="s">
        <v>17</v>
      </c>
    </row>
    <row r="91" spans="1:8" s="6" customFormat="1" ht="18.95" customHeight="1">
      <c r="A91" s="80" t="s">
        <v>18</v>
      </c>
      <c r="B91" s="81">
        <f>EMPLOII1!D165</f>
        <v>548</v>
      </c>
      <c r="C91" s="81">
        <v>5.2919708029197077</v>
      </c>
      <c r="D91" s="81">
        <v>12.773722627737227</v>
      </c>
      <c r="E91" s="81">
        <v>35.76642335766423</v>
      </c>
      <c r="F91" s="161">
        <v>46.167883211678834</v>
      </c>
      <c r="G91" s="161">
        <v>54.773869346733676</v>
      </c>
      <c r="H91" s="84" t="s">
        <v>19</v>
      </c>
    </row>
    <row r="92" spans="1:8" s="6" customFormat="1" ht="18.95" customHeight="1">
      <c r="A92" s="76" t="s">
        <v>20</v>
      </c>
      <c r="B92" s="77">
        <f>EMPLOII1!D166</f>
        <v>567</v>
      </c>
      <c r="C92" s="77">
        <v>1.7667844522968199</v>
      </c>
      <c r="D92" s="77">
        <v>11.837455830388693</v>
      </c>
      <c r="E92" s="77">
        <v>34.452296819787989</v>
      </c>
      <c r="F92" s="78">
        <v>51.943462897526501</v>
      </c>
      <c r="G92" s="78">
        <v>53.667953667953668</v>
      </c>
      <c r="H92" s="85" t="s">
        <v>21</v>
      </c>
    </row>
    <row r="93" spans="1:8" s="6" customFormat="1" ht="18.95" customHeight="1">
      <c r="A93" s="80" t="s">
        <v>25</v>
      </c>
      <c r="B93" s="123" t="s">
        <v>145</v>
      </c>
      <c r="C93" s="123" t="s">
        <v>145</v>
      </c>
      <c r="D93" s="123" t="s">
        <v>145</v>
      </c>
      <c r="E93" s="123" t="s">
        <v>145</v>
      </c>
      <c r="F93" s="123" t="s">
        <v>145</v>
      </c>
      <c r="G93" s="123" t="s">
        <v>145</v>
      </c>
      <c r="H93" s="84" t="s">
        <v>26</v>
      </c>
    </row>
    <row r="94" spans="1:8" s="6" customFormat="1" ht="18.95" customHeight="1">
      <c r="A94" s="76" t="s">
        <v>22</v>
      </c>
      <c r="B94" s="77">
        <f>EMPLOII1!D168</f>
        <v>348</v>
      </c>
      <c r="C94" s="77">
        <v>2.0114942528735633</v>
      </c>
      <c r="D94" s="77">
        <v>8.0459770114942533</v>
      </c>
      <c r="E94" s="77">
        <v>30.459770114942529</v>
      </c>
      <c r="F94" s="78">
        <v>59.482758620689658</v>
      </c>
      <c r="G94" s="78">
        <v>51.714285714285715</v>
      </c>
      <c r="H94" s="85" t="s">
        <v>23</v>
      </c>
    </row>
    <row r="95" spans="1:8" s="21" customFormat="1" ht="18.95" customHeight="1">
      <c r="A95" s="86" t="s">
        <v>27</v>
      </c>
      <c r="B95" s="87">
        <f>EMPLOII1!D169</f>
        <v>11756</v>
      </c>
      <c r="C95" s="87">
        <v>2.7820316488004084</v>
      </c>
      <c r="D95" s="87">
        <v>11.009018206567976</v>
      </c>
      <c r="E95" s="87">
        <v>35.162497873064488</v>
      </c>
      <c r="F95" s="88">
        <v>51.046452271567119</v>
      </c>
      <c r="G95" s="88">
        <v>53.384111068260701</v>
      </c>
      <c r="H95" s="89" t="s">
        <v>24</v>
      </c>
    </row>
    <row r="96" spans="1:8" s="21" customFormat="1" ht="18.95" customHeight="1" thickBot="1">
      <c r="A96" s="90" t="s">
        <v>29</v>
      </c>
      <c r="B96" s="98">
        <f>EMPLOII1!D170</f>
        <v>199352</v>
      </c>
      <c r="C96" s="186">
        <v>4.4496839570582924</v>
      </c>
      <c r="D96" s="186">
        <v>13.589846493428311</v>
      </c>
      <c r="E96" s="186">
        <v>34.248520116384064</v>
      </c>
      <c r="F96" s="129">
        <v>47.711949433129327</v>
      </c>
      <c r="G96" s="129">
        <v>26.402626309606148</v>
      </c>
      <c r="H96" s="94" t="s">
        <v>28</v>
      </c>
    </row>
    <row r="97" spans="1:8" ht="45.95" customHeight="1" thickBot="1">
      <c r="A97" s="568" t="s">
        <v>162</v>
      </c>
      <c r="B97" s="569"/>
      <c r="C97" s="569"/>
      <c r="D97" s="569"/>
      <c r="E97" s="569"/>
      <c r="F97" s="569"/>
      <c r="G97" s="569"/>
      <c r="H97" s="569"/>
    </row>
    <row r="98" spans="1:8" ht="24.95" customHeight="1" thickBot="1">
      <c r="A98" s="565" t="s">
        <v>118</v>
      </c>
      <c r="B98" s="566"/>
      <c r="C98" s="566"/>
      <c r="D98" s="566"/>
      <c r="E98" s="566"/>
      <c r="F98" s="566"/>
      <c r="G98" s="566"/>
      <c r="H98" s="566"/>
    </row>
    <row r="99" spans="1:8" ht="80.099999999999994" customHeight="1" thickBot="1">
      <c r="A99" s="23" t="s">
        <v>4</v>
      </c>
      <c r="B99" s="220" t="s">
        <v>173</v>
      </c>
      <c r="C99" s="75" t="s">
        <v>36</v>
      </c>
      <c r="D99" s="75" t="s">
        <v>37</v>
      </c>
      <c r="E99" s="75" t="s">
        <v>38</v>
      </c>
      <c r="F99" s="75" t="s">
        <v>39</v>
      </c>
      <c r="G99" s="184" t="s">
        <v>72</v>
      </c>
      <c r="H99" s="23" t="s">
        <v>76</v>
      </c>
    </row>
    <row r="100" spans="1:8" s="6" customFormat="1" ht="18.95" customHeight="1">
      <c r="A100" s="76" t="s">
        <v>10</v>
      </c>
      <c r="B100" s="77">
        <f>EMPLOII1!D174</f>
        <v>371</v>
      </c>
      <c r="C100" s="78">
        <v>6.4864864864864868</v>
      </c>
      <c r="D100" s="78">
        <v>16.486486486486488</v>
      </c>
      <c r="E100" s="78">
        <v>32.972972972972975</v>
      </c>
      <c r="F100" s="78">
        <v>44.054054054054056</v>
      </c>
      <c r="G100" s="78">
        <v>48.397435897435898</v>
      </c>
      <c r="H100" s="85" t="s">
        <v>11</v>
      </c>
    </row>
    <row r="101" spans="1:8" s="6" customFormat="1" ht="18.95" customHeight="1">
      <c r="A101" s="80" t="s">
        <v>14</v>
      </c>
      <c r="B101" s="81">
        <f>EMPLOII1!D175</f>
        <v>848</v>
      </c>
      <c r="C101" s="82">
        <v>9.5518867924528301</v>
      </c>
      <c r="D101" s="82">
        <v>21.34433962264151</v>
      </c>
      <c r="E101" s="82">
        <v>40.919811320754718</v>
      </c>
      <c r="F101" s="161">
        <v>28.183962264150942</v>
      </c>
      <c r="G101" s="161">
        <v>39.676113360323889</v>
      </c>
      <c r="H101" s="84" t="s">
        <v>15</v>
      </c>
    </row>
    <row r="102" spans="1:8" s="6" customFormat="1" ht="18.95" customHeight="1">
      <c r="A102" s="76" t="s">
        <v>0</v>
      </c>
      <c r="B102" s="77">
        <f>EMPLOII1!D176</f>
        <v>285</v>
      </c>
      <c r="C102" s="78">
        <v>14.788732394366196</v>
      </c>
      <c r="D102" s="78">
        <v>33.802816901408448</v>
      </c>
      <c r="E102" s="78">
        <v>38.380281690140848</v>
      </c>
      <c r="F102" s="78">
        <v>13.02816901408451</v>
      </c>
      <c r="G102" s="78">
        <v>58.82352941176471</v>
      </c>
      <c r="H102" s="85" t="s">
        <v>1</v>
      </c>
    </row>
    <row r="103" spans="1:8" s="6" customFormat="1" ht="18.95" customHeight="1">
      <c r="A103" s="80" t="s">
        <v>2</v>
      </c>
      <c r="B103" s="81">
        <f>EMPLOII1!D177</f>
        <v>485</v>
      </c>
      <c r="C103" s="82">
        <v>14.020618556701031</v>
      </c>
      <c r="D103" s="82">
        <v>25.773195876288664</v>
      </c>
      <c r="E103" s="82">
        <v>43.092783505154642</v>
      </c>
      <c r="F103" s="161">
        <v>17.11340206185567</v>
      </c>
      <c r="G103" s="161">
        <v>56.034482758620683</v>
      </c>
      <c r="H103" s="84" t="s">
        <v>3</v>
      </c>
    </row>
    <row r="104" spans="1:8" s="6" customFormat="1" ht="18.95" customHeight="1">
      <c r="A104" s="76" t="s">
        <v>9</v>
      </c>
      <c r="B104" s="77">
        <f>EMPLOII1!D178</f>
        <v>545</v>
      </c>
      <c r="C104" s="78">
        <v>15.75091575091575</v>
      </c>
      <c r="D104" s="78">
        <v>33.699633699633701</v>
      </c>
      <c r="E104" s="78">
        <v>33.516483516483518</v>
      </c>
      <c r="F104" s="78">
        <v>17.032967032967033</v>
      </c>
      <c r="G104" s="78">
        <v>55.063291139240498</v>
      </c>
      <c r="H104" s="85" t="s">
        <v>71</v>
      </c>
    </row>
    <row r="105" spans="1:8" s="6" customFormat="1" ht="18.95" customHeight="1">
      <c r="A105" s="80" t="s">
        <v>12</v>
      </c>
      <c r="B105" s="81">
        <f>EMPLOII1!D179</f>
        <v>172</v>
      </c>
      <c r="C105" s="82">
        <v>4.6511627906976747</v>
      </c>
      <c r="D105" s="82">
        <v>25</v>
      </c>
      <c r="E105" s="82">
        <v>54.069767441860463</v>
      </c>
      <c r="F105" s="161">
        <v>16.279069767441861</v>
      </c>
      <c r="G105" s="161">
        <v>58.974358974358978</v>
      </c>
      <c r="H105" s="84" t="s">
        <v>13</v>
      </c>
    </row>
    <row r="106" spans="1:8" s="6" customFormat="1" ht="18.95" customHeight="1">
      <c r="A106" s="76" t="s">
        <v>16</v>
      </c>
      <c r="B106" s="77">
        <f>EMPLOII1!D180</f>
        <v>60</v>
      </c>
      <c r="C106" s="78">
        <v>13.333333333333334</v>
      </c>
      <c r="D106" s="78">
        <v>26.666666666666668</v>
      </c>
      <c r="E106" s="78">
        <v>48.333333333333336</v>
      </c>
      <c r="F106" s="78">
        <v>11.666666666666666</v>
      </c>
      <c r="G106" s="78">
        <v>50</v>
      </c>
      <c r="H106" s="85" t="s">
        <v>17</v>
      </c>
    </row>
    <row r="107" spans="1:8" s="6" customFormat="1" ht="18.95" customHeight="1">
      <c r="A107" s="80" t="s">
        <v>18</v>
      </c>
      <c r="B107" s="81">
        <f>EMPLOII1!D181</f>
        <v>173</v>
      </c>
      <c r="C107" s="82">
        <v>1.7341040462427748</v>
      </c>
      <c r="D107" s="82">
        <v>16.76300578034682</v>
      </c>
      <c r="E107" s="82">
        <v>43.930635838150287</v>
      </c>
      <c r="F107" s="161">
        <v>37.572254335260112</v>
      </c>
      <c r="G107" s="161">
        <v>48.03921568627451</v>
      </c>
      <c r="H107" s="84" t="s">
        <v>19</v>
      </c>
    </row>
    <row r="108" spans="1:8" s="6" customFormat="1" ht="18.95" customHeight="1">
      <c r="A108" s="76" t="s">
        <v>20</v>
      </c>
      <c r="B108" s="77">
        <f>EMPLOII1!D182</f>
        <v>341</v>
      </c>
      <c r="C108" s="78">
        <v>4.6920821114369504</v>
      </c>
      <c r="D108" s="78">
        <v>30.205278592375368</v>
      </c>
      <c r="E108" s="78">
        <v>37.243401759530791</v>
      </c>
      <c r="F108" s="78">
        <v>27.859237536656888</v>
      </c>
      <c r="G108" s="78">
        <v>53.293413173652695</v>
      </c>
      <c r="H108" s="85" t="s">
        <v>21</v>
      </c>
    </row>
    <row r="109" spans="1:8" s="6" customFormat="1" ht="18.95" customHeight="1">
      <c r="A109" s="80" t="s">
        <v>25</v>
      </c>
      <c r="B109" s="81">
        <f>EMPLOII1!D183</f>
        <v>588</v>
      </c>
      <c r="C109" s="82">
        <v>9.0136054421768712</v>
      </c>
      <c r="D109" s="82">
        <v>26.530612244897959</v>
      </c>
      <c r="E109" s="82">
        <v>32.993197278911566</v>
      </c>
      <c r="F109" s="161">
        <v>31.462585034013607</v>
      </c>
      <c r="G109" s="161">
        <v>34.034416826003827</v>
      </c>
      <c r="H109" s="84" t="s">
        <v>26</v>
      </c>
    </row>
    <row r="110" spans="1:8" s="6" customFormat="1" ht="18.95" customHeight="1">
      <c r="A110" s="76" t="s">
        <v>22</v>
      </c>
      <c r="B110" s="77">
        <f>EMPLOII1!D184</f>
        <v>1498</v>
      </c>
      <c r="C110" s="78">
        <v>10.347129506008011</v>
      </c>
      <c r="D110" s="78">
        <v>16.889185580774367</v>
      </c>
      <c r="E110" s="78">
        <v>32.977303070761018</v>
      </c>
      <c r="F110" s="78">
        <v>39.786381842456606</v>
      </c>
      <c r="G110" s="78">
        <v>46.378018318068278</v>
      </c>
      <c r="H110" s="85" t="s">
        <v>23</v>
      </c>
    </row>
    <row r="111" spans="1:8" s="21" customFormat="1" ht="18.95" customHeight="1">
      <c r="A111" s="86" t="s">
        <v>27</v>
      </c>
      <c r="B111" s="87">
        <f>EMPLOII1!D185</f>
        <v>5366</v>
      </c>
      <c r="C111" s="88">
        <v>10.139794967381174</v>
      </c>
      <c r="D111" s="88">
        <v>23.243243243243242</v>
      </c>
      <c r="E111" s="88">
        <v>36.961789375582477</v>
      </c>
      <c r="F111" s="88">
        <v>29.655172413793103</v>
      </c>
      <c r="G111" s="88">
        <v>45.070866141732282</v>
      </c>
      <c r="H111" s="89" t="s">
        <v>24</v>
      </c>
    </row>
    <row r="112" spans="1:8" s="21" customFormat="1" ht="18.95" customHeight="1" thickBot="1">
      <c r="A112" s="90" t="s">
        <v>29</v>
      </c>
      <c r="B112" s="98">
        <f>EMPLOII1!D186</f>
        <v>172051</v>
      </c>
      <c r="C112" s="129">
        <v>13.623179981981458</v>
      </c>
      <c r="D112" s="129">
        <v>29.32721090412392</v>
      </c>
      <c r="E112" s="129">
        <v>36.23238106309396</v>
      </c>
      <c r="F112" s="129">
        <v>20.817228050800662</v>
      </c>
      <c r="G112" s="129">
        <v>32.887528691660293</v>
      </c>
      <c r="H112" s="94" t="s">
        <v>28</v>
      </c>
    </row>
    <row r="113" spans="1:8" ht="45.95" customHeight="1" thickBot="1">
      <c r="A113" s="568" t="s">
        <v>162</v>
      </c>
      <c r="B113" s="569"/>
      <c r="C113" s="569"/>
      <c r="D113" s="569"/>
      <c r="E113" s="569"/>
      <c r="F113" s="569"/>
      <c r="G113" s="569"/>
      <c r="H113" s="569"/>
    </row>
    <row r="114" spans="1:8" ht="24.95" customHeight="1" thickBot="1">
      <c r="A114" s="565" t="s">
        <v>92</v>
      </c>
      <c r="B114" s="566"/>
      <c r="C114" s="566"/>
      <c r="D114" s="566"/>
      <c r="E114" s="566"/>
      <c r="F114" s="566"/>
      <c r="G114" s="566"/>
      <c r="H114" s="566"/>
    </row>
    <row r="115" spans="1:8" ht="80.099999999999994" customHeight="1" thickBot="1">
      <c r="A115" s="23" t="s">
        <v>4</v>
      </c>
      <c r="B115" s="220" t="s">
        <v>173</v>
      </c>
      <c r="C115" s="75" t="s">
        <v>36</v>
      </c>
      <c r="D115" s="75" t="s">
        <v>37</v>
      </c>
      <c r="E115" s="75" t="s">
        <v>38</v>
      </c>
      <c r="F115" s="75" t="s">
        <v>39</v>
      </c>
      <c r="G115" s="184" t="s">
        <v>72</v>
      </c>
      <c r="H115" s="23" t="s">
        <v>76</v>
      </c>
    </row>
    <row r="116" spans="1:8" s="6" customFormat="1" ht="18.95" customHeight="1">
      <c r="A116" s="76" t="s">
        <v>10</v>
      </c>
      <c r="B116" s="77">
        <f>EMPLOII1!D190</f>
        <v>183</v>
      </c>
      <c r="C116" s="78">
        <v>3.278688524590164</v>
      </c>
      <c r="D116" s="78">
        <v>24.043715846994534</v>
      </c>
      <c r="E116" s="78">
        <v>38.797814207650276</v>
      </c>
      <c r="F116" s="78">
        <v>33.879781420765028</v>
      </c>
      <c r="G116" s="78">
        <v>30.813953488372093</v>
      </c>
      <c r="H116" s="85" t="s">
        <v>11</v>
      </c>
    </row>
    <row r="117" spans="1:8" s="6" customFormat="1" ht="18.95" customHeight="1">
      <c r="A117" s="80" t="s">
        <v>14</v>
      </c>
      <c r="B117" s="81">
        <f>EMPLOII1!D191</f>
        <v>395</v>
      </c>
      <c r="C117" s="82">
        <v>6.5822784810126587</v>
      </c>
      <c r="D117" s="82">
        <v>23.291139240506329</v>
      </c>
      <c r="E117" s="82">
        <v>50.379746835443044</v>
      </c>
      <c r="F117" s="161">
        <v>19.746835443037973</v>
      </c>
      <c r="G117" s="161">
        <v>22.134387351778656</v>
      </c>
      <c r="H117" s="84" t="s">
        <v>15</v>
      </c>
    </row>
    <row r="118" spans="1:8" s="6" customFormat="1" ht="18.95" customHeight="1">
      <c r="A118" s="76" t="s">
        <v>0</v>
      </c>
      <c r="B118" s="77">
        <f>EMPLOII1!D192</f>
        <v>159</v>
      </c>
      <c r="C118" s="78">
        <v>10.062893081761006</v>
      </c>
      <c r="D118" s="78">
        <v>39.622641509433961</v>
      </c>
      <c r="E118" s="78">
        <v>41.509433962264154</v>
      </c>
      <c r="F118" s="78">
        <v>8.8050314465408803</v>
      </c>
      <c r="G118" s="78">
        <v>59.090909090909093</v>
      </c>
      <c r="H118" s="85" t="s">
        <v>1</v>
      </c>
    </row>
    <row r="119" spans="1:8" s="6" customFormat="1" ht="18.95" customHeight="1">
      <c r="A119" s="80" t="s">
        <v>2</v>
      </c>
      <c r="B119" s="81">
        <f>EMPLOII1!D193</f>
        <v>297</v>
      </c>
      <c r="C119" s="82">
        <v>13.804713804713806</v>
      </c>
      <c r="D119" s="82">
        <v>32.996632996632997</v>
      </c>
      <c r="E119" s="82">
        <v>43.0976430976431</v>
      </c>
      <c r="F119" s="161">
        <v>10.1010101010101</v>
      </c>
      <c r="G119" s="161">
        <v>41.379310344827587</v>
      </c>
      <c r="H119" s="84" t="s">
        <v>3</v>
      </c>
    </row>
    <row r="120" spans="1:8" s="6" customFormat="1" ht="18.95" customHeight="1">
      <c r="A120" s="76" t="s">
        <v>9</v>
      </c>
      <c r="B120" s="77">
        <f>EMPLOII1!D194</f>
        <v>346</v>
      </c>
      <c r="C120" s="78">
        <v>12.680115273775217</v>
      </c>
      <c r="D120" s="78">
        <v>37.752161383285305</v>
      </c>
      <c r="E120" s="78">
        <v>37.752161383285305</v>
      </c>
      <c r="F120" s="78">
        <v>11.815561959654179</v>
      </c>
      <c r="G120" s="78">
        <v>45.238095238095241</v>
      </c>
      <c r="H120" s="85" t="s">
        <v>71</v>
      </c>
    </row>
    <row r="121" spans="1:8" s="6" customFormat="1" ht="18.95" customHeight="1">
      <c r="A121" s="80" t="s">
        <v>12</v>
      </c>
      <c r="B121" s="81">
        <f>EMPLOII1!D195</f>
        <v>127</v>
      </c>
      <c r="C121" s="82">
        <v>6.25</v>
      </c>
      <c r="D121" s="82">
        <v>27.34375</v>
      </c>
      <c r="E121" s="82">
        <v>58.59375</v>
      </c>
      <c r="F121" s="161">
        <v>7.8125</v>
      </c>
      <c r="G121" s="161">
        <v>45.454545454545453</v>
      </c>
      <c r="H121" s="84" t="s">
        <v>13</v>
      </c>
    </row>
    <row r="122" spans="1:8" s="6" customFormat="1" ht="18.95" customHeight="1">
      <c r="A122" s="76" t="s">
        <v>16</v>
      </c>
      <c r="B122" s="77">
        <f>EMPLOII1!D196</f>
        <v>44</v>
      </c>
      <c r="C122" s="78">
        <v>9.0909090909090917</v>
      </c>
      <c r="D122" s="78">
        <v>27.27272727272727</v>
      </c>
      <c r="E122" s="78">
        <v>52.272727272727273</v>
      </c>
      <c r="F122" s="78">
        <v>11.363636363636363</v>
      </c>
      <c r="G122" s="78">
        <v>50</v>
      </c>
      <c r="H122" s="85" t="s">
        <v>17</v>
      </c>
    </row>
    <row r="123" spans="1:8" s="6" customFormat="1" ht="18.95" customHeight="1">
      <c r="A123" s="80" t="s">
        <v>18</v>
      </c>
      <c r="B123" s="81">
        <f>EMPLOII1!D197</f>
        <v>110</v>
      </c>
      <c r="C123" s="82">
        <v>2.7272727272727271</v>
      </c>
      <c r="D123" s="82">
        <v>20</v>
      </c>
      <c r="E123" s="82">
        <v>48.18181818181818</v>
      </c>
      <c r="F123" s="161">
        <v>29.09090909090909</v>
      </c>
      <c r="G123" s="161">
        <v>39.655172413793103</v>
      </c>
      <c r="H123" s="84" t="s">
        <v>19</v>
      </c>
    </row>
    <row r="124" spans="1:8" s="6" customFormat="1" ht="18.95" customHeight="1">
      <c r="A124" s="76" t="s">
        <v>20</v>
      </c>
      <c r="B124" s="77">
        <f>EMPLOII1!D198</f>
        <v>209</v>
      </c>
      <c r="C124" s="78">
        <v>7.1770334928229662</v>
      </c>
      <c r="D124" s="78">
        <v>41.626794258373202</v>
      </c>
      <c r="E124" s="78">
        <v>45.933014354066984</v>
      </c>
      <c r="F124" s="78">
        <v>5.2631578947368425</v>
      </c>
      <c r="G124" s="78">
        <v>16.949152542372882</v>
      </c>
      <c r="H124" s="85" t="s">
        <v>21</v>
      </c>
    </row>
    <row r="125" spans="1:8" s="6" customFormat="1" ht="18.95" customHeight="1">
      <c r="A125" s="80" t="s">
        <v>25</v>
      </c>
      <c r="B125" s="81">
        <f>EMPLOII1!D199</f>
        <v>295</v>
      </c>
      <c r="C125" s="82">
        <v>10.810810810810811</v>
      </c>
      <c r="D125" s="82">
        <v>35.472972972972975</v>
      </c>
      <c r="E125" s="82">
        <v>36.148648648648646</v>
      </c>
      <c r="F125" s="161">
        <v>17.567567567567568</v>
      </c>
      <c r="G125" s="161">
        <v>18.75</v>
      </c>
      <c r="H125" s="84" t="s">
        <v>26</v>
      </c>
    </row>
    <row r="126" spans="1:8" s="6" customFormat="1" ht="18.95" customHeight="1">
      <c r="A126" s="76" t="s">
        <v>22</v>
      </c>
      <c r="B126" s="77">
        <f>EMPLOII1!D200</f>
        <v>847</v>
      </c>
      <c r="C126" s="78">
        <v>11.688311688311689</v>
      </c>
      <c r="D126" s="78">
        <v>22.077922077922079</v>
      </c>
      <c r="E126" s="78">
        <v>39.669421487603309</v>
      </c>
      <c r="F126" s="78">
        <v>26.564344746162927</v>
      </c>
      <c r="G126" s="78">
        <v>30.381679389312978</v>
      </c>
      <c r="H126" s="85" t="s">
        <v>23</v>
      </c>
    </row>
    <row r="127" spans="1:8" s="21" customFormat="1" ht="18.95" customHeight="1">
      <c r="A127" s="86" t="s">
        <v>27</v>
      </c>
      <c r="B127" s="87">
        <f>EMPLOII1!D201</f>
        <v>3012</v>
      </c>
      <c r="C127" s="88">
        <v>9.7512437810945265</v>
      </c>
      <c r="D127" s="88">
        <v>29.054726368159205</v>
      </c>
      <c r="E127" s="88">
        <v>42.620232172470978</v>
      </c>
      <c r="F127" s="88">
        <v>18.573797678275291</v>
      </c>
      <c r="G127" s="88">
        <v>28.923631990378833</v>
      </c>
      <c r="H127" s="89" t="s">
        <v>24</v>
      </c>
    </row>
    <row r="128" spans="1:8" s="21" customFormat="1" ht="18.95" customHeight="1">
      <c r="A128" s="90" t="s">
        <v>29</v>
      </c>
      <c r="B128" s="98">
        <f>EMPLOII1!D202</f>
        <v>104231</v>
      </c>
      <c r="C128" s="129">
        <v>13.815303430079156</v>
      </c>
      <c r="D128" s="129">
        <v>34.481170544495086</v>
      </c>
      <c r="E128" s="129">
        <v>39.993283761093785</v>
      </c>
      <c r="F128" s="129">
        <v>11.710242264331974</v>
      </c>
      <c r="G128" s="129">
        <v>21.10820005474524</v>
      </c>
      <c r="H128" s="94" t="s">
        <v>28</v>
      </c>
    </row>
    <row r="129" spans="1:8" s="32" customFormat="1" ht="18.95" customHeight="1" thickBot="1">
      <c r="A129" s="132"/>
      <c r="B129" s="167"/>
      <c r="C129" s="134"/>
      <c r="D129" s="134"/>
      <c r="E129" s="134"/>
      <c r="F129" s="134"/>
      <c r="G129" s="134"/>
      <c r="H129" s="135"/>
    </row>
    <row r="130" spans="1:8" ht="45.95" customHeight="1" thickBot="1">
      <c r="A130" s="568" t="s">
        <v>162</v>
      </c>
      <c r="B130" s="569"/>
      <c r="C130" s="569"/>
      <c r="D130" s="569"/>
      <c r="E130" s="569"/>
      <c r="F130" s="569"/>
      <c r="G130" s="569"/>
      <c r="H130" s="569"/>
    </row>
    <row r="131" spans="1:8" ht="24.95" customHeight="1" thickBot="1">
      <c r="A131" s="565" t="s">
        <v>93</v>
      </c>
      <c r="B131" s="566"/>
      <c r="C131" s="566"/>
      <c r="D131" s="566"/>
      <c r="E131" s="566"/>
      <c r="F131" s="566"/>
      <c r="G131" s="566"/>
      <c r="H131" s="566"/>
    </row>
    <row r="132" spans="1:8" ht="80.099999999999994" customHeight="1" thickBot="1">
      <c r="A132" s="23" t="s">
        <v>4</v>
      </c>
      <c r="B132" s="220" t="s">
        <v>173</v>
      </c>
      <c r="C132" s="75" t="s">
        <v>36</v>
      </c>
      <c r="D132" s="75" t="s">
        <v>37</v>
      </c>
      <c r="E132" s="75" t="s">
        <v>38</v>
      </c>
      <c r="F132" s="75" t="s">
        <v>39</v>
      </c>
      <c r="G132" s="184" t="s">
        <v>72</v>
      </c>
      <c r="H132" s="23" t="s">
        <v>76</v>
      </c>
    </row>
    <row r="133" spans="1:8" s="6" customFormat="1" ht="21" customHeight="1">
      <c r="A133" s="76" t="s">
        <v>10</v>
      </c>
      <c r="B133" s="77">
        <f>EMPLOII1!D207</f>
        <v>188</v>
      </c>
      <c r="C133" s="78">
        <v>9.6256684491978604</v>
      </c>
      <c r="D133" s="78">
        <v>9.0909090909090917</v>
      </c>
      <c r="E133" s="78">
        <v>27.27272727272727</v>
      </c>
      <c r="F133" s="78">
        <v>54.010695187165766</v>
      </c>
      <c r="G133" s="78">
        <v>70</v>
      </c>
      <c r="H133" s="85" t="s">
        <v>11</v>
      </c>
    </row>
    <row r="134" spans="1:8" s="6" customFormat="1" ht="21" customHeight="1">
      <c r="A134" s="80" t="s">
        <v>14</v>
      </c>
      <c r="B134" s="81">
        <f>EMPLOII1!D208</f>
        <v>453</v>
      </c>
      <c r="C134" s="82">
        <v>12.141280353200884</v>
      </c>
      <c r="D134" s="82">
        <v>19.646799116997794</v>
      </c>
      <c r="E134" s="82">
        <v>32.671081677704194</v>
      </c>
      <c r="F134" s="161">
        <v>35.540838852097131</v>
      </c>
      <c r="G134" s="161">
        <v>58.091286307053949</v>
      </c>
      <c r="H134" s="84" t="s">
        <v>15</v>
      </c>
    </row>
    <row r="135" spans="1:8" s="6" customFormat="1" ht="21" customHeight="1">
      <c r="A135" s="76" t="s">
        <v>0</v>
      </c>
      <c r="B135" s="77">
        <f>EMPLOII1!D209</f>
        <v>126</v>
      </c>
      <c r="C135" s="78">
        <v>20.8</v>
      </c>
      <c r="D135" s="78">
        <v>26.400000000000002</v>
      </c>
      <c r="E135" s="78">
        <v>34.4</v>
      </c>
      <c r="F135" s="78">
        <v>18.399999999999999</v>
      </c>
      <c r="G135" s="78">
        <v>58.620689655172406</v>
      </c>
      <c r="H135" s="85" t="s">
        <v>1</v>
      </c>
    </row>
    <row r="136" spans="1:8" s="6" customFormat="1" ht="21" customHeight="1">
      <c r="A136" s="80" t="s">
        <v>2</v>
      </c>
      <c r="B136" s="81">
        <f>EMPLOII1!D210</f>
        <v>188</v>
      </c>
      <c r="C136" s="82">
        <v>14.361702127659576</v>
      </c>
      <c r="D136" s="82">
        <v>14.361702127659576</v>
      </c>
      <c r="E136" s="82">
        <v>43.085106382978722</v>
      </c>
      <c r="F136" s="161">
        <v>28.191489361702125</v>
      </c>
      <c r="G136" s="161">
        <v>70.689655172413794</v>
      </c>
      <c r="H136" s="84" t="s">
        <v>3</v>
      </c>
    </row>
    <row r="137" spans="1:8" s="6" customFormat="1" ht="21" customHeight="1">
      <c r="A137" s="76" t="s">
        <v>9</v>
      </c>
      <c r="B137" s="77">
        <f>EMPLOII1!D211</f>
        <v>199</v>
      </c>
      <c r="C137" s="78">
        <v>21.105527638190956</v>
      </c>
      <c r="D137" s="78">
        <v>26.633165829145728</v>
      </c>
      <c r="E137" s="78">
        <v>26.13065326633166</v>
      </c>
      <c r="F137" s="78">
        <v>26.13065326633166</v>
      </c>
      <c r="G137" s="78">
        <v>66.21621621621621</v>
      </c>
      <c r="H137" s="85" t="s">
        <v>71</v>
      </c>
    </row>
    <row r="138" spans="1:8" s="6" customFormat="1" ht="21" customHeight="1">
      <c r="A138" s="80" t="s">
        <v>12</v>
      </c>
      <c r="B138" s="81">
        <f>EMPLOII1!D212</f>
        <v>45</v>
      </c>
      <c r="C138" s="82">
        <v>0</v>
      </c>
      <c r="D138" s="82">
        <v>18.181818181818183</v>
      </c>
      <c r="E138" s="82">
        <v>40.909090909090907</v>
      </c>
      <c r="F138" s="161">
        <v>40.909090909090907</v>
      </c>
      <c r="G138" s="161">
        <v>76.470588235294116</v>
      </c>
      <c r="H138" s="84" t="s">
        <v>13</v>
      </c>
    </row>
    <row r="139" spans="1:8" s="6" customFormat="1" ht="21" customHeight="1">
      <c r="A139" s="76" t="s">
        <v>16</v>
      </c>
      <c r="B139" s="77">
        <f>EMPLOII1!D213</f>
        <v>16</v>
      </c>
      <c r="C139" s="78">
        <v>25</v>
      </c>
      <c r="D139" s="78">
        <v>25</v>
      </c>
      <c r="E139" s="78">
        <v>37.5</v>
      </c>
      <c r="F139" s="78">
        <v>12.5</v>
      </c>
      <c r="G139" s="78">
        <v>50</v>
      </c>
      <c r="H139" s="85" t="s">
        <v>17</v>
      </c>
    </row>
    <row r="140" spans="1:8" s="6" customFormat="1" ht="21" customHeight="1">
      <c r="A140" s="80" t="s">
        <v>18</v>
      </c>
      <c r="B140" s="81">
        <f>EMPLOII1!D214</f>
        <v>63</v>
      </c>
      <c r="C140" s="82">
        <v>0</v>
      </c>
      <c r="D140" s="82">
        <v>11.111111111111111</v>
      </c>
      <c r="E140" s="82">
        <v>36.507936507936506</v>
      </c>
      <c r="F140" s="161">
        <v>52.380952380952387</v>
      </c>
      <c r="G140" s="161">
        <v>59.090909090909093</v>
      </c>
      <c r="H140" s="84" t="s">
        <v>19</v>
      </c>
    </row>
    <row r="141" spans="1:8" s="6" customFormat="1" ht="21" customHeight="1">
      <c r="A141" s="76" t="s">
        <v>20</v>
      </c>
      <c r="B141" s="77">
        <f>EMPLOII1!D215</f>
        <v>132</v>
      </c>
      <c r="C141" s="78">
        <v>0.75757575757575757</v>
      </c>
      <c r="D141" s="78">
        <v>12.121212121212121</v>
      </c>
      <c r="E141" s="78">
        <v>23.484848484848484</v>
      </c>
      <c r="F141" s="78">
        <v>63.636363636363633</v>
      </c>
      <c r="G141" s="78">
        <v>73.148148148148152</v>
      </c>
      <c r="H141" s="85" t="s">
        <v>21</v>
      </c>
    </row>
    <row r="142" spans="1:8" s="6" customFormat="1" ht="21" customHeight="1">
      <c r="A142" s="80" t="s">
        <v>25</v>
      </c>
      <c r="B142" s="81">
        <f>EMPLOII1!D216</f>
        <v>293</v>
      </c>
      <c r="C142" s="82">
        <v>7.1917808219178081</v>
      </c>
      <c r="D142" s="82">
        <v>17.465753424657535</v>
      </c>
      <c r="E142" s="82">
        <v>29.794520547945204</v>
      </c>
      <c r="F142" s="161">
        <v>45.547945205479451</v>
      </c>
      <c r="G142" s="161">
        <v>50.597609561752989</v>
      </c>
      <c r="H142" s="84" t="s">
        <v>26</v>
      </c>
    </row>
    <row r="143" spans="1:8" s="6" customFormat="1" ht="21" customHeight="1">
      <c r="A143" s="76" t="s">
        <v>22</v>
      </c>
      <c r="B143" s="77">
        <f>EMPLOII1!D217</f>
        <v>651</v>
      </c>
      <c r="C143" s="78">
        <v>8.6021505376344081</v>
      </c>
      <c r="D143" s="78">
        <v>10.138248847926267</v>
      </c>
      <c r="E143" s="78">
        <v>24.270353302611365</v>
      </c>
      <c r="F143" s="78">
        <v>56.98924731182796</v>
      </c>
      <c r="G143" s="78">
        <v>65.567765567765562</v>
      </c>
      <c r="H143" s="85" t="s">
        <v>23</v>
      </c>
    </row>
    <row r="144" spans="1:8" s="21" customFormat="1" ht="21" customHeight="1">
      <c r="A144" s="86" t="s">
        <v>27</v>
      </c>
      <c r="B144" s="87">
        <f>EMPLOII1!D218</f>
        <v>2354</v>
      </c>
      <c r="C144" s="88">
        <v>10.638297872340425</v>
      </c>
      <c r="D144" s="88">
        <v>15.787234042553191</v>
      </c>
      <c r="E144" s="88">
        <v>29.702127659574469</v>
      </c>
      <c r="F144" s="88">
        <v>43.872340425531917</v>
      </c>
      <c r="G144" s="88">
        <v>62.830687830687829</v>
      </c>
      <c r="H144" s="89" t="s">
        <v>24</v>
      </c>
    </row>
    <row r="145" spans="1:8" s="21" customFormat="1" ht="21" customHeight="1">
      <c r="A145" s="90" t="s">
        <v>29</v>
      </c>
      <c r="B145" s="98">
        <f>EMPLOII1!D219</f>
        <v>67820</v>
      </c>
      <c r="C145" s="129">
        <v>13.327926865231495</v>
      </c>
      <c r="D145" s="129">
        <v>21.406664700678267</v>
      </c>
      <c r="E145" s="129">
        <v>30.452668829253909</v>
      </c>
      <c r="F145" s="129">
        <v>34.812739604836331</v>
      </c>
      <c r="G145" s="129">
        <v>45.739030269417007</v>
      </c>
      <c r="H145" s="94" t="s">
        <v>28</v>
      </c>
    </row>
    <row r="146" spans="1:8" s="21" customFormat="1" ht="21" customHeight="1">
      <c r="A146" s="189"/>
      <c r="B146" s="190"/>
      <c r="C146" s="191"/>
      <c r="D146" s="191"/>
      <c r="E146" s="191"/>
      <c r="F146" s="191"/>
      <c r="G146" s="191"/>
      <c r="H146" s="192"/>
    </row>
    <row r="147" spans="1:8" s="21" customFormat="1" ht="21" customHeight="1">
      <c r="A147" s="189"/>
      <c r="B147" s="190"/>
      <c r="C147" s="191"/>
      <c r="D147" s="191"/>
      <c r="E147" s="191"/>
      <c r="F147" s="191"/>
      <c r="G147" s="191"/>
      <c r="H147" s="192"/>
    </row>
    <row r="148" spans="1:8" s="21" customFormat="1" ht="21" customHeight="1">
      <c r="A148" s="189"/>
      <c r="B148" s="190"/>
      <c r="C148" s="191"/>
      <c r="D148" s="191"/>
      <c r="E148" s="191"/>
      <c r="F148" s="191"/>
      <c r="G148" s="191"/>
      <c r="H148" s="192"/>
    </row>
    <row r="149" spans="1:8" s="21" customFormat="1" ht="21" customHeight="1">
      <c r="A149" s="189"/>
      <c r="B149" s="190"/>
      <c r="C149" s="191"/>
      <c r="D149" s="191"/>
      <c r="E149" s="191"/>
      <c r="F149" s="191"/>
      <c r="G149" s="191"/>
      <c r="H149" s="192"/>
    </row>
    <row r="150" spans="1:8" s="21" customFormat="1" ht="21" customHeight="1">
      <c r="A150" s="189"/>
      <c r="B150" s="190"/>
      <c r="C150" s="191"/>
      <c r="D150" s="191"/>
      <c r="E150" s="191"/>
      <c r="F150" s="191"/>
      <c r="G150" s="191"/>
      <c r="H150" s="192"/>
    </row>
    <row r="151" spans="1:8" s="21" customFormat="1" ht="21" customHeight="1">
      <c r="A151" s="189"/>
      <c r="B151" s="190"/>
      <c r="C151" s="191"/>
      <c r="D151" s="191"/>
      <c r="E151" s="191"/>
      <c r="F151" s="191"/>
      <c r="G151" s="191"/>
      <c r="H151" s="192"/>
    </row>
    <row r="152" spans="1:8" s="21" customFormat="1" ht="21" customHeight="1">
      <c r="A152" s="189"/>
      <c r="B152" s="190"/>
      <c r="C152" s="191"/>
      <c r="D152" s="191"/>
      <c r="E152" s="191"/>
      <c r="F152" s="191"/>
      <c r="G152" s="191"/>
      <c r="H152" s="192"/>
    </row>
    <row r="153" spans="1:8" s="21" customFormat="1" ht="21" customHeight="1">
      <c r="A153" s="189"/>
      <c r="B153" s="190"/>
      <c r="C153" s="191"/>
      <c r="D153" s="191"/>
      <c r="E153" s="191"/>
      <c r="F153" s="191"/>
      <c r="G153" s="191"/>
      <c r="H153" s="192"/>
    </row>
    <row r="154" spans="1:8" s="21" customFormat="1" ht="21" customHeight="1">
      <c r="A154" s="189"/>
      <c r="B154" s="190"/>
      <c r="C154" s="191"/>
      <c r="D154" s="191"/>
      <c r="E154" s="191"/>
      <c r="F154" s="191"/>
      <c r="G154" s="191"/>
      <c r="H154" s="192"/>
    </row>
    <row r="155" spans="1:8" s="21" customFormat="1" ht="21" customHeight="1">
      <c r="A155" s="189"/>
      <c r="B155" s="190"/>
      <c r="C155" s="191"/>
      <c r="D155" s="191"/>
      <c r="E155" s="191"/>
      <c r="F155" s="191"/>
      <c r="G155" s="191"/>
      <c r="H155" s="192"/>
    </row>
    <row r="156" spans="1:8" s="21" customFormat="1" ht="21" customHeight="1">
      <c r="A156" s="189"/>
      <c r="B156" s="190"/>
      <c r="C156" s="191"/>
      <c r="D156" s="191"/>
      <c r="E156" s="191"/>
      <c r="F156" s="191"/>
      <c r="G156" s="191"/>
      <c r="H156" s="192"/>
    </row>
    <row r="157" spans="1:8" s="21" customFormat="1" ht="21" customHeight="1">
      <c r="A157" s="189"/>
      <c r="B157" s="190"/>
      <c r="C157" s="191"/>
      <c r="D157" s="191"/>
      <c r="E157" s="191"/>
      <c r="F157" s="191"/>
      <c r="G157" s="191"/>
      <c r="H157" s="192"/>
    </row>
    <row r="158" spans="1:8" s="21" customFormat="1" ht="21" customHeight="1">
      <c r="A158" s="189"/>
      <c r="B158" s="190"/>
      <c r="C158" s="191"/>
      <c r="D158" s="191"/>
      <c r="E158" s="191"/>
      <c r="F158" s="191"/>
      <c r="G158" s="191"/>
      <c r="H158" s="192"/>
    </row>
    <row r="159" spans="1:8" s="21" customFormat="1" ht="21" customHeight="1">
      <c r="A159" s="189"/>
      <c r="B159" s="190"/>
      <c r="C159" s="191"/>
      <c r="D159" s="191"/>
      <c r="E159" s="191"/>
      <c r="F159" s="191"/>
      <c r="G159" s="191"/>
      <c r="H159" s="192"/>
    </row>
    <row r="160" spans="1:8" s="21" customFormat="1" ht="21" customHeight="1">
      <c r="A160" s="189"/>
      <c r="B160" s="190"/>
      <c r="C160" s="191"/>
      <c r="D160" s="191"/>
      <c r="E160" s="191"/>
      <c r="F160" s="191"/>
      <c r="G160" s="191"/>
      <c r="H160" s="192"/>
    </row>
    <row r="161" spans="1:8" s="21" customFormat="1" ht="21" customHeight="1">
      <c r="A161" s="189"/>
      <c r="B161" s="190"/>
      <c r="C161" s="191"/>
      <c r="D161" s="191"/>
      <c r="E161" s="191"/>
      <c r="F161" s="191"/>
      <c r="G161" s="191"/>
      <c r="H161" s="192"/>
    </row>
    <row r="162" spans="1:8" s="21" customFormat="1" ht="21" customHeight="1"/>
  </sheetData>
  <mergeCells count="18">
    <mergeCell ref="A1:H1"/>
    <mergeCell ref="A2:H2"/>
    <mergeCell ref="A49:H49"/>
    <mergeCell ref="A50:H50"/>
    <mergeCell ref="A34:H34"/>
    <mergeCell ref="A114:H114"/>
    <mergeCell ref="A130:H130"/>
    <mergeCell ref="A131:H131"/>
    <mergeCell ref="A17:H17"/>
    <mergeCell ref="A18:H18"/>
    <mergeCell ref="A33:H33"/>
    <mergeCell ref="A113:H113"/>
    <mergeCell ref="A65:H65"/>
    <mergeCell ref="A66:H66"/>
    <mergeCell ref="A81:H81"/>
    <mergeCell ref="A82:H82"/>
    <mergeCell ref="A97:H97"/>
    <mergeCell ref="A98:H98"/>
  </mergeCells>
  <printOptions horizontalCentered="1" verticalCentered="1"/>
  <pageMargins left="0.19685039370078741" right="0.19685039370078741" top="0.39370078740157483" bottom="0.39370078740157483" header="0.19685039370078741" footer="0.19685039370078741"/>
  <pageSetup paperSize="9" scale="70" firstPageNumber="44" orientation="landscape" useFirstPageNumber="1" r:id="rId1"/>
  <headerFooter>
    <oddHeader>&amp;L&amp;"Times New Roman,Gras"&amp;20&amp;K05-024Gouvernorat Gafsa&amp;R&amp;"Times New Roman,Gras"&amp;20&amp;K05-024ولاية قفصة</oddHeader>
    <oddFooter>&amp;L&amp;"Times New Roman,Gras"&amp;18&amp;K05-020  Statistique /RGPH 2014&amp;C&amp;"Times New Roman,Gras"&amp;18&amp;K05-020&amp;P&amp;R&amp;"Times New Roman,Gras"&amp;18&amp;K05-020 إحصائيات تونس /تعداد 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Page de garde</vt:lpstr>
      <vt:lpstr> Demo 1</vt:lpstr>
      <vt:lpstr> Demo 2</vt:lpstr>
      <vt:lpstr>EDUC1</vt:lpstr>
      <vt:lpstr>EDUC2</vt:lpstr>
      <vt:lpstr>EMPLOII1</vt:lpstr>
      <vt:lpstr>EMPLOII2</vt:lpstr>
      <vt:lpstr>EMPLOII2,1</vt:lpstr>
      <vt:lpstr>EMPLOII13</vt:lpstr>
      <vt:lpstr>EMPLOII3,1</vt:lpstr>
      <vt:lpstr>MENAGE </vt:lpstr>
      <vt:lpstr>LOGEMENT </vt:lpstr>
      <vt:lpstr>MIG.INTER</vt:lpstr>
      <vt:lpstr>MIG.externe </vt:lpstr>
      <vt:lpstr>'MENAGE '!Print_Area</vt:lpstr>
      <vt:lpstr>' Demo 1'!Zone_d_impression</vt:lpstr>
      <vt:lpstr>' Demo 2'!Zone_d_impression</vt:lpstr>
      <vt:lpstr>EDUC1!Zone_d_impression</vt:lpstr>
      <vt:lpstr>EDUC2!Zone_d_impression</vt:lpstr>
      <vt:lpstr>EMPLOII1!Zone_d_impression</vt:lpstr>
      <vt:lpstr>EMPLOII13!Zone_d_impression</vt:lpstr>
      <vt:lpstr>EMPLOII2!Zone_d_impression</vt:lpstr>
      <vt:lpstr>'EMPLOII2,1'!Zone_d_impression</vt:lpstr>
      <vt:lpstr>'LOGEMENT '!Zone_d_impression</vt:lpstr>
      <vt:lpstr>'MENAGE '!Zone_d_impression</vt:lpstr>
      <vt:lpstr>'MIG.externe '!Zone_d_impression</vt:lpstr>
      <vt:lpstr>MIG.INTER!Zone_d_impression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nadia.touihri</dc:creator>
  <cp:lastModifiedBy>Nabiha Miskini</cp:lastModifiedBy>
  <cp:lastPrinted>2016-02-17T15:19:56Z</cp:lastPrinted>
  <dcterms:created xsi:type="dcterms:W3CDTF">2015-11-23T13:40:27Z</dcterms:created>
  <dcterms:modified xsi:type="dcterms:W3CDTF">2016-04-04T14:58:38Z</dcterms:modified>
</cp:coreProperties>
</file>