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35" windowWidth="20640" windowHeight="10155"/>
  </bookViews>
  <sheets>
    <sheet name="Page de garde" sheetId="19"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7" r:id="rId11"/>
    <sheet name="LOGEMENT " sheetId="18" r:id="rId12"/>
    <sheet name="MIG.INTER" sheetId="15" r:id="rId13"/>
    <sheet name="MIG.externe" sheetId="16" r:id="rId14"/>
  </sheets>
  <definedNames>
    <definedName name="_xlnm.Print_Area" localSheetId="1">' Demo 1'!$A$1:$L$328</definedName>
    <definedName name="_xlnm.Print_Area" localSheetId="2">' Demo 2'!$A$1:$G$246</definedName>
    <definedName name="_xlnm.Print_Area" localSheetId="3">EDUC1!$A$1:$G$380</definedName>
    <definedName name="_xlnm.Print_Area" localSheetId="4">EDUC2!$A$1:$G$243</definedName>
    <definedName name="_xlnm.Print_Area" localSheetId="5">EMPLOII1!$A$1:$H$324</definedName>
    <definedName name="_xlnm.Print_Area" localSheetId="6">EMPLOII2!$A$1:$G$260</definedName>
    <definedName name="_xlnm.Print_Area" localSheetId="7">EMPLOII2.1!$A$1:$L$413</definedName>
    <definedName name="_xlnm.Print_Area" localSheetId="8">EMPLOII3!$A$1:$H$293</definedName>
    <definedName name="_xlnm.Print_Area" localSheetId="9">EMPLOII3.1!$A$1:$L$292</definedName>
    <definedName name="_xlnm.Print_Area" localSheetId="11">'LOGEMENT '!$A$1:$I$928</definedName>
    <definedName name="_xlnm.Print_Area" localSheetId="10">'MENAGE '!$A$1:$I$673</definedName>
    <definedName name="_xlnm.Print_Area" localSheetId="13">MIG.externe!$A$1:$K$352</definedName>
    <definedName name="_xlnm.Print_Area" localSheetId="12">MIG.INTER!$A$1:$L$481</definedName>
  </definedNames>
  <calcPr calcId="144525"/>
</workbook>
</file>

<file path=xl/calcChain.xml><?xml version="1.0" encoding="utf-8"?>
<calcChain xmlns="http://schemas.openxmlformats.org/spreadsheetml/2006/main">
  <c r="D61" i="16" l="1"/>
  <c r="D327" i="16" l="1"/>
  <c r="D289" i="16"/>
  <c r="D251" i="16"/>
  <c r="D213" i="16"/>
  <c r="D175" i="16"/>
  <c r="D137" i="16"/>
  <c r="D99" i="16"/>
  <c r="D23" i="16"/>
  <c r="E378" i="15" l="1"/>
  <c r="E152" i="5" l="1"/>
  <c r="E125" i="5"/>
  <c r="E318" i="5"/>
  <c r="E291" i="5"/>
  <c r="E264" i="5"/>
  <c r="E236" i="5"/>
  <c r="B22" i="8"/>
  <c r="B22" i="9" s="1"/>
  <c r="B21" i="8"/>
  <c r="B21" i="9" s="1"/>
  <c r="B20" i="8"/>
  <c r="B20" i="9" s="1"/>
  <c r="B19" i="8"/>
  <c r="B19" i="9" s="1"/>
  <c r="B18" i="8"/>
  <c r="B18" i="9" s="1"/>
  <c r="B17" i="8"/>
  <c r="B17" i="9" s="1"/>
  <c r="B16" i="8"/>
  <c r="B16" i="9" s="1"/>
  <c r="B15" i="8"/>
  <c r="B15" i="9" s="1"/>
  <c r="B14" i="8"/>
  <c r="B14" i="9" s="1"/>
  <c r="B13" i="8"/>
  <c r="B13" i="9" s="1"/>
  <c r="B12" i="8"/>
  <c r="B12" i="9" s="1"/>
  <c r="B11" i="8"/>
  <c r="B11" i="9" s="1"/>
  <c r="B10" i="8"/>
  <c r="B10" i="9" s="1"/>
  <c r="B9" i="8"/>
  <c r="B9" i="9" s="1"/>
  <c r="B8" i="8"/>
  <c r="B8" i="9" s="1"/>
  <c r="B7" i="8"/>
  <c r="B7" i="9" s="1"/>
  <c r="B6" i="8"/>
  <c r="B6" i="9" s="1"/>
  <c r="B118" i="8"/>
  <c r="B118" i="9" s="1"/>
  <c r="B117" i="8"/>
  <c r="B117" i="9" s="1"/>
  <c r="B116" i="8"/>
  <c r="B116" i="9" s="1"/>
  <c r="B115" i="8"/>
  <c r="B115" i="9" s="1"/>
  <c r="B114" i="8"/>
  <c r="B114" i="9" s="1"/>
  <c r="B113" i="8"/>
  <c r="B113" i="9" s="1"/>
  <c r="B112" i="8"/>
  <c r="B112" i="9" s="1"/>
  <c r="B111" i="8"/>
  <c r="B111" i="9" s="1"/>
  <c r="B110" i="8"/>
  <c r="B110" i="9" s="1"/>
  <c r="B109" i="8"/>
  <c r="B109" i="9" s="1"/>
  <c r="B108" i="8"/>
  <c r="B108" i="9" s="1"/>
  <c r="B107" i="8"/>
  <c r="B107" i="9" s="1"/>
  <c r="B106" i="8"/>
  <c r="B106" i="9" s="1"/>
  <c r="B105" i="8"/>
  <c r="B105" i="9" s="1"/>
  <c r="B104" i="8"/>
  <c r="B104" i="9" s="1"/>
  <c r="B103" i="8"/>
  <c r="B103" i="9" s="1"/>
  <c r="B102" i="8"/>
  <c r="B102" i="9" s="1"/>
  <c r="B150" i="8"/>
  <c r="B150" i="9" s="1"/>
  <c r="B149" i="8"/>
  <c r="B149" i="9" s="1"/>
  <c r="B148" i="8"/>
  <c r="B148" i="9" s="1"/>
  <c r="B147" i="8"/>
  <c r="B147" i="9" s="1"/>
  <c r="B146" i="8"/>
  <c r="B146" i="9" s="1"/>
  <c r="B145" i="8"/>
  <c r="B145" i="9" s="1"/>
  <c r="B144" i="8"/>
  <c r="B144" i="9" s="1"/>
  <c r="B143" i="8"/>
  <c r="B143" i="9" s="1"/>
  <c r="B142" i="8"/>
  <c r="B142" i="9" s="1"/>
  <c r="B141" i="8"/>
  <c r="B141" i="9" s="1"/>
  <c r="B140" i="8"/>
  <c r="B140" i="9" s="1"/>
  <c r="B139" i="8"/>
  <c r="B139" i="9" s="1"/>
  <c r="B138" i="8"/>
  <c r="B138" i="9" s="1"/>
  <c r="B137" i="8"/>
  <c r="B137" i="9" s="1"/>
  <c r="B136" i="8"/>
  <c r="B136" i="9" s="1"/>
  <c r="B135" i="8"/>
  <c r="B135" i="9" s="1"/>
  <c r="B134" i="8"/>
  <c r="B134" i="9" s="1"/>
  <c r="B182" i="8"/>
  <c r="B182" i="9" s="1"/>
  <c r="B181" i="8"/>
  <c r="B181" i="9" s="1"/>
  <c r="B180" i="8"/>
  <c r="B180" i="9" s="1"/>
  <c r="B179" i="8"/>
  <c r="B179" i="9" s="1"/>
  <c r="B178" i="8"/>
  <c r="B178" i="9" s="1"/>
  <c r="B177" i="8"/>
  <c r="B177" i="9" s="1"/>
  <c r="B176" i="8"/>
  <c r="B176" i="9" s="1"/>
  <c r="B175" i="8"/>
  <c r="B175" i="9" s="1"/>
  <c r="B174" i="8"/>
  <c r="B174" i="9" s="1"/>
  <c r="B173" i="8"/>
  <c r="B173" i="9" s="1"/>
  <c r="B172" i="8"/>
  <c r="B172" i="9" s="1"/>
  <c r="B171" i="8"/>
  <c r="B171" i="9" s="1"/>
  <c r="B170" i="8"/>
  <c r="B170" i="9" s="1"/>
  <c r="B169" i="8"/>
  <c r="B169" i="9" s="1"/>
  <c r="B168" i="8"/>
  <c r="B168" i="9" s="1"/>
  <c r="B167" i="8"/>
  <c r="B167" i="9" s="1"/>
  <c r="B166" i="8"/>
  <c r="B166" i="9" s="1"/>
  <c r="B217" i="8"/>
  <c r="B215" i="9" s="1"/>
  <c r="B216" i="8"/>
  <c r="B214" i="9" s="1"/>
  <c r="B214" i="8"/>
  <c r="B212" i="9" s="1"/>
  <c r="B213" i="8"/>
  <c r="B211" i="9" s="1"/>
  <c r="B212" i="8"/>
  <c r="B210" i="9" s="1"/>
  <c r="B211" i="8"/>
  <c r="B209" i="9" s="1"/>
  <c r="B210" i="8"/>
  <c r="B208" i="9" s="1"/>
  <c r="B209" i="8"/>
  <c r="B207" i="9" s="1"/>
  <c r="B208" i="8"/>
  <c r="B206" i="9" s="1"/>
  <c r="B207" i="8"/>
  <c r="B205" i="9" s="1"/>
  <c r="B206" i="8"/>
  <c r="B204" i="9" s="1"/>
  <c r="B249" i="8"/>
  <c r="B247" i="9" s="1"/>
  <c r="B248" i="8"/>
  <c r="B246" i="9" s="1"/>
  <c r="B246" i="8"/>
  <c r="B244" i="9" s="1"/>
  <c r="B245" i="8"/>
  <c r="B243" i="9" s="1"/>
  <c r="B244" i="8"/>
  <c r="B242" i="9" s="1"/>
  <c r="B243" i="8"/>
  <c r="B241" i="9" s="1"/>
  <c r="B242" i="8"/>
  <c r="B240" i="9" s="1"/>
  <c r="B241" i="8"/>
  <c r="B239" i="9" s="1"/>
  <c r="B240" i="8"/>
  <c r="B238" i="9" s="1"/>
  <c r="B239" i="8"/>
  <c r="B237" i="9" s="1"/>
  <c r="B238" i="8"/>
  <c r="B236" i="9" s="1"/>
  <c r="B281" i="8"/>
  <c r="B279" i="9" s="1"/>
  <c r="B280" i="8"/>
  <c r="B278" i="9" s="1"/>
  <c r="B278" i="8"/>
  <c r="B276" i="9" s="1"/>
  <c r="B277" i="8"/>
  <c r="B275" i="9" s="1"/>
  <c r="B276" i="8"/>
  <c r="B274" i="9" s="1"/>
  <c r="B275" i="8"/>
  <c r="B273" i="9" s="1"/>
  <c r="B274" i="8"/>
  <c r="B272" i="9" s="1"/>
  <c r="B273" i="8"/>
  <c r="B271" i="9" s="1"/>
  <c r="B272" i="8"/>
  <c r="B270" i="9" s="1"/>
  <c r="B271" i="8"/>
  <c r="B269" i="9" s="1"/>
  <c r="B270" i="8"/>
  <c r="B268" i="9" s="1"/>
  <c r="B54" i="8"/>
  <c r="B54" i="9" s="1"/>
  <c r="B53" i="8"/>
  <c r="B53" i="9" s="1"/>
  <c r="B52" i="8"/>
  <c r="B52" i="9" s="1"/>
  <c r="B51" i="8"/>
  <c r="B51" i="9" s="1"/>
  <c r="B50" i="8"/>
  <c r="B50" i="9" s="1"/>
  <c r="B49" i="8"/>
  <c r="B49" i="9" s="1"/>
  <c r="B48" i="8"/>
  <c r="B48" i="9" s="1"/>
  <c r="B47" i="8"/>
  <c r="B47" i="9" s="1"/>
  <c r="B46" i="8"/>
  <c r="B46" i="9" s="1"/>
  <c r="B45" i="8"/>
  <c r="B45" i="9" s="1"/>
  <c r="B44" i="8"/>
  <c r="B44" i="9" s="1"/>
  <c r="B43" i="8"/>
  <c r="B43" i="9" s="1"/>
  <c r="B42" i="8"/>
  <c r="B42" i="9" s="1"/>
  <c r="B41" i="8"/>
  <c r="B41" i="9" s="1"/>
  <c r="B40" i="8"/>
  <c r="B40" i="9" s="1"/>
  <c r="B39" i="8"/>
  <c r="B39" i="9" s="1"/>
  <c r="B38" i="8"/>
  <c r="B38" i="9" s="1"/>
  <c r="B86" i="8"/>
  <c r="B86" i="9" s="1"/>
  <c r="B85" i="8"/>
  <c r="B85" i="9" s="1"/>
  <c r="B84" i="8"/>
  <c r="B84" i="9" s="1"/>
  <c r="B83" i="8"/>
  <c r="B83" i="9" s="1"/>
  <c r="B82" i="8"/>
  <c r="B82" i="9" s="1"/>
  <c r="B81" i="8"/>
  <c r="B81" i="9" s="1"/>
  <c r="B80" i="8"/>
  <c r="B80" i="9" s="1"/>
  <c r="B79" i="8"/>
  <c r="B79" i="9" s="1"/>
  <c r="B78" i="8"/>
  <c r="B78" i="9" s="1"/>
  <c r="B77" i="8"/>
  <c r="B77" i="9" s="1"/>
  <c r="B76" i="8"/>
  <c r="B76" i="9" s="1"/>
  <c r="B75" i="8"/>
  <c r="B75" i="9" s="1"/>
  <c r="B74" i="8"/>
  <c r="B74" i="9" s="1"/>
  <c r="B73" i="8"/>
  <c r="B73" i="9" s="1"/>
  <c r="B72" i="8"/>
  <c r="B72" i="9" s="1"/>
  <c r="B71" i="8"/>
  <c r="B71" i="9" s="1"/>
  <c r="B70" i="8"/>
  <c r="B70" i="9" s="1"/>
  <c r="B69" i="8"/>
  <c r="B69" i="9" s="1"/>
  <c r="B37" i="8"/>
  <c r="B37" i="9" s="1"/>
  <c r="B269" i="8"/>
  <c r="B267" i="9" s="1"/>
  <c r="B237" i="8"/>
  <c r="B235" i="9" s="1"/>
  <c r="B205" i="8"/>
  <c r="B203" i="9" s="1"/>
  <c r="B165" i="8"/>
  <c r="B165" i="9" s="1"/>
  <c r="B133" i="8"/>
  <c r="B133" i="9" s="1"/>
  <c r="B101" i="8"/>
  <c r="B101" i="9" s="1"/>
  <c r="B5" i="8"/>
  <c r="B5" i="9" s="1"/>
  <c r="B22" i="6"/>
  <c r="B22" i="7" s="1"/>
  <c r="B21" i="6"/>
  <c r="B21" i="7" s="1"/>
  <c r="B20" i="6"/>
  <c r="B20" i="7" s="1"/>
  <c r="B19" i="6"/>
  <c r="B19" i="7" s="1"/>
  <c r="B18" i="6"/>
  <c r="B18" i="7" s="1"/>
  <c r="B17" i="6"/>
  <c r="B17" i="7" s="1"/>
  <c r="B16" i="6"/>
  <c r="B16" i="7" s="1"/>
  <c r="B15" i="6"/>
  <c r="B15" i="7" s="1"/>
  <c r="B14" i="6"/>
  <c r="B14" i="7" s="1"/>
  <c r="B13" i="6"/>
  <c r="B13" i="7" s="1"/>
  <c r="B12" i="6"/>
  <c r="B12" i="7" s="1"/>
  <c r="B11" i="6"/>
  <c r="B11" i="7" s="1"/>
  <c r="B10" i="6"/>
  <c r="B10" i="7" s="1"/>
  <c r="B9" i="6"/>
  <c r="B9" i="7" s="1"/>
  <c r="B8" i="6"/>
  <c r="B8" i="7" s="1"/>
  <c r="B7" i="6"/>
  <c r="B7" i="7" s="1"/>
  <c r="B6" i="6"/>
  <c r="B6" i="7" s="1"/>
  <c r="B109" i="6"/>
  <c r="B145" i="7" s="1"/>
  <c r="B108" i="6"/>
  <c r="B144" i="7" s="1"/>
  <c r="B107" i="6"/>
  <c r="B143" i="7" s="1"/>
  <c r="B106" i="6"/>
  <c r="B142" i="7" s="1"/>
  <c r="B105" i="6"/>
  <c r="B141" i="7" s="1"/>
  <c r="B104" i="6"/>
  <c r="B140" i="7" s="1"/>
  <c r="B103" i="6"/>
  <c r="B139" i="7" s="1"/>
  <c r="B102" i="6"/>
  <c r="B138" i="7" s="1"/>
  <c r="B101" i="6"/>
  <c r="B137" i="7" s="1"/>
  <c r="B100" i="6"/>
  <c r="B136" i="7" s="1"/>
  <c r="B99" i="6"/>
  <c r="B135" i="7" s="1"/>
  <c r="B98" i="6"/>
  <c r="B134" i="7" s="1"/>
  <c r="B97" i="6"/>
  <c r="B133" i="7" s="1"/>
  <c r="B96" i="6"/>
  <c r="B132" i="7" s="1"/>
  <c r="B95" i="6"/>
  <c r="B131" i="7" s="1"/>
  <c r="B94" i="6"/>
  <c r="B130" i="7" s="1"/>
  <c r="B93" i="6"/>
  <c r="B129" i="7" s="1"/>
  <c r="B140" i="6"/>
  <c r="B184" i="7" s="1"/>
  <c r="B139" i="6"/>
  <c r="B183" i="7" s="1"/>
  <c r="B138" i="6"/>
  <c r="B182" i="7" s="1"/>
  <c r="B137" i="6"/>
  <c r="B181" i="7" s="1"/>
  <c r="B136" i="6"/>
  <c r="B180" i="7" s="1"/>
  <c r="B135" i="6"/>
  <c r="B179" i="7" s="1"/>
  <c r="B134" i="6"/>
  <c r="B178" i="7" s="1"/>
  <c r="B133" i="6"/>
  <c r="B177" i="7" s="1"/>
  <c r="B132" i="6"/>
  <c r="B176" i="7" s="1"/>
  <c r="B131" i="6"/>
  <c r="B175" i="7" s="1"/>
  <c r="B130" i="6"/>
  <c r="B174" i="7" s="1"/>
  <c r="B129" i="6"/>
  <c r="B173" i="7" s="1"/>
  <c r="B128" i="6"/>
  <c r="B172" i="7" s="1"/>
  <c r="B127" i="6"/>
  <c r="B171" i="7" s="1"/>
  <c r="B126" i="6"/>
  <c r="B170" i="7" s="1"/>
  <c r="B125" i="6"/>
  <c r="B169" i="7" s="1"/>
  <c r="B124" i="6"/>
  <c r="B168" i="7" s="1"/>
  <c r="B168" i="6"/>
  <c r="B228" i="7" s="1"/>
  <c r="B167" i="6"/>
  <c r="B227" i="7" s="1"/>
  <c r="B166" i="6"/>
  <c r="B226" i="7" s="1"/>
  <c r="B165" i="6"/>
  <c r="B225" i="7" s="1"/>
  <c r="B164" i="6"/>
  <c r="B224" i="7" s="1"/>
  <c r="B163" i="6"/>
  <c r="B223" i="7" s="1"/>
  <c r="B162" i="6"/>
  <c r="B222" i="7" s="1"/>
  <c r="B161" i="6"/>
  <c r="B221" i="7" s="1"/>
  <c r="B160" i="6"/>
  <c r="B220" i="7" s="1"/>
  <c r="B159" i="6"/>
  <c r="B219" i="7" s="1"/>
  <c r="B158" i="6"/>
  <c r="B218" i="7" s="1"/>
  <c r="B157" i="6"/>
  <c r="B217" i="7" s="1"/>
  <c r="B156" i="6"/>
  <c r="B216" i="7" s="1"/>
  <c r="B155" i="6"/>
  <c r="B215" i="7" s="1"/>
  <c r="B154" i="6"/>
  <c r="B214" i="7" s="1"/>
  <c r="B153" i="6"/>
  <c r="B213" i="7" s="1"/>
  <c r="B152" i="6"/>
  <c r="B212" i="7" s="1"/>
  <c r="B198" i="6"/>
  <c r="B269" i="7" s="1"/>
  <c r="B197" i="6"/>
  <c r="B268" i="7" s="1"/>
  <c r="B195" i="6"/>
  <c r="B266" i="7" s="1"/>
  <c r="B194" i="6"/>
  <c r="B265" i="7" s="1"/>
  <c r="B193" i="6"/>
  <c r="B264" i="7" s="1"/>
  <c r="B192" i="6"/>
  <c r="B263" i="7" s="1"/>
  <c r="B191" i="6"/>
  <c r="B262" i="7" s="1"/>
  <c r="B190" i="6"/>
  <c r="B261" i="7" s="1"/>
  <c r="B189" i="6"/>
  <c r="B260" i="7" s="1"/>
  <c r="B188" i="6"/>
  <c r="B259" i="7" s="1"/>
  <c r="B187" i="6"/>
  <c r="B258" i="7" s="1"/>
  <c r="B226" i="6"/>
  <c r="B308" i="7" s="1"/>
  <c r="B225" i="6"/>
  <c r="B307" i="7" s="1"/>
  <c r="B223" i="6"/>
  <c r="B305" i="7" s="1"/>
  <c r="B222" i="6"/>
  <c r="B304" i="7" s="1"/>
  <c r="B221" i="6"/>
  <c r="B303" i="7" s="1"/>
  <c r="B220" i="6"/>
  <c r="B302" i="7" s="1"/>
  <c r="B219" i="6"/>
  <c r="B301" i="7" s="1"/>
  <c r="B218" i="6"/>
  <c r="B300" i="7" s="1"/>
  <c r="B217" i="6"/>
  <c r="B299" i="7" s="1"/>
  <c r="B216" i="6"/>
  <c r="B298" i="7" s="1"/>
  <c r="B215" i="6"/>
  <c r="B297" i="7" s="1"/>
  <c r="B253" i="6"/>
  <c r="B346" i="7" s="1"/>
  <c r="B252" i="6"/>
  <c r="B345" i="7" s="1"/>
  <c r="B250" i="6"/>
  <c r="B343" i="7" s="1"/>
  <c r="B249" i="6"/>
  <c r="B342" i="7" s="1"/>
  <c r="B248" i="6"/>
  <c r="B341" i="7" s="1"/>
  <c r="B247" i="6"/>
  <c r="B340" i="7" s="1"/>
  <c r="B246" i="6"/>
  <c r="B339" i="7" s="1"/>
  <c r="B245" i="6"/>
  <c r="B338" i="7" s="1"/>
  <c r="B244" i="6"/>
  <c r="B337" i="7" s="1"/>
  <c r="B243" i="6"/>
  <c r="B336" i="7" s="1"/>
  <c r="B242" i="6"/>
  <c r="B335" i="7" s="1"/>
  <c r="B50" i="6"/>
  <c r="B63" i="7" s="1"/>
  <c r="B49" i="6"/>
  <c r="B62" i="7" s="1"/>
  <c r="B48" i="6"/>
  <c r="B61" i="7" s="1"/>
  <c r="B47" i="6"/>
  <c r="B60" i="7" s="1"/>
  <c r="B46" i="6"/>
  <c r="B59" i="7" s="1"/>
  <c r="B45" i="6"/>
  <c r="B58" i="7" s="1"/>
  <c r="B44" i="6"/>
  <c r="B57" i="7" s="1"/>
  <c r="B43" i="6"/>
  <c r="B56" i="7" s="1"/>
  <c r="B42" i="6"/>
  <c r="B55" i="7" s="1"/>
  <c r="B41" i="6"/>
  <c r="B54" i="7" s="1"/>
  <c r="B40" i="6"/>
  <c r="B53" i="7" s="1"/>
  <c r="B39" i="6"/>
  <c r="B52" i="7" s="1"/>
  <c r="B38" i="6"/>
  <c r="B51" i="7" s="1"/>
  <c r="B37" i="6"/>
  <c r="B50" i="7" s="1"/>
  <c r="B36" i="6"/>
  <c r="B49" i="7" s="1"/>
  <c r="B35" i="6"/>
  <c r="B48" i="7" s="1"/>
  <c r="B34" i="6"/>
  <c r="B47" i="7" s="1"/>
  <c r="B81" i="6"/>
  <c r="B104" i="7" s="1"/>
  <c r="B80" i="6"/>
  <c r="B103" i="7" s="1"/>
  <c r="B79" i="6"/>
  <c r="B102" i="7" s="1"/>
  <c r="B78" i="6"/>
  <c r="B101" i="7" s="1"/>
  <c r="B77" i="6"/>
  <c r="B100" i="7" s="1"/>
  <c r="B76" i="6"/>
  <c r="B99" i="7" s="1"/>
  <c r="B75" i="6"/>
  <c r="B98" i="7" s="1"/>
  <c r="B74" i="6"/>
  <c r="B97" i="7" s="1"/>
  <c r="B73" i="6"/>
  <c r="B96" i="7" s="1"/>
  <c r="B72" i="6"/>
  <c r="B95" i="7" s="1"/>
  <c r="B71" i="6"/>
  <c r="B94" i="7" s="1"/>
  <c r="B70" i="6"/>
  <c r="B93" i="7" s="1"/>
  <c r="B69" i="6"/>
  <c r="B92" i="7" s="1"/>
  <c r="B68" i="6"/>
  <c r="B91" i="7" s="1"/>
  <c r="B67" i="6"/>
  <c r="B90" i="7" s="1"/>
  <c r="B66" i="6"/>
  <c r="B89" i="7" s="1"/>
  <c r="B65" i="6"/>
  <c r="B88" i="7" s="1"/>
  <c r="B64" i="6"/>
  <c r="B87" i="7" s="1"/>
  <c r="B33" i="6"/>
  <c r="B46" i="7" s="1"/>
  <c r="B241" i="6"/>
  <c r="B334" i="7" s="1"/>
  <c r="B214" i="6"/>
  <c r="B296" i="7" s="1"/>
  <c r="B186" i="6"/>
  <c r="B257" i="7" s="1"/>
  <c r="B151" i="6"/>
  <c r="B211" i="7" s="1"/>
  <c r="B123" i="6"/>
  <c r="B167" i="7" s="1"/>
  <c r="B92" i="6"/>
  <c r="B128" i="7" s="1"/>
  <c r="B5" i="6"/>
  <c r="B5" i="7" s="1"/>
  <c r="E209" i="5" l="1"/>
  <c r="E179" i="5"/>
  <c r="E97" i="5"/>
</calcChain>
</file>

<file path=xl/sharedStrings.xml><?xml version="1.0" encoding="utf-8"?>
<sst xmlns="http://schemas.openxmlformats.org/spreadsheetml/2006/main" count="9379" uniqueCount="675">
  <si>
    <t>سوسة المدينة</t>
  </si>
  <si>
    <t>Sousse Medina</t>
  </si>
  <si>
    <t>سوسة الرياض</t>
  </si>
  <si>
    <t>Sousse Riadh</t>
  </si>
  <si>
    <t>المعتمدية</t>
  </si>
  <si>
    <t>أعزب 
célibataire</t>
  </si>
  <si>
    <t xml:space="preserve">متزوج 
Marié
</t>
  </si>
  <si>
    <t xml:space="preserve">أرمل 
Veuf
</t>
  </si>
  <si>
    <t>مطلق 
Divorcé</t>
  </si>
  <si>
    <t>سوسة جوهرة</t>
  </si>
  <si>
    <t>Sousse Jawhara</t>
  </si>
  <si>
    <t>سوسة سيدي عبد الحميد</t>
  </si>
  <si>
    <t>Sousse Sidi Abedelhamid</t>
  </si>
  <si>
    <t>حمام سوسة</t>
  </si>
  <si>
    <t>Hammam Sousse</t>
  </si>
  <si>
    <t>اكودة</t>
  </si>
  <si>
    <t>Akouda</t>
  </si>
  <si>
    <t>القلعة الكبرى</t>
  </si>
  <si>
    <t>Kalaâ Kebira</t>
  </si>
  <si>
    <t>سيدي بوعلي</t>
  </si>
  <si>
    <t>Sid Bou Ali</t>
  </si>
  <si>
    <t>هرقلة</t>
  </si>
  <si>
    <t>Hergla</t>
  </si>
  <si>
    <t>النفيضة</t>
  </si>
  <si>
    <t>Enfidha</t>
  </si>
  <si>
    <t>بوفيشة</t>
  </si>
  <si>
    <t>Bouficha</t>
  </si>
  <si>
    <t>الكندار</t>
  </si>
  <si>
    <t>Kondar</t>
  </si>
  <si>
    <t>سيدي الهاني</t>
  </si>
  <si>
    <t>Sidi El Hèni</t>
  </si>
  <si>
    <t>مساكن</t>
  </si>
  <si>
    <t>Msaken</t>
  </si>
  <si>
    <t>القلعة الصغرى</t>
  </si>
  <si>
    <t>Kalaâ Seghira</t>
  </si>
  <si>
    <t>زاوية قصيبة الثريات</t>
  </si>
  <si>
    <t>Zaouia Ksiba Thrayet</t>
  </si>
  <si>
    <t>Total</t>
  </si>
  <si>
    <t>المجموع</t>
  </si>
  <si>
    <t>مجموع  الجمهورية</t>
  </si>
  <si>
    <t>Total Tunisie</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</si>
  <si>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</si>
  <si>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</si>
  <si>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</si>
  <si>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</si>
  <si>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</si>
  <si>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</si>
  <si>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</si>
  <si>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</si>
  <si>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</si>
  <si>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</si>
  <si>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</si>
  <si>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</si>
  <si>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</si>
  <si>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 xml:space="preserve">غير الناشطين 
Non actifs </t>
  </si>
  <si>
    <t xml:space="preserve">نسبة االنشاط
taux d'activité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</si>
  <si>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</si>
  <si>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</si>
  <si>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</si>
  <si>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</si>
  <si>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</si>
  <si>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</si>
  <si>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</si>
  <si>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</si>
  <si>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</si>
  <si>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</si>
  <si>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</si>
  <si>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</si>
  <si>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</si>
  <si>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</si>
  <si>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</si>
  <si>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</si>
  <si>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</si>
  <si>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</si>
  <si>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</si>
  <si>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</si>
  <si>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</si>
  <si>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</si>
  <si>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</si>
  <si>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</si>
  <si>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</si>
  <si>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</si>
  <si>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</si>
  <si>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 xml:space="preserve"> الخصائص الديمغرافية للسكان 
Caractéristiques démographiques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</si>
  <si>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</si>
  <si>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</si>
  <si>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</si>
  <si>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</si>
  <si>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</si>
  <si>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</si>
  <si>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</si>
  <si>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</si>
  <si>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</si>
  <si>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</si>
  <si>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</si>
  <si>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</si>
  <si>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عدد السكان 15 سنة فما فوق   Population 15 ans et plus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</si>
  <si>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</si>
  <si>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</si>
  <si>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</si>
  <si>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</si>
  <si>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</si>
  <si>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</si>
  <si>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</si>
  <si>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الخصائص التربوية للسكان    
Caractéristiques éducationelles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</si>
  <si>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</si>
  <si>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</si>
  <si>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</si>
  <si>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</si>
  <si>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</si>
  <si>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</si>
  <si>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  </t>
  </si>
  <si>
    <t xml:space="preserve">      وسط غير بلدي  إناث                                                                                           Milieu non Communal  Féminin</t>
  </si>
  <si>
    <t>مجموع الذكور مجموع الوسطين                                                                                                          Total Masculin  Total milieu</t>
  </si>
  <si>
    <t xml:space="preserve">    وسط  بلدي إناث                                                                                                                                    Milieu Communal  Féminin</t>
  </si>
  <si>
    <t xml:space="preserve">                 وسط غير بلدي  ذكور                                                                                                         Milieu non Communal  Masculin</t>
  </si>
  <si>
    <t xml:space="preserve">  وسط بلدي   مجموع الجنسين                                                                                       Milieu Communal  Total sexe</t>
  </si>
  <si>
    <t>مجموع الإناث  مجموع الوسطين                                                                                                   Total Féminin  Total milieu</t>
  </si>
  <si>
    <t xml:space="preserve">     وسط  بلدي  ذكور                                                                                                 Milieu Communal  Masculin</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</si>
  <si>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</si>
  <si>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</si>
  <si>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</si>
  <si>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</si>
  <si>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</si>
  <si>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</si>
  <si>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</si>
  <si>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</si>
  <si>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</si>
  <si>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</si>
  <si>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</si>
  <si>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</si>
  <si>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</si>
  <si>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</si>
  <si>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</si>
  <si>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</si>
  <si>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</si>
  <si>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</si>
  <si>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</si>
  <si>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</si>
  <si>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التربية و الصحة              والخدمات الادارية
Education, Santé et services administratifs</t>
  </si>
  <si>
    <t xml:space="preserve">      مجموع الذكور مجموع الوسطين                                                                                                                                           Total Masculin  Total milieu</t>
  </si>
  <si>
    <t xml:space="preserve">            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</si>
  <si>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</si>
  <si>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</si>
  <si>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</si>
  <si>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</si>
  <si>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</si>
  <si>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</si>
  <si>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</si>
  <si>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نسبة بطالة  أصحاب الشهائد العليا 
 Taux de   chômage  des diplômés du superieurs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</si>
  <si>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</si>
  <si>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</si>
  <si>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</si>
  <si>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</si>
  <si>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</si>
  <si>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</si>
  <si>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</si>
  <si>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</si>
  <si>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للعاطلين عن العمل 15 سنة فما فوق حسب الفئة العمرية و الوسط و الجنس (%) 
(%) Répartition des chomeurs par groupe d'âge, milieu et sexe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</si>
  <si>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</si>
  <si>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</si>
  <si>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</si>
  <si>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</si>
  <si>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</si>
  <si>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</si>
  <si>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</si>
  <si>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</si>
  <si>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</si>
  <si>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</si>
  <si>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</si>
  <si>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</si>
  <si>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</si>
  <si>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</si>
  <si>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</si>
  <si>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</si>
  <si>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</si>
  <si>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</si>
  <si>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</si>
  <si>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</si>
  <si>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كندار</t>
  </si>
  <si>
    <t>الزاوية -القصيبة -الثريات</t>
  </si>
  <si>
    <t>خصائص الهجرة   بين 2009 و2014
Caractéristiques migratoires  entre 2009 et 2014</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</si>
  <si>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</si>
  <si>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</si>
  <si>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</si>
  <si>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</si>
  <si>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</si>
  <si>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Total Milieu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</si>
  <si>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</si>
  <si>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</si>
  <si>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</si>
  <si>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t>
  </si>
  <si>
    <t xml:space="preserve">مجموع الوسطين    مجموع  الجنسين                                                                                     Total milieu  Total sexe   </t>
  </si>
  <si>
    <t xml:space="preserve">                 وسط غير بلدي  إناث                                                                               Milieu non Communal  Féminin</t>
  </si>
  <si>
    <t xml:space="preserve">مجموع الوسطين  مجموع  الجنسين                                                                                               Total milieu  Total sexe   </t>
  </si>
  <si>
    <t xml:space="preserve">السكان 10 سنوات فأكثر
 Population 10 ans et plus   </t>
  </si>
  <si>
    <t xml:space="preserve">التوزيع النسبي للسكان  حسب المؤشرات التربوية حسب الوسط و الجنس (%)
(%) Répartition de la population selon les indicateurs éducationnels , selon le milieu et le sexe
 </t>
  </si>
  <si>
    <t xml:space="preserve">مجموع الوسطين    مجموع  الجنسين                                                                                 Total milieu  Total sexe   </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</si>
  <si>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</si>
  <si>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</si>
  <si>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</si>
  <si>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</si>
  <si>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</si>
  <si>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</si>
  <si>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</si>
  <si>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      مجموع الوسطين    مجموع  الجنسين                                                                                                                                          Total milieu  Total sexe   </t>
  </si>
  <si>
    <t>التجارة
Commerce</t>
  </si>
  <si>
    <t xml:space="preserve">مجموع الوسطين    مجموع  الجنسين                                                                                           Total milieu  Total sexe   </t>
  </si>
  <si>
    <t>عددالسكان العاطلين عن العمل 15 سنة فما فوق      Population au  chomage 15 ans et plus</t>
  </si>
  <si>
    <t xml:space="preserve">مجموع الوسطين    مجموع  الجنسين                                                                                                  Total milieu  Total sexe   </t>
  </si>
  <si>
    <t xml:space="preserve">عددالسكان العاطلين عن العمل 15 سنة فما فوق
   Population au chomage  15 ans et plus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</si>
  <si>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</si>
  <si>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</si>
  <si>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</si>
  <si>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</si>
  <si>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 xml:space="preserve">     وسط  بلدي  ذكور                                                                            Milieu Communal  Masculin</t>
  </si>
  <si>
    <t>نسبة الأمية 10 سنوات فما فوق
Analphabète% 10 ans et plus</t>
  </si>
  <si>
    <t>نسبة البطالة
taux de chômage</t>
  </si>
  <si>
    <t>العاطلون
 chômeurs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</si>
  <si>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</si>
  <si>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</si>
  <si>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</si>
  <si>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</si>
  <si>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Nombre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</si>
  <si>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</si>
  <si>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</si>
  <si>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</si>
  <si>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</si>
  <si>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</si>
  <si>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</si>
  <si>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</si>
  <si>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</si>
  <si>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</si>
  <si>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</si>
  <si>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</si>
  <si>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</si>
  <si>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</si>
  <si>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</si>
  <si>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</si>
  <si>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</si>
  <si>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</si>
  <si>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</si>
  <si>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</si>
  <si>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</si>
  <si>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</si>
  <si>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</si>
  <si>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</si>
  <si>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</si>
  <si>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</si>
  <si>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</si>
  <si>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</si>
  <si>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</si>
  <si>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</si>
  <si>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</si>
  <si>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</si>
  <si>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</si>
  <si>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</si>
  <si>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</si>
  <si>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</si>
  <si>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</si>
  <si>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</si>
  <si>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</si>
  <si>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</si>
  <si>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</si>
  <si>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</si>
  <si>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</si>
  <si>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مجموع الوسطين                                                                                                Total milieu</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</si>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</sst>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8">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sz val="14"/>
      <color theme="1"/>
      <name val="Times New Roman"/>
      <family val="1"/>
    </font>
    <font>
      <sz val="18"/>
      <color theme="1"/>
      <name val="Calibri"/>
      <family val="2"/>
      <scheme val="minor"/>
    </font>
    <font>
      <sz val="16"/>
      <color theme="1"/>
      <name val="Calibri"/>
      <family val="2"/>
      <scheme val="minor"/>
    </font>
    <font>
      <b/>
      <sz val="16"/>
      <color theme="1"/>
      <name val="Calibri"/>
      <family val="2"/>
      <scheme val="minor"/>
    </font>
    <font>
      <b/>
      <sz val="18"/>
      <color theme="0"/>
      <name val="Times New Roman"/>
      <family val="1"/>
    </font>
    <font>
      <b/>
      <sz val="11"/>
      <color theme="0"/>
      <name val="Calibri"/>
      <family val="2"/>
      <scheme val="minor"/>
    </font>
    <font>
      <b/>
      <sz val="20"/>
      <name val="Times New Roman"/>
      <family val="1"/>
    </font>
    <font>
      <b/>
      <sz val="20"/>
      <color rgb="FFFF0000"/>
      <name val="Times New Roman"/>
      <family val="1"/>
    </font>
    <font>
      <b/>
      <sz val="18"/>
      <name val="Times New Roman"/>
      <family val="1"/>
    </font>
    <font>
      <b/>
      <sz val="18"/>
      <color theme="1"/>
      <name val="Times New Roman"/>
      <family val="1"/>
    </font>
    <font>
      <sz val="18"/>
      <color theme="1"/>
      <name val="Times New Roman"/>
      <family val="1"/>
    </font>
    <font>
      <b/>
      <sz val="18"/>
      <color theme="1"/>
      <name val="Calibri"/>
      <family val="2"/>
      <scheme val="minor"/>
    </font>
    <font>
      <b/>
      <sz val="18"/>
      <color theme="0"/>
      <name val="Calibri"/>
      <family val="2"/>
      <scheme val="minor"/>
    </font>
    <font>
      <b/>
      <sz val="14"/>
      <name val="Times New Roman"/>
      <family val="1"/>
    </font>
    <font>
      <b/>
      <sz val="18"/>
      <color rgb="FFFF0000"/>
      <name val="Times New Roman"/>
      <family val="1"/>
    </font>
    <font>
      <b/>
      <sz val="14"/>
      <color theme="0"/>
      <name val="Times New Roman"/>
      <family val="1"/>
    </font>
    <font>
      <b/>
      <sz val="16"/>
      <color rgb="FFFF0000"/>
      <name val="Times New Roman"/>
      <family val="1"/>
    </font>
    <font>
      <sz val="14"/>
      <name val="Times New Roman"/>
      <family val="1"/>
    </font>
    <font>
      <sz val="16"/>
      <color indexed="8"/>
      <name val="Times New Roman"/>
      <family val="1"/>
    </font>
    <font>
      <sz val="11"/>
      <color indexed="9"/>
      <name val="Myriad Pro"/>
      <family val="2"/>
    </font>
    <font>
      <sz val="10"/>
      <name val="Arial"/>
      <family val="2"/>
    </font>
    <font>
      <b/>
      <sz val="14"/>
      <color indexed="8"/>
      <name val="Times New Roman"/>
      <family val="1"/>
    </font>
    <font>
      <sz val="14"/>
      <color indexed="8"/>
      <name val="Times New Roman"/>
      <family val="1"/>
    </font>
    <font>
      <sz val="16"/>
      <name val="Arial"/>
      <family val="2"/>
    </font>
    <font>
      <sz val="11"/>
      <color theme="1"/>
      <name val="Times New Roman"/>
      <family val="1"/>
    </font>
    <font>
      <b/>
      <sz val="11"/>
      <color theme="1"/>
      <name val="Times New Roman"/>
      <family val="1"/>
    </font>
    <font>
      <b/>
      <sz val="18"/>
      <color indexed="10"/>
      <name val="Times New Roman"/>
      <family val="1"/>
    </font>
    <font>
      <b/>
      <sz val="16"/>
      <name val="Times New Roman"/>
      <family val="1"/>
    </font>
    <font>
      <b/>
      <sz val="16"/>
      <color indexed="9"/>
      <name val="Times New Roman"/>
      <family val="1"/>
    </font>
    <font>
      <sz val="18"/>
      <name val="Arial"/>
      <family val="2"/>
    </font>
    <font>
      <b/>
      <sz val="14"/>
      <color indexed="9"/>
      <name val="Times New Roman"/>
      <family val="1"/>
    </font>
    <font>
      <b/>
      <sz val="10"/>
      <name val="Arial"/>
      <family val="2"/>
    </font>
    <font>
      <sz val="16"/>
      <name val="Times New Roman"/>
      <family val="1"/>
    </font>
    <font>
      <b/>
      <sz val="15.5"/>
      <color theme="1"/>
      <name val="Times New Roman"/>
      <family val="1"/>
    </font>
    <font>
      <sz val="15.5"/>
      <color theme="1"/>
      <name val="Calibri"/>
      <family val="2"/>
      <scheme val="minor"/>
    </font>
    <font>
      <sz val="12"/>
      <color theme="1"/>
      <name val="Calibri"/>
      <family val="2"/>
      <scheme val="minor"/>
    </font>
    <font>
      <b/>
      <sz val="13"/>
      <name val="Times New Roman"/>
      <family val="1"/>
    </font>
    <font>
      <sz val="15.5"/>
      <color theme="1"/>
      <name val="Times New Roman"/>
      <family val="1"/>
    </font>
    <font>
      <b/>
      <sz val="16"/>
      <color indexed="10"/>
      <name val="Times New Roman"/>
      <family val="1"/>
    </font>
    <font>
      <b/>
      <sz val="15.5"/>
      <color theme="0"/>
      <name val="Times New Roman"/>
      <family val="1"/>
    </font>
    <font>
      <b/>
      <sz val="12"/>
      <name val="Times New Roman"/>
      <family val="1"/>
    </font>
    <font>
      <b/>
      <sz val="13"/>
      <color theme="0"/>
      <name val="Times New Roman"/>
      <family val="1"/>
    </font>
    <font>
      <sz val="13"/>
      <color theme="1"/>
      <name val="Times New Roman"/>
      <family val="1"/>
    </font>
    <font>
      <u/>
      <sz val="11"/>
      <color theme="10"/>
      <name val="Calibri"/>
      <family val="2"/>
      <charset val="178"/>
      <scheme val="minor"/>
    </font>
  </fonts>
  <fills count="22">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54">
    <border>
      <left/>
      <right/>
      <top/>
      <bottom/>
      <diagonal/>
    </border>
    <border>
      <left/>
      <right/>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thin">
        <color theme="0"/>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bottom style="medium">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right style="thin">
        <color theme="0"/>
      </right>
      <top style="thin">
        <color theme="0"/>
      </top>
      <bottom style="thin">
        <color theme="0"/>
      </bottom>
      <diagonal/>
    </border>
    <border>
      <left/>
      <right/>
      <top style="thin">
        <color theme="0"/>
      </top>
      <bottom/>
      <diagonal/>
    </border>
    <border>
      <left/>
      <right style="thin">
        <color indexed="9"/>
      </right>
      <top/>
      <bottom/>
      <diagonal/>
    </border>
    <border>
      <left style="thin">
        <color indexed="9"/>
      </left>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style="thin">
        <color indexed="9"/>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6" fillId="0" borderId="0"/>
    <xf numFmtId="0" fontId="5" fillId="0" borderId="0"/>
    <xf numFmtId="0" fontId="12" fillId="0" borderId="0"/>
    <xf numFmtId="0" fontId="5" fillId="0" borderId="0"/>
    <xf numFmtId="0" fontId="5" fillId="0" borderId="0"/>
    <xf numFmtId="0" fontId="5" fillId="0" borderId="0"/>
    <xf numFmtId="0" fontId="4" fillId="0" borderId="0"/>
    <xf numFmtId="0" fontId="3" fillId="0" borderId="0"/>
    <xf numFmtId="0" fontId="33" fillId="9" borderId="0">
      <alignment horizontal="center" vertical="center" wrapText="1"/>
    </xf>
    <xf numFmtId="0" fontId="34" fillId="0" borderId="0"/>
    <xf numFmtId="0" fontId="2" fillId="0" borderId="0"/>
    <xf numFmtId="0" fontId="1" fillId="0" borderId="0"/>
    <xf numFmtId="0" fontId="1" fillId="0" borderId="0"/>
    <xf numFmtId="0" fontId="57" fillId="0" borderId="0" applyNumberFormat="0" applyFill="0" applyBorder="0" applyAlignment="0" applyProtection="0"/>
  </cellStyleXfs>
  <cellXfs count="847">
    <xf numFmtId="0" fontId="0" fillId="0" borderId="0" xfId="0"/>
    <xf numFmtId="0" fontId="6" fillId="0" borderId="0" xfId="1"/>
    <xf numFmtId="0" fontId="6" fillId="0" borderId="0" xfId="1" applyBorder="1"/>
    <xf numFmtId="0" fontId="6" fillId="0" borderId="1" xfId="1" applyBorder="1"/>
    <xf numFmtId="0" fontId="6" fillId="0" borderId="0" xfId="1" applyBorder="1" applyAlignment="1">
      <alignment horizontal="center" vertical="center"/>
    </xf>
    <xf numFmtId="0" fontId="9"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7" fillId="0" borderId="0" xfId="1" applyFont="1"/>
    <xf numFmtId="0" fontId="8" fillId="3" borderId="3" xfId="1" applyFont="1" applyFill="1" applyBorder="1" applyAlignment="1">
      <alignment horizontal="right" vertical="center"/>
    </xf>
    <xf numFmtId="0" fontId="8" fillId="0" borderId="3" xfId="1" applyFont="1" applyBorder="1" applyAlignment="1">
      <alignment horizontal="right" vertical="center"/>
    </xf>
    <xf numFmtId="0" fontId="8" fillId="0" borderId="3" xfId="1" applyFont="1" applyBorder="1" applyAlignment="1">
      <alignment horizontal="left" vertical="center"/>
    </xf>
    <xf numFmtId="0" fontId="8" fillId="3" borderId="3" xfId="1" applyFont="1" applyFill="1" applyBorder="1" applyAlignment="1">
      <alignment horizontal="left" vertical="center"/>
    </xf>
    <xf numFmtId="0" fontId="8" fillId="4" borderId="3" xfId="1" applyFont="1" applyFill="1" applyBorder="1" applyAlignment="1">
      <alignment horizontal="right" vertical="center"/>
    </xf>
    <xf numFmtId="0" fontId="8" fillId="4" borderId="3" xfId="1" applyFont="1" applyFill="1" applyBorder="1" applyAlignment="1">
      <alignment horizontal="left" vertical="center"/>
    </xf>
    <xf numFmtId="0" fontId="11" fillId="2" borderId="3" xfId="1" applyFont="1" applyFill="1" applyBorder="1" applyAlignment="1">
      <alignment horizontal="left" vertical="center"/>
    </xf>
    <xf numFmtId="0" fontId="11" fillId="5" borderId="2" xfId="1" applyFont="1" applyFill="1" applyBorder="1" applyAlignment="1">
      <alignment horizontal="right" vertical="center"/>
    </xf>
    <xf numFmtId="0" fontId="11" fillId="5" borderId="2" xfId="1" applyFont="1" applyFill="1" applyBorder="1" applyAlignment="1">
      <alignment vertical="center"/>
    </xf>
    <xf numFmtId="165" fontId="11" fillId="5" borderId="2" xfId="1" applyNumberFormat="1" applyFont="1" applyFill="1" applyBorder="1" applyAlignment="1">
      <alignment vertical="center"/>
    </xf>
    <xf numFmtId="0" fontId="11" fillId="5" borderId="2" xfId="1" applyFont="1" applyFill="1" applyBorder="1" applyAlignment="1">
      <alignment horizontal="left" vertical="center"/>
    </xf>
    <xf numFmtId="0" fontId="7" fillId="5" borderId="0" xfId="1" applyFont="1" applyFill="1"/>
    <xf numFmtId="0" fontId="14" fillId="0" borderId="0" xfId="1" applyFont="1" applyAlignment="1">
      <alignment vertical="center"/>
    </xf>
    <xf numFmtId="0" fontId="13" fillId="0" borderId="0" xfId="1" applyFont="1" applyAlignment="1">
      <alignment horizontal="right" vertical="center"/>
    </xf>
    <xf numFmtId="0" fontId="13" fillId="0" borderId="0" xfId="1" applyFont="1" applyAlignment="1">
      <alignment horizontal="left" vertical="center"/>
    </xf>
    <xf numFmtId="0" fontId="15" fillId="0" borderId="0" xfId="1" applyFont="1"/>
    <xf numFmtId="0" fontId="11" fillId="5" borderId="4" xfId="1" applyFont="1" applyFill="1" applyBorder="1" applyAlignment="1">
      <alignment horizontal="right" vertical="center"/>
    </xf>
    <xf numFmtId="165" fontId="11" fillId="5" borderId="5" xfId="1" applyNumberFormat="1" applyFont="1" applyFill="1" applyBorder="1" applyAlignment="1">
      <alignment vertical="center"/>
    </xf>
    <xf numFmtId="0" fontId="11" fillId="5" borderId="6" xfId="1" applyFont="1" applyFill="1" applyBorder="1" applyAlignment="1">
      <alignment horizontal="left" vertical="center"/>
    </xf>
    <xf numFmtId="0" fontId="11" fillId="5" borderId="5" xfId="1" applyFont="1" applyFill="1" applyBorder="1" applyAlignment="1">
      <alignment vertical="center"/>
    </xf>
    <xf numFmtId="0" fontId="16" fillId="0" borderId="0" xfId="1" applyFont="1"/>
    <xf numFmtId="0" fontId="17" fillId="0" borderId="0" xfId="1" applyFont="1"/>
    <xf numFmtId="0" fontId="8" fillId="5" borderId="5" xfId="1" applyFont="1" applyFill="1" applyBorder="1" applyAlignment="1">
      <alignment vertical="center"/>
    </xf>
    <xf numFmtId="165" fontId="8" fillId="5" borderId="5" xfId="1" applyNumberFormat="1" applyFont="1" applyFill="1" applyBorder="1" applyAlignment="1">
      <alignment vertical="center"/>
    </xf>
    <xf numFmtId="164" fontId="9" fillId="0" borderId="0" xfId="1" applyNumberFormat="1" applyFont="1" applyAlignment="1">
      <alignment vertical="center"/>
    </xf>
    <xf numFmtId="165" fontId="9" fillId="0" borderId="0" xfId="1" applyNumberFormat="1" applyFont="1" applyAlignment="1">
      <alignment vertical="center"/>
    </xf>
    <xf numFmtId="0" fontId="11" fillId="2" borderId="3" xfId="1" applyFont="1" applyFill="1" applyBorder="1" applyAlignment="1">
      <alignment horizontal="right" vertical="center"/>
    </xf>
    <xf numFmtId="165" fontId="0" fillId="0" borderId="0" xfId="0" applyNumberFormat="1"/>
    <xf numFmtId="0" fontId="19" fillId="0" borderId="0" xfId="1" applyFont="1"/>
    <xf numFmtId="0" fontId="14" fillId="0" borderId="0" xfId="1" applyFont="1" applyAlignment="1">
      <alignment vertical="top"/>
    </xf>
    <xf numFmtId="0" fontId="11" fillId="6" borderId="7" xfId="3" applyFont="1" applyFill="1" applyBorder="1" applyAlignment="1">
      <alignment horizontal="right" vertical="center" wrapText="1"/>
    </xf>
    <xf numFmtId="0" fontId="11" fillId="6" borderId="7" xfId="3" applyFont="1" applyFill="1" applyBorder="1" applyAlignment="1">
      <alignment horizontal="left" vertical="center" wrapText="1"/>
    </xf>
    <xf numFmtId="0" fontId="18" fillId="6" borderId="3" xfId="3" applyFont="1" applyFill="1" applyBorder="1" applyAlignment="1">
      <alignment vertical="center" wrapText="1"/>
    </xf>
    <xf numFmtId="0" fontId="18" fillId="6" borderId="3" xfId="3" applyFont="1" applyFill="1" applyBorder="1" applyAlignment="1">
      <alignment horizontal="left" vertical="center" wrapText="1"/>
    </xf>
    <xf numFmtId="2" fontId="24" fillId="3" borderId="3" xfId="1" applyNumberFormat="1" applyFont="1" applyFill="1" applyBorder="1" applyAlignment="1">
      <alignment horizontal="right" vertical="center" indent="1"/>
    </xf>
    <xf numFmtId="2" fontId="24" fillId="0" borderId="3" xfId="1" applyNumberFormat="1" applyFont="1" applyBorder="1" applyAlignment="1">
      <alignment horizontal="right" vertical="center" indent="1"/>
    </xf>
    <xf numFmtId="2" fontId="23" fillId="4" borderId="3" xfId="1" applyNumberFormat="1" applyFont="1" applyFill="1" applyBorder="1" applyAlignment="1">
      <alignment horizontal="right" vertical="center" indent="1"/>
    </xf>
    <xf numFmtId="2" fontId="18" fillId="2" borderId="3" xfId="1" applyNumberFormat="1" applyFont="1" applyFill="1" applyBorder="1" applyAlignment="1">
      <alignment horizontal="right" vertical="center" indent="1"/>
    </xf>
    <xf numFmtId="0" fontId="11" fillId="6" borderId="3" xfId="3" applyFont="1" applyFill="1" applyBorder="1" applyAlignment="1">
      <alignment vertical="center" wrapText="1"/>
    </xf>
    <xf numFmtId="0" fontId="25" fillId="0" borderId="0" xfId="1" applyFont="1"/>
    <xf numFmtId="0" fontId="26" fillId="0" borderId="0" xfId="1" applyFont="1"/>
    <xf numFmtId="0" fontId="3" fillId="0" borderId="0" xfId="8"/>
    <xf numFmtId="0" fontId="13" fillId="0" borderId="0" xfId="8" applyFont="1" applyAlignment="1">
      <alignment horizontal="right" vertical="center"/>
    </xf>
    <xf numFmtId="0" fontId="14" fillId="0" borderId="0" xfId="8" applyFont="1" applyAlignment="1">
      <alignment vertical="center"/>
    </xf>
    <xf numFmtId="0" fontId="13" fillId="0" borderId="0" xfId="8" applyFont="1" applyAlignment="1">
      <alignment horizontal="left" vertical="center"/>
    </xf>
    <xf numFmtId="0" fontId="15" fillId="0" borderId="0" xfId="8" applyFont="1"/>
    <xf numFmtId="0" fontId="7" fillId="0" borderId="0" xfId="8" applyFont="1"/>
    <xf numFmtId="0" fontId="16" fillId="0" borderId="0" xfId="8" applyFont="1"/>
    <xf numFmtId="0" fontId="11" fillId="5" borderId="4" xfId="8" applyFont="1" applyFill="1" applyBorder="1" applyAlignment="1">
      <alignment horizontal="right" vertical="center"/>
    </xf>
    <xf numFmtId="0" fontId="8" fillId="5" borderId="5" xfId="8" applyFont="1" applyFill="1" applyBorder="1" applyAlignment="1">
      <alignment vertical="center"/>
    </xf>
    <xf numFmtId="165" fontId="8" fillId="5" borderId="5" xfId="8" applyNumberFormat="1" applyFont="1" applyFill="1" applyBorder="1" applyAlignment="1">
      <alignment vertical="center"/>
    </xf>
    <xf numFmtId="0" fontId="11" fillId="5" borderId="6" xfId="8" applyFont="1" applyFill="1" applyBorder="1" applyAlignment="1">
      <alignment horizontal="left" vertical="center"/>
    </xf>
    <xf numFmtId="0" fontId="25" fillId="0" borderId="0" xfId="8" applyFont="1"/>
    <xf numFmtId="0" fontId="25" fillId="5" borderId="0" xfId="8" applyFont="1" applyFill="1"/>
    <xf numFmtId="0" fontId="13" fillId="3" borderId="7" xfId="1" applyFont="1" applyFill="1" applyBorder="1" applyAlignment="1">
      <alignment horizontal="right" vertical="center"/>
    </xf>
    <xf numFmtId="164" fontId="14" fillId="3" borderId="7" xfId="1" applyNumberFormat="1" applyFont="1" applyFill="1" applyBorder="1" applyAlignment="1">
      <alignment horizontal="right" vertical="center" indent="1"/>
    </xf>
    <xf numFmtId="2" fontId="14" fillId="3" borderId="7" xfId="1" applyNumberFormat="1" applyFont="1" applyFill="1" applyBorder="1" applyAlignment="1">
      <alignment horizontal="right" vertical="center" indent="1"/>
    </xf>
    <xf numFmtId="164" fontId="13" fillId="3" borderId="7" xfId="1" applyNumberFormat="1" applyFont="1" applyFill="1" applyBorder="1" applyAlignment="1">
      <alignment horizontal="left" vertical="center"/>
    </xf>
    <xf numFmtId="0" fontId="13" fillId="0" borderId="7" xfId="1" applyFont="1" applyBorder="1" applyAlignment="1">
      <alignment horizontal="right" vertical="center"/>
    </xf>
    <xf numFmtId="164" fontId="14" fillId="0" borderId="7" xfId="1" applyNumberFormat="1" applyFont="1" applyBorder="1" applyAlignment="1">
      <alignment horizontal="right" vertical="center" indent="1"/>
    </xf>
    <xf numFmtId="2" fontId="14" fillId="0" borderId="7" xfId="1" applyNumberFormat="1" applyFont="1" applyBorder="1" applyAlignment="1">
      <alignment horizontal="right" vertical="center" indent="1"/>
    </xf>
    <xf numFmtId="164" fontId="13" fillId="0" borderId="7" xfId="1" applyNumberFormat="1" applyFont="1" applyBorder="1" applyAlignment="1">
      <alignment horizontal="left" vertical="center"/>
    </xf>
    <xf numFmtId="0" fontId="13" fillId="3" borderId="7" xfId="1" applyFont="1" applyFill="1" applyBorder="1" applyAlignment="1">
      <alignment horizontal="left" vertical="center"/>
    </xf>
    <xf numFmtId="0" fontId="13" fillId="0" borderId="7" xfId="1" applyFont="1" applyBorder="1" applyAlignment="1">
      <alignment horizontal="left" vertical="center"/>
    </xf>
    <xf numFmtId="0" fontId="14" fillId="3" borderId="7" xfId="1" applyFont="1" applyFill="1" applyBorder="1" applyAlignment="1">
      <alignment horizontal="right" vertical="center" indent="1"/>
    </xf>
    <xf numFmtId="0" fontId="13" fillId="5" borderId="7" xfId="1" applyFont="1" applyFill="1" applyBorder="1" applyAlignment="1">
      <alignment horizontal="right" vertical="center"/>
    </xf>
    <xf numFmtId="0" fontId="14" fillId="0" borderId="7" xfId="1" applyFont="1" applyBorder="1" applyAlignment="1">
      <alignment horizontal="right" vertical="center" indent="1"/>
    </xf>
    <xf numFmtId="0" fontId="13" fillId="5" borderId="7" xfId="1" applyFont="1" applyFill="1" applyBorder="1" applyAlignment="1">
      <alignment horizontal="left" vertical="center"/>
    </xf>
    <xf numFmtId="0" fontId="13" fillId="4" borderId="7" xfId="1" applyFont="1" applyFill="1" applyBorder="1" applyAlignment="1">
      <alignment horizontal="right" vertical="center"/>
    </xf>
    <xf numFmtId="164" fontId="13" fillId="4" borderId="7" xfId="1" applyNumberFormat="1" applyFont="1" applyFill="1" applyBorder="1" applyAlignment="1">
      <alignment horizontal="right" vertical="center" indent="1"/>
    </xf>
    <xf numFmtId="2" fontId="13" fillId="4" borderId="7" xfId="1" applyNumberFormat="1" applyFont="1" applyFill="1" applyBorder="1" applyAlignment="1">
      <alignment horizontal="right" vertical="center" indent="1"/>
    </xf>
    <xf numFmtId="0" fontId="13" fillId="4" borderId="7" xfId="1" applyFont="1" applyFill="1" applyBorder="1" applyAlignment="1">
      <alignment horizontal="left" vertical="center"/>
    </xf>
    <xf numFmtId="0" fontId="29" fillId="2" borderId="7" xfId="1" applyFont="1" applyFill="1" applyBorder="1" applyAlignment="1">
      <alignment horizontal="right" vertical="center"/>
    </xf>
    <xf numFmtId="164" fontId="29" fillId="2" borderId="7" xfId="1" applyNumberFormat="1" applyFont="1" applyFill="1" applyBorder="1" applyAlignment="1">
      <alignment horizontal="right" vertical="center" indent="1"/>
    </xf>
    <xf numFmtId="2" fontId="29" fillId="2" borderId="7" xfId="1" applyNumberFormat="1" applyFont="1" applyFill="1" applyBorder="1" applyAlignment="1">
      <alignment horizontal="right" vertical="center" indent="1"/>
    </xf>
    <xf numFmtId="0" fontId="29" fillId="2" borderId="7" xfId="1" applyFont="1" applyFill="1" applyBorder="1" applyAlignment="1">
      <alignment horizontal="left" vertical="center"/>
    </xf>
    <xf numFmtId="0" fontId="29" fillId="5" borderId="4" xfId="1" applyFont="1" applyFill="1" applyBorder="1" applyAlignment="1">
      <alignment horizontal="right" vertical="center"/>
    </xf>
    <xf numFmtId="164" fontId="29" fillId="5" borderId="5" xfId="1" applyNumberFormat="1" applyFont="1" applyFill="1" applyBorder="1" applyAlignment="1">
      <alignment horizontal="right" vertical="center" indent="1"/>
    </xf>
    <xf numFmtId="2" fontId="29" fillId="5" borderId="5" xfId="1" applyNumberFormat="1" applyFont="1" applyFill="1" applyBorder="1" applyAlignment="1">
      <alignment horizontal="right" vertical="center" indent="1"/>
    </xf>
    <xf numFmtId="0" fontId="29" fillId="5" borderId="6" xfId="1" applyFont="1" applyFill="1" applyBorder="1" applyAlignment="1">
      <alignment horizontal="left" vertical="center"/>
    </xf>
    <xf numFmtId="0" fontId="27" fillId="5" borderId="7" xfId="1" applyFont="1" applyFill="1" applyBorder="1" applyAlignment="1">
      <alignment horizontal="right" vertical="center"/>
    </xf>
    <xf numFmtId="0" fontId="27" fillId="5" borderId="7" xfId="1" applyFont="1" applyFill="1" applyBorder="1" applyAlignment="1">
      <alignment horizontal="left" vertical="center"/>
    </xf>
    <xf numFmtId="0" fontId="27" fillId="3" borderId="7" xfId="1" applyFont="1" applyFill="1" applyBorder="1" applyAlignment="1">
      <alignment horizontal="right" vertical="center"/>
    </xf>
    <xf numFmtId="0" fontId="27" fillId="3" borderId="7" xfId="1" applyFont="1" applyFill="1" applyBorder="1" applyAlignment="1">
      <alignment horizontal="left" vertical="center"/>
    </xf>
    <xf numFmtId="0" fontId="13" fillId="4" borderId="7" xfId="1" applyFont="1" applyFill="1" applyBorder="1" applyAlignment="1">
      <alignment horizontal="right" vertical="center" indent="1"/>
    </xf>
    <xf numFmtId="0" fontId="31" fillId="3" borderId="7" xfId="1" applyFont="1" applyFill="1" applyBorder="1" applyAlignment="1">
      <alignment horizontal="right" vertical="center" indent="1"/>
    </xf>
    <xf numFmtId="2" fontId="31" fillId="3" borderId="7" xfId="1" applyNumberFormat="1" applyFont="1" applyFill="1" applyBorder="1" applyAlignment="1">
      <alignment horizontal="right" vertical="center" indent="1"/>
    </xf>
    <xf numFmtId="164" fontId="31" fillId="5" borderId="7" xfId="1" applyNumberFormat="1" applyFont="1" applyFill="1" applyBorder="1" applyAlignment="1">
      <alignment horizontal="right" vertical="center" indent="1"/>
    </xf>
    <xf numFmtId="2" fontId="31" fillId="5" borderId="7" xfId="1" applyNumberFormat="1" applyFont="1" applyFill="1" applyBorder="1" applyAlignment="1">
      <alignment horizontal="right" vertical="center" indent="1"/>
    </xf>
    <xf numFmtId="0" fontId="29" fillId="2" borderId="7" xfId="1" applyFont="1" applyFill="1" applyBorder="1" applyAlignment="1">
      <alignment horizontal="right" vertical="center" indent="1"/>
    </xf>
    <xf numFmtId="0" fontId="29" fillId="5" borderId="5" xfId="1" applyFont="1" applyFill="1" applyBorder="1" applyAlignment="1">
      <alignment horizontal="right" vertical="center" indent="1"/>
    </xf>
    <xf numFmtId="164" fontId="31" fillId="3" borderId="7" xfId="1" applyNumberFormat="1" applyFont="1" applyFill="1" applyBorder="1" applyAlignment="1">
      <alignment horizontal="right" vertical="center" indent="1"/>
    </xf>
    <xf numFmtId="164" fontId="27" fillId="3" borderId="7" xfId="1" applyNumberFormat="1" applyFont="1" applyFill="1" applyBorder="1" applyAlignment="1">
      <alignment horizontal="left" vertical="center"/>
    </xf>
    <xf numFmtId="0" fontId="17" fillId="5" borderId="0" xfId="1" applyFont="1" applyFill="1"/>
    <xf numFmtId="164" fontId="14" fillId="3" borderId="7" xfId="1" quotePrefix="1" applyNumberFormat="1" applyFont="1" applyFill="1" applyBorder="1" applyAlignment="1">
      <alignment horizontal="right" vertical="center" indent="1"/>
    </xf>
    <xf numFmtId="164" fontId="14" fillId="0" borderId="7" xfId="1" quotePrefix="1" applyNumberFormat="1" applyFont="1" applyBorder="1" applyAlignment="1">
      <alignment horizontal="right" vertical="center" indent="1"/>
    </xf>
    <xf numFmtId="0" fontId="14" fillId="0" borderId="7" xfId="1" quotePrefix="1" applyFont="1" applyBorder="1" applyAlignment="1">
      <alignment horizontal="right" vertical="center" indent="1"/>
    </xf>
    <xf numFmtId="2" fontId="14" fillId="3" borderId="7" xfId="1" applyNumberFormat="1" applyFont="1" applyFill="1" applyBorder="1" applyAlignment="1">
      <alignment vertical="center"/>
    </xf>
    <xf numFmtId="2" fontId="13" fillId="4" borderId="7" xfId="1" applyNumberFormat="1" applyFont="1" applyFill="1" applyBorder="1" applyAlignment="1">
      <alignment vertical="center"/>
    </xf>
    <xf numFmtId="2" fontId="29" fillId="2" borderId="7" xfId="1" applyNumberFormat="1" applyFont="1" applyFill="1" applyBorder="1" applyAlignment="1">
      <alignment vertical="center"/>
    </xf>
    <xf numFmtId="0" fontId="27" fillId="7" borderId="3" xfId="3" applyFont="1" applyFill="1" applyBorder="1" applyAlignment="1">
      <alignment horizontal="center" vertical="top" wrapText="1"/>
    </xf>
    <xf numFmtId="0" fontId="22" fillId="0" borderId="0" xfId="1" applyFont="1" applyFill="1" applyBorder="1" applyAlignment="1">
      <alignment horizontal="center" vertical="top" wrapText="1"/>
    </xf>
    <xf numFmtId="0" fontId="13" fillId="3" borderId="3" xfId="1" applyFont="1" applyFill="1" applyBorder="1" applyAlignment="1">
      <alignment horizontal="right" vertical="center"/>
    </xf>
    <xf numFmtId="164" fontId="14" fillId="3" borderId="3" xfId="1" applyNumberFormat="1" applyFont="1" applyFill="1" applyBorder="1" applyAlignment="1">
      <alignment horizontal="right" vertical="center" indent="1"/>
    </xf>
    <xf numFmtId="2" fontId="14" fillId="3" borderId="3" xfId="1" applyNumberFormat="1" applyFont="1" applyFill="1" applyBorder="1" applyAlignment="1">
      <alignment horizontal="right" vertical="center" indent="1"/>
    </xf>
    <xf numFmtId="164" fontId="13" fillId="3" borderId="3" xfId="1" applyNumberFormat="1" applyFont="1" applyFill="1" applyBorder="1" applyAlignment="1">
      <alignment horizontal="left" vertical="center"/>
    </xf>
    <xf numFmtId="0" fontId="13" fillId="0" borderId="3" xfId="1" applyFont="1" applyBorder="1" applyAlignment="1">
      <alignment horizontal="right" vertical="center"/>
    </xf>
    <xf numFmtId="164" fontId="14" fillId="0" borderId="3" xfId="1" applyNumberFormat="1" applyFont="1" applyBorder="1" applyAlignment="1">
      <alignment horizontal="right" vertical="center" indent="1"/>
    </xf>
    <xf numFmtId="2" fontId="14" fillId="0" borderId="3" xfId="1" applyNumberFormat="1" applyFont="1" applyBorder="1" applyAlignment="1">
      <alignment horizontal="right" vertical="center" indent="1"/>
    </xf>
    <xf numFmtId="164" fontId="13" fillId="0" borderId="3" xfId="1" applyNumberFormat="1" applyFont="1" applyBorder="1" applyAlignment="1">
      <alignment horizontal="left" vertical="center"/>
    </xf>
    <xf numFmtId="0" fontId="13" fillId="0" borderId="3" xfId="1" applyFont="1" applyBorder="1" applyAlignment="1">
      <alignment horizontal="left" vertical="center"/>
    </xf>
    <xf numFmtId="0" fontId="13" fillId="3" borderId="3" xfId="1" applyFont="1" applyFill="1" applyBorder="1" applyAlignment="1">
      <alignment horizontal="left" vertical="center"/>
    </xf>
    <xf numFmtId="164" fontId="13" fillId="0" borderId="25" xfId="1" applyNumberFormat="1" applyFont="1" applyBorder="1" applyAlignment="1">
      <alignment horizontal="left" vertical="center"/>
    </xf>
    <xf numFmtId="0" fontId="13" fillId="3" borderId="25" xfId="1" applyFont="1" applyFill="1" applyBorder="1" applyAlignment="1">
      <alignment horizontal="left" vertical="center"/>
    </xf>
    <xf numFmtId="0" fontId="13" fillId="4" borderId="3" xfId="1" applyFont="1" applyFill="1" applyBorder="1" applyAlignment="1">
      <alignment horizontal="right" vertical="center"/>
    </xf>
    <xf numFmtId="164" fontId="13" fillId="4" borderId="3" xfId="1" applyNumberFormat="1" applyFont="1" applyFill="1" applyBorder="1" applyAlignment="1">
      <alignment horizontal="right" vertical="center" indent="1"/>
    </xf>
    <xf numFmtId="2" fontId="13" fillId="4" borderId="3" xfId="1" applyNumberFormat="1" applyFont="1" applyFill="1" applyBorder="1" applyAlignment="1">
      <alignment horizontal="right" vertical="center" indent="1"/>
    </xf>
    <xf numFmtId="0" fontId="13" fillId="4" borderId="3" xfId="1" applyFont="1" applyFill="1" applyBorder="1" applyAlignment="1">
      <alignment horizontal="left" vertical="center"/>
    </xf>
    <xf numFmtId="0" fontId="29" fillId="2" borderId="3" xfId="1" applyFont="1" applyFill="1" applyBorder="1" applyAlignment="1">
      <alignment horizontal="right" vertical="center"/>
    </xf>
    <xf numFmtId="164" fontId="29" fillId="2" borderId="8" xfId="1" applyNumberFormat="1" applyFont="1" applyFill="1" applyBorder="1" applyAlignment="1">
      <alignment horizontal="right" vertical="center" indent="1"/>
    </xf>
    <xf numFmtId="2" fontId="29" fillId="2" borderId="8" xfId="1" applyNumberFormat="1" applyFont="1" applyFill="1" applyBorder="1" applyAlignment="1">
      <alignment horizontal="right" vertical="center" indent="1"/>
    </xf>
    <xf numFmtId="0" fontId="29" fillId="2" borderId="3" xfId="1" applyFont="1" applyFill="1" applyBorder="1" applyAlignment="1">
      <alignment horizontal="left" vertical="center"/>
    </xf>
    <xf numFmtId="0" fontId="14" fillId="0" borderId="3" xfId="1" applyFont="1" applyBorder="1" applyAlignment="1">
      <alignment horizontal="right" vertical="center" indent="1"/>
    </xf>
    <xf numFmtId="0" fontId="14" fillId="3" borderId="3" xfId="1" applyFont="1" applyFill="1" applyBorder="1" applyAlignment="1">
      <alignment horizontal="right" vertical="center" indent="1"/>
    </xf>
    <xf numFmtId="0" fontId="13" fillId="4" borderId="3" xfId="1" applyFont="1" applyFill="1" applyBorder="1" applyAlignment="1">
      <alignment horizontal="right" vertical="center" indent="1"/>
    </xf>
    <xf numFmtId="164" fontId="29" fillId="2" borderId="3" xfId="1" applyNumberFormat="1" applyFont="1" applyFill="1" applyBorder="1" applyAlignment="1">
      <alignment horizontal="right" vertical="center" indent="1"/>
    </xf>
    <xf numFmtId="2" fontId="29" fillId="2" borderId="3" xfId="1" applyNumberFormat="1" applyFont="1" applyFill="1" applyBorder="1" applyAlignment="1">
      <alignment horizontal="right" vertical="center" indent="1"/>
    </xf>
    <xf numFmtId="0" fontId="29" fillId="2" borderId="3" xfId="1" applyFont="1" applyFill="1" applyBorder="1" applyAlignment="1">
      <alignment horizontal="right" vertical="center" indent="1"/>
    </xf>
    <xf numFmtId="0" fontId="29" fillId="2" borderId="8" xfId="1" applyFont="1" applyFill="1" applyBorder="1" applyAlignment="1">
      <alignment horizontal="right" vertical="center" indent="1"/>
    </xf>
    <xf numFmtId="0" fontId="14" fillId="3" borderId="3" xfId="1" quotePrefix="1" applyFont="1" applyFill="1" applyBorder="1" applyAlignment="1">
      <alignment horizontal="right" vertical="center" indent="1"/>
    </xf>
    <xf numFmtId="0" fontId="14" fillId="0" borderId="3" xfId="1" quotePrefix="1" applyFont="1" applyBorder="1" applyAlignment="1">
      <alignment horizontal="right" vertical="center" indent="1"/>
    </xf>
    <xf numFmtId="2" fontId="14" fillId="4" borderId="3" xfId="1" applyNumberFormat="1" applyFont="1" applyFill="1" applyBorder="1" applyAlignment="1">
      <alignment horizontal="right" vertical="center" indent="1"/>
    </xf>
    <xf numFmtId="164" fontId="14" fillId="3" borderId="3" xfId="1" applyNumberFormat="1" applyFont="1" applyFill="1" applyBorder="1" applyAlignment="1">
      <alignment horizontal="right" vertical="center" indent="2"/>
    </xf>
    <xf numFmtId="2" fontId="14" fillId="3" borderId="3" xfId="1" applyNumberFormat="1" applyFont="1" applyFill="1" applyBorder="1" applyAlignment="1">
      <alignment horizontal="right" vertical="center" indent="2"/>
    </xf>
    <xf numFmtId="164" fontId="14" fillId="0" borderId="3" xfId="1" applyNumberFormat="1" applyFont="1" applyBorder="1" applyAlignment="1">
      <alignment horizontal="right" vertical="center" indent="2"/>
    </xf>
    <xf numFmtId="2" fontId="14" fillId="0" borderId="3" xfId="1" applyNumberFormat="1" applyFont="1" applyBorder="1" applyAlignment="1">
      <alignment horizontal="right" vertical="center" indent="2"/>
    </xf>
    <xf numFmtId="164" fontId="13" fillId="4" borderId="3" xfId="1" applyNumberFormat="1" applyFont="1" applyFill="1" applyBorder="1" applyAlignment="1">
      <alignment horizontal="right" vertical="center" indent="2"/>
    </xf>
    <xf numFmtId="2" fontId="13" fillId="4" borderId="3" xfId="1" applyNumberFormat="1" applyFont="1" applyFill="1" applyBorder="1" applyAlignment="1">
      <alignment horizontal="right" vertical="center" indent="2"/>
    </xf>
    <xf numFmtId="164" fontId="29" fillId="2" borderId="3" xfId="0" applyNumberFormat="1" applyFont="1" applyFill="1" applyBorder="1" applyAlignment="1">
      <alignment horizontal="right" vertical="center" indent="2"/>
    </xf>
    <xf numFmtId="2" fontId="29" fillId="2" borderId="3" xfId="0" applyNumberFormat="1" applyFont="1" applyFill="1" applyBorder="1" applyAlignment="1">
      <alignment horizontal="right" vertical="center" indent="2"/>
    </xf>
    <xf numFmtId="164" fontId="29" fillId="2" borderId="3" xfId="0" applyNumberFormat="1" applyFont="1" applyFill="1" applyBorder="1" applyAlignment="1">
      <alignment horizontal="right" vertical="center" indent="1"/>
    </xf>
    <xf numFmtId="2" fontId="29" fillId="2" borderId="3" xfId="0" applyNumberFormat="1" applyFont="1" applyFill="1" applyBorder="1" applyAlignment="1">
      <alignment horizontal="right" vertical="center" indent="1"/>
    </xf>
    <xf numFmtId="164" fontId="14" fillId="3" borderId="3" xfId="1" quotePrefix="1" applyNumberFormat="1" applyFont="1" applyFill="1" applyBorder="1" applyAlignment="1">
      <alignment horizontal="right" vertical="center" indent="1"/>
    </xf>
    <xf numFmtId="164" fontId="14" fillId="0" borderId="3" xfId="1" quotePrefix="1" applyNumberFormat="1" applyFont="1" applyBorder="1" applyAlignment="1">
      <alignment horizontal="right" vertical="center" indent="1"/>
    </xf>
    <xf numFmtId="0" fontId="27" fillId="8" borderId="3" xfId="3" applyFont="1" applyFill="1" applyBorder="1" applyAlignment="1">
      <alignment horizontal="center" vertical="top" wrapText="1" readingOrder="2"/>
    </xf>
    <xf numFmtId="0" fontId="27" fillId="8" borderId="3" xfId="3" applyFont="1" applyFill="1" applyBorder="1" applyAlignment="1">
      <alignment horizontal="center" vertical="top" wrapText="1"/>
    </xf>
    <xf numFmtId="0" fontId="27" fillId="8" borderId="3" xfId="3" applyFont="1" applyFill="1" applyBorder="1" applyAlignment="1">
      <alignment horizontal="center" vertical="top" wrapText="1" readingOrder="1"/>
    </xf>
    <xf numFmtId="0" fontId="13" fillId="5" borderId="3" xfId="1" applyFont="1" applyFill="1" applyBorder="1" applyAlignment="1">
      <alignment horizontal="right" vertical="center"/>
    </xf>
    <xf numFmtId="2" fontId="14" fillId="5" borderId="3" xfId="1" applyNumberFormat="1" applyFont="1" applyFill="1" applyBorder="1" applyAlignment="1">
      <alignment horizontal="right" vertical="center" indent="1"/>
    </xf>
    <xf numFmtId="0" fontId="13" fillId="5" borderId="3" xfId="1" applyFont="1" applyFill="1" applyBorder="1" applyAlignment="1">
      <alignment horizontal="left" vertical="center"/>
    </xf>
    <xf numFmtId="2" fontId="14" fillId="3" borderId="3" xfId="1" quotePrefix="1" applyNumberFormat="1" applyFont="1" applyFill="1" applyBorder="1" applyAlignment="1">
      <alignment horizontal="right" vertical="center" indent="1"/>
    </xf>
    <xf numFmtId="2" fontId="14" fillId="0" borderId="3" xfId="1" quotePrefix="1" applyNumberFormat="1" applyFont="1" applyBorder="1" applyAlignment="1">
      <alignment horizontal="right" vertical="center" indent="1"/>
    </xf>
    <xf numFmtId="2" fontId="14" fillId="5" borderId="3" xfId="1" quotePrefix="1" applyNumberFormat="1" applyFont="1" applyFill="1" applyBorder="1" applyAlignment="1">
      <alignment horizontal="right" vertical="center" indent="1"/>
    </xf>
    <xf numFmtId="0" fontId="29" fillId="5" borderId="0" xfId="1" applyFont="1" applyFill="1" applyBorder="1" applyAlignment="1">
      <alignment horizontal="right" vertical="center"/>
    </xf>
    <xf numFmtId="2" fontId="29" fillId="5" borderId="0" xfId="1" applyNumberFormat="1" applyFont="1" applyFill="1" applyBorder="1" applyAlignment="1">
      <alignment horizontal="right" vertical="center" indent="1"/>
    </xf>
    <xf numFmtId="0" fontId="29" fillId="5" borderId="0" xfId="1" applyFont="1" applyFill="1" applyBorder="1" applyAlignment="1">
      <alignment horizontal="left" vertical="center"/>
    </xf>
    <xf numFmtId="0" fontId="6" fillId="5" borderId="0" xfId="1" applyFill="1"/>
    <xf numFmtId="0" fontId="13" fillId="3" borderId="3" xfId="0" applyFont="1" applyFill="1" applyBorder="1" applyAlignment="1">
      <alignment horizontal="right" vertical="center"/>
    </xf>
    <xf numFmtId="164" fontId="14" fillId="3" borderId="3" xfId="0" applyNumberFormat="1" applyFont="1" applyFill="1" applyBorder="1" applyAlignment="1">
      <alignment horizontal="right" vertical="center" indent="1"/>
    </xf>
    <xf numFmtId="2" fontId="14" fillId="3" borderId="3" xfId="0" applyNumberFormat="1" applyFont="1" applyFill="1" applyBorder="1" applyAlignment="1">
      <alignment horizontal="right" vertical="center" indent="1"/>
    </xf>
    <xf numFmtId="0" fontId="13" fillId="3" borderId="3" xfId="0" applyFont="1" applyFill="1" applyBorder="1" applyAlignment="1">
      <alignment horizontal="left" vertical="center"/>
    </xf>
    <xf numFmtId="0" fontId="13" fillId="0" borderId="3" xfId="0" applyFont="1" applyBorder="1" applyAlignment="1">
      <alignment horizontal="right" vertical="center"/>
    </xf>
    <xf numFmtId="164" fontId="14" fillId="0" borderId="3" xfId="0" applyNumberFormat="1" applyFont="1" applyBorder="1" applyAlignment="1">
      <alignment horizontal="right" vertical="center" indent="1"/>
    </xf>
    <xf numFmtId="2" fontId="14" fillId="0" borderId="3" xfId="0" applyNumberFormat="1" applyFont="1" applyFill="1" applyBorder="1" applyAlignment="1">
      <alignment horizontal="right" vertical="center" indent="1"/>
    </xf>
    <xf numFmtId="0" fontId="13" fillId="0" borderId="3" xfId="0" applyFont="1" applyBorder="1" applyAlignment="1">
      <alignment horizontal="left" vertical="center"/>
    </xf>
    <xf numFmtId="164" fontId="14" fillId="5" borderId="3" xfId="0" applyNumberFormat="1" applyFont="1" applyFill="1" applyBorder="1" applyAlignment="1">
      <alignment horizontal="right" vertical="center" indent="1"/>
    </xf>
    <xf numFmtId="2" fontId="14" fillId="5" borderId="3" xfId="0" applyNumberFormat="1" applyFont="1" applyFill="1" applyBorder="1" applyAlignment="1">
      <alignment horizontal="right" vertical="center" indent="1"/>
    </xf>
    <xf numFmtId="0" fontId="13" fillId="5" borderId="3" xfId="0" applyFont="1" applyFill="1" applyBorder="1" applyAlignment="1">
      <alignment horizontal="left" vertical="center"/>
    </xf>
    <xf numFmtId="164" fontId="13" fillId="4" borderId="3" xfId="0" applyNumberFormat="1" applyFont="1" applyFill="1" applyBorder="1" applyAlignment="1">
      <alignment horizontal="right" vertical="center" indent="1"/>
    </xf>
    <xf numFmtId="2" fontId="13" fillId="4" borderId="3" xfId="0" applyNumberFormat="1" applyFont="1" applyFill="1" applyBorder="1" applyAlignment="1">
      <alignment horizontal="right" vertical="center" indent="1"/>
    </xf>
    <xf numFmtId="2" fontId="14" fillId="0" borderId="3" xfId="1" applyNumberFormat="1" applyFont="1" applyFill="1" applyBorder="1" applyAlignment="1">
      <alignment horizontal="right" vertical="center" indent="1"/>
    </xf>
    <xf numFmtId="0" fontId="13" fillId="3" borderId="9" xfId="1" applyFont="1" applyFill="1" applyBorder="1" applyAlignment="1">
      <alignment horizontal="right" vertical="center"/>
    </xf>
    <xf numFmtId="164" fontId="14" fillId="3" borderId="9" xfId="1" applyNumberFormat="1" applyFont="1" applyFill="1" applyBorder="1" applyAlignment="1">
      <alignment horizontal="right" vertical="center" indent="1"/>
    </xf>
    <xf numFmtId="2" fontId="14" fillId="3" borderId="9" xfId="1" applyNumberFormat="1" applyFont="1" applyFill="1" applyBorder="1" applyAlignment="1">
      <alignment horizontal="right" vertical="center" indent="1"/>
    </xf>
    <xf numFmtId="0" fontId="13" fillId="3" borderId="9" xfId="1" applyFont="1" applyFill="1" applyBorder="1" applyAlignment="1">
      <alignment horizontal="left" vertical="center"/>
    </xf>
    <xf numFmtId="0" fontId="13" fillId="0" borderId="9" xfId="1" applyFont="1" applyBorder="1" applyAlignment="1">
      <alignment horizontal="right" vertical="center"/>
    </xf>
    <xf numFmtId="164" fontId="14" fillId="0" borderId="9" xfId="1" applyNumberFormat="1" applyFont="1" applyBorder="1" applyAlignment="1">
      <alignment horizontal="right" vertical="center" indent="1"/>
    </xf>
    <xf numFmtId="2" fontId="14" fillId="0" borderId="9" xfId="1" applyNumberFormat="1" applyFont="1" applyFill="1" applyBorder="1" applyAlignment="1">
      <alignment horizontal="right" vertical="center" indent="1"/>
    </xf>
    <xf numFmtId="0" fontId="13" fillId="0" borderId="9" xfId="1" applyFont="1" applyBorder="1" applyAlignment="1">
      <alignment horizontal="left" vertical="center"/>
    </xf>
    <xf numFmtId="0" fontId="13" fillId="4" borderId="9" xfId="1" applyFont="1" applyFill="1" applyBorder="1" applyAlignment="1">
      <alignment horizontal="right" vertical="center"/>
    </xf>
    <xf numFmtId="164" fontId="13" fillId="4" borderId="9" xfId="1" applyNumberFormat="1" applyFont="1" applyFill="1" applyBorder="1" applyAlignment="1">
      <alignment horizontal="right" vertical="center" indent="1"/>
    </xf>
    <xf numFmtId="2" fontId="13" fillId="4" borderId="9" xfId="1" applyNumberFormat="1" applyFont="1" applyFill="1" applyBorder="1" applyAlignment="1">
      <alignment horizontal="right" vertical="center" indent="1"/>
    </xf>
    <xf numFmtId="0" fontId="13" fillId="4" borderId="9" xfId="1" applyFont="1" applyFill="1" applyBorder="1" applyAlignment="1">
      <alignment horizontal="left" vertical="center"/>
    </xf>
    <xf numFmtId="0" fontId="29" fillId="2" borderId="10" xfId="1" applyFont="1" applyFill="1" applyBorder="1" applyAlignment="1">
      <alignment horizontal="right" vertical="center"/>
    </xf>
    <xf numFmtId="0" fontId="29" fillId="2" borderId="10" xfId="1" applyFont="1" applyFill="1" applyBorder="1" applyAlignment="1">
      <alignment horizontal="right" vertical="center" indent="1"/>
    </xf>
    <xf numFmtId="2" fontId="29" fillId="2" borderId="10" xfId="1" applyNumberFormat="1" applyFont="1" applyFill="1" applyBorder="1" applyAlignment="1">
      <alignment horizontal="right" vertical="center" indent="1"/>
    </xf>
    <xf numFmtId="0" fontId="29" fillId="2" borderId="10" xfId="1" applyFont="1" applyFill="1" applyBorder="1" applyAlignment="1">
      <alignment horizontal="left" vertical="center"/>
    </xf>
    <xf numFmtId="1" fontId="29" fillId="2" borderId="3" xfId="1" applyNumberFormat="1" applyFont="1" applyFill="1" applyBorder="1" applyAlignment="1">
      <alignment horizontal="right" vertical="center" indent="1"/>
    </xf>
    <xf numFmtId="0" fontId="29" fillId="2" borderId="3" xfId="1" applyFont="1" applyFill="1" applyBorder="1" applyAlignment="1">
      <alignment horizontal="right" vertical="center" indent="2"/>
    </xf>
    <xf numFmtId="164" fontId="29" fillId="2" borderId="3" xfId="1" applyNumberFormat="1" applyFont="1" applyFill="1" applyBorder="1" applyAlignment="1">
      <alignment horizontal="right" vertical="center" indent="2"/>
    </xf>
    <xf numFmtId="2" fontId="29" fillId="2" borderId="3" xfId="1" applyNumberFormat="1" applyFont="1" applyFill="1" applyBorder="1" applyAlignment="1">
      <alignment horizontal="right" vertical="center" indent="2"/>
    </xf>
    <xf numFmtId="165" fontId="14" fillId="3" borderId="3" xfId="1" applyNumberFormat="1" applyFont="1" applyFill="1" applyBorder="1" applyAlignment="1">
      <alignment horizontal="right" vertical="center" indent="1"/>
    </xf>
    <xf numFmtId="165" fontId="13" fillId="4" borderId="3" xfId="1" applyNumberFormat="1" applyFont="1" applyFill="1" applyBorder="1" applyAlignment="1">
      <alignment horizontal="right" vertical="center" indent="1"/>
    </xf>
    <xf numFmtId="165" fontId="29" fillId="2" borderId="3" xfId="0" applyNumberFormat="1" applyFont="1" applyFill="1" applyBorder="1" applyAlignment="1">
      <alignment horizontal="right" vertical="center" indent="1"/>
    </xf>
    <xf numFmtId="0" fontId="11" fillId="5" borderId="20" xfId="1" applyFont="1" applyFill="1" applyBorder="1" applyAlignment="1">
      <alignment horizontal="right" vertical="center"/>
    </xf>
    <xf numFmtId="0" fontId="11" fillId="5" borderId="20" xfId="1" applyFont="1" applyFill="1" applyBorder="1" applyAlignment="1">
      <alignment vertical="center"/>
    </xf>
    <xf numFmtId="0" fontId="11" fillId="5" borderId="20" xfId="1" applyFont="1" applyFill="1" applyBorder="1" applyAlignment="1">
      <alignment horizontal="left" vertical="center"/>
    </xf>
    <xf numFmtId="0" fontId="29" fillId="5" borderId="20" xfId="1" applyFont="1" applyFill="1" applyBorder="1" applyAlignment="1">
      <alignment horizontal="right" vertical="center"/>
    </xf>
    <xf numFmtId="0" fontId="29" fillId="5" borderId="20" xfId="1" applyFont="1" applyFill="1" applyBorder="1" applyAlignment="1">
      <alignment horizontal="right" vertical="center" indent="1"/>
    </xf>
    <xf numFmtId="2" fontId="29" fillId="5" borderId="20" xfId="1" applyNumberFormat="1" applyFont="1" applyFill="1" applyBorder="1" applyAlignment="1">
      <alignment horizontal="right" vertical="center" indent="1"/>
    </xf>
    <xf numFmtId="0" fontId="29" fillId="5" borderId="20" xfId="1" applyFont="1" applyFill="1" applyBorder="1" applyAlignment="1">
      <alignment horizontal="left" vertical="center"/>
    </xf>
    <xf numFmtId="165" fontId="11" fillId="5" borderId="20" xfId="1" applyNumberFormat="1" applyFont="1" applyFill="1" applyBorder="1" applyAlignment="1">
      <alignment vertical="center"/>
    </xf>
    <xf numFmtId="0" fontId="8" fillId="5" borderId="20" xfId="1" applyFont="1" applyFill="1" applyBorder="1" applyAlignment="1">
      <alignment vertical="center"/>
    </xf>
    <xf numFmtId="165" fontId="8" fillId="5" borderId="20" xfId="1" applyNumberFormat="1" applyFont="1" applyFill="1" applyBorder="1" applyAlignment="1">
      <alignment vertical="center"/>
    </xf>
    <xf numFmtId="0" fontId="27" fillId="8" borderId="7" xfId="3" applyFont="1" applyFill="1" applyBorder="1" applyAlignment="1">
      <alignment horizontal="center" vertical="top" wrapText="1"/>
    </xf>
    <xf numFmtId="164" fontId="14" fillId="3" borderId="3" xfId="1" applyNumberFormat="1" applyFont="1" applyFill="1" applyBorder="1" applyAlignment="1">
      <alignment vertical="center"/>
    </xf>
    <xf numFmtId="2" fontId="14" fillId="3" borderId="3" xfId="1" applyNumberFormat="1" applyFont="1" applyFill="1" applyBorder="1" applyAlignment="1">
      <alignment vertical="center"/>
    </xf>
    <xf numFmtId="164" fontId="14" fillId="0" borderId="3" xfId="1" applyNumberFormat="1" applyFont="1" applyBorder="1" applyAlignment="1">
      <alignment vertical="center"/>
    </xf>
    <xf numFmtId="2" fontId="14" fillId="0" borderId="3" xfId="1" applyNumberFormat="1" applyFont="1" applyBorder="1" applyAlignment="1">
      <alignment vertical="center"/>
    </xf>
    <xf numFmtId="164" fontId="13" fillId="4" borderId="3" xfId="1" applyNumberFormat="1" applyFont="1" applyFill="1" applyBorder="1" applyAlignment="1">
      <alignment vertical="center"/>
    </xf>
    <xf numFmtId="2" fontId="13" fillId="4" borderId="3" xfId="1" applyNumberFormat="1" applyFont="1" applyFill="1" applyBorder="1" applyAlignment="1">
      <alignment vertical="center"/>
    </xf>
    <xf numFmtId="164" fontId="29" fillId="2" borderId="3" xfId="0" applyNumberFormat="1" applyFont="1" applyFill="1" applyBorder="1" applyAlignment="1">
      <alignment vertical="center"/>
    </xf>
    <xf numFmtId="2" fontId="29" fillId="2" borderId="3" xfId="0" applyNumberFormat="1" applyFont="1" applyFill="1" applyBorder="1" applyAlignment="1">
      <alignment vertical="center"/>
    </xf>
    <xf numFmtId="2" fontId="14" fillId="3" borderId="7" xfId="1" applyNumberFormat="1" applyFont="1" applyFill="1" applyBorder="1" applyAlignment="1">
      <alignment horizontal="right" vertical="top" indent="1"/>
    </xf>
    <xf numFmtId="2" fontId="14" fillId="0" borderId="7" xfId="1" applyNumberFormat="1" applyFont="1" applyBorder="1" applyAlignment="1">
      <alignment horizontal="right" vertical="top" indent="1"/>
    </xf>
    <xf numFmtId="2" fontId="13" fillId="4" borderId="7" xfId="1" applyNumberFormat="1" applyFont="1" applyFill="1" applyBorder="1" applyAlignment="1">
      <alignment horizontal="right" vertical="top" indent="1"/>
    </xf>
    <xf numFmtId="2" fontId="29" fillId="2" borderId="7" xfId="1" applyNumberFormat="1" applyFont="1" applyFill="1" applyBorder="1" applyAlignment="1">
      <alignment horizontal="right" vertical="top" indent="1"/>
    </xf>
    <xf numFmtId="2" fontId="29" fillId="5" borderId="5" xfId="1" applyNumberFormat="1" applyFont="1" applyFill="1" applyBorder="1" applyAlignment="1">
      <alignment horizontal="right" vertical="top" indent="1"/>
    </xf>
    <xf numFmtId="0" fontId="25" fillId="5" borderId="0" xfId="1" applyFont="1" applyFill="1"/>
    <xf numFmtId="2" fontId="31" fillId="3" borderId="7" xfId="1" applyNumberFormat="1" applyFont="1" applyFill="1" applyBorder="1" applyAlignment="1">
      <alignment horizontal="right" vertical="top" indent="1"/>
    </xf>
    <xf numFmtId="2" fontId="31" fillId="5" borderId="7" xfId="1" applyNumberFormat="1" applyFont="1" applyFill="1" applyBorder="1" applyAlignment="1">
      <alignment horizontal="right" vertical="top" indent="1"/>
    </xf>
    <xf numFmtId="0" fontId="15" fillId="5" borderId="0" xfId="1" applyFont="1" applyFill="1"/>
    <xf numFmtId="165" fontId="14" fillId="3" borderId="7" xfId="1" applyNumberFormat="1" applyFont="1" applyFill="1" applyBorder="1" applyAlignment="1">
      <alignment horizontal="right" vertical="center" indent="1"/>
    </xf>
    <xf numFmtId="165" fontId="14" fillId="3" borderId="7" xfId="1" applyNumberFormat="1" applyFont="1" applyFill="1" applyBorder="1" applyAlignment="1">
      <alignment horizontal="right" vertical="top" indent="1"/>
    </xf>
    <xf numFmtId="165" fontId="13" fillId="4" borderId="7" xfId="1" applyNumberFormat="1" applyFont="1" applyFill="1" applyBorder="1" applyAlignment="1">
      <alignment horizontal="right" vertical="center" indent="1"/>
    </xf>
    <xf numFmtId="165" fontId="13" fillId="4" borderId="7" xfId="1" applyNumberFormat="1" applyFont="1" applyFill="1" applyBorder="1" applyAlignment="1">
      <alignment horizontal="right" vertical="top" indent="1"/>
    </xf>
    <xf numFmtId="165" fontId="29" fillId="2" borderId="7" xfId="1" applyNumberFormat="1" applyFont="1" applyFill="1" applyBorder="1" applyAlignment="1">
      <alignment horizontal="right" vertical="center" indent="1"/>
    </xf>
    <xf numFmtId="165" fontId="29" fillId="2" borderId="7" xfId="1" applyNumberFormat="1" applyFont="1" applyFill="1" applyBorder="1" applyAlignment="1">
      <alignment horizontal="right" vertical="top" indent="1"/>
    </xf>
    <xf numFmtId="165" fontId="29" fillId="5" borderId="5" xfId="1" applyNumberFormat="1" applyFont="1" applyFill="1" applyBorder="1" applyAlignment="1">
      <alignment horizontal="right" vertical="center" indent="1"/>
    </xf>
    <xf numFmtId="165" fontId="29" fillId="5" borderId="5" xfId="1" applyNumberFormat="1" applyFont="1" applyFill="1" applyBorder="1" applyAlignment="1">
      <alignment horizontal="right" vertical="top" indent="1"/>
    </xf>
    <xf numFmtId="0" fontId="27" fillId="7" borderId="14" xfId="3" applyFont="1" applyFill="1" applyBorder="1" applyAlignment="1">
      <alignment horizontal="center" vertical="top" wrapText="1"/>
    </xf>
    <xf numFmtId="0" fontId="13" fillId="3" borderId="7" xfId="8" applyFont="1" applyFill="1" applyBorder="1" applyAlignment="1">
      <alignment horizontal="right" vertical="center"/>
    </xf>
    <xf numFmtId="1" fontId="14" fillId="3" borderId="7" xfId="8" applyNumberFormat="1" applyFont="1" applyFill="1" applyBorder="1" applyAlignment="1">
      <alignment horizontal="right" vertical="center" indent="1"/>
    </xf>
    <xf numFmtId="2" fontId="14" fillId="3" borderId="7" xfId="8" applyNumberFormat="1" applyFont="1" applyFill="1" applyBorder="1" applyAlignment="1">
      <alignment horizontal="right" vertical="center" indent="1"/>
    </xf>
    <xf numFmtId="0" fontId="13" fillId="3" borderId="7" xfId="8" applyFont="1" applyFill="1" applyBorder="1" applyAlignment="1">
      <alignment horizontal="left" vertical="center"/>
    </xf>
    <xf numFmtId="0" fontId="13" fillId="0" borderId="7" xfId="8" applyFont="1" applyBorder="1" applyAlignment="1">
      <alignment horizontal="right" vertical="center"/>
    </xf>
    <xf numFmtId="1" fontId="14" fillId="0" borderId="7" xfId="8" applyNumberFormat="1" applyFont="1" applyBorder="1" applyAlignment="1">
      <alignment horizontal="right" vertical="center" indent="1"/>
    </xf>
    <xf numFmtId="2" fontId="14" fillId="0" borderId="7" xfId="8" applyNumberFormat="1" applyFont="1" applyBorder="1" applyAlignment="1">
      <alignment horizontal="right" vertical="center" indent="1"/>
    </xf>
    <xf numFmtId="164" fontId="13" fillId="0" borderId="7" xfId="8" applyNumberFormat="1" applyFont="1" applyBorder="1" applyAlignment="1">
      <alignment horizontal="left" vertical="center"/>
    </xf>
    <xf numFmtId="164" fontId="13" fillId="3" borderId="7" xfId="8" applyNumberFormat="1" applyFont="1" applyFill="1" applyBorder="1" applyAlignment="1">
      <alignment horizontal="left" vertical="center"/>
    </xf>
    <xf numFmtId="0" fontId="13" fillId="0" borderId="7" xfId="8" applyFont="1" applyBorder="1" applyAlignment="1">
      <alignment horizontal="left" vertical="center"/>
    </xf>
    <xf numFmtId="0" fontId="13" fillId="5" borderId="7" xfId="8" applyFont="1" applyFill="1" applyBorder="1" applyAlignment="1">
      <alignment horizontal="right" vertical="center"/>
    </xf>
    <xf numFmtId="0" fontId="13" fillId="5" borderId="7" xfId="8" applyFont="1" applyFill="1" applyBorder="1" applyAlignment="1">
      <alignment horizontal="left" vertical="center"/>
    </xf>
    <xf numFmtId="0" fontId="13" fillId="4" borderId="7" xfId="8" applyFont="1" applyFill="1" applyBorder="1" applyAlignment="1">
      <alignment horizontal="right" vertical="center"/>
    </xf>
    <xf numFmtId="1" fontId="13" fillId="4" borderId="7" xfId="8" applyNumberFormat="1" applyFont="1" applyFill="1" applyBorder="1" applyAlignment="1">
      <alignment horizontal="right" vertical="center" indent="1"/>
    </xf>
    <xf numFmtId="2" fontId="13" fillId="4" borderId="7" xfId="8" applyNumberFormat="1" applyFont="1" applyFill="1" applyBorder="1" applyAlignment="1">
      <alignment horizontal="right" vertical="center" indent="1"/>
    </xf>
    <xf numFmtId="0" fontId="13" fillId="4" borderId="7" xfId="8" applyFont="1" applyFill="1" applyBorder="1" applyAlignment="1">
      <alignment horizontal="left" vertical="center"/>
    </xf>
    <xf numFmtId="0" fontId="29" fillId="2" borderId="7" xfId="8" applyFont="1" applyFill="1" applyBorder="1" applyAlignment="1">
      <alignment horizontal="right" vertical="center"/>
    </xf>
    <xf numFmtId="2" fontId="29" fillId="2" borderId="7" xfId="8" applyNumberFormat="1" applyFont="1" applyFill="1" applyBorder="1" applyAlignment="1">
      <alignment horizontal="right" vertical="center" indent="2"/>
    </xf>
    <xf numFmtId="0" fontId="29" fillId="2" borderId="7" xfId="8" applyFont="1" applyFill="1" applyBorder="1" applyAlignment="1">
      <alignment horizontal="left" vertical="center"/>
    </xf>
    <xf numFmtId="0" fontId="27" fillId="5" borderId="7" xfId="8" applyFont="1" applyFill="1" applyBorder="1" applyAlignment="1">
      <alignment horizontal="right" vertical="center"/>
    </xf>
    <xf numFmtId="0" fontId="27" fillId="5" borderId="7" xfId="8" applyFont="1" applyFill="1" applyBorder="1" applyAlignment="1">
      <alignment horizontal="left" vertical="center"/>
    </xf>
    <xf numFmtId="0" fontId="27" fillId="3" borderId="7" xfId="8" applyFont="1" applyFill="1" applyBorder="1" applyAlignment="1">
      <alignment horizontal="right" vertical="center"/>
    </xf>
    <xf numFmtId="0" fontId="27" fillId="3" borderId="7" xfId="8" applyFont="1" applyFill="1" applyBorder="1" applyAlignment="1">
      <alignment horizontal="left" vertical="center"/>
    </xf>
    <xf numFmtId="1" fontId="31" fillId="3" borderId="7" xfId="8" applyNumberFormat="1" applyFont="1" applyFill="1" applyBorder="1" applyAlignment="1">
      <alignment horizontal="right" vertical="center" indent="1"/>
    </xf>
    <xf numFmtId="2" fontId="31" fillId="3" borderId="7" xfId="8" applyNumberFormat="1" applyFont="1" applyFill="1" applyBorder="1" applyAlignment="1">
      <alignment horizontal="right" vertical="center" indent="1"/>
    </xf>
    <xf numFmtId="1" fontId="31" fillId="5" borderId="7" xfId="8" applyNumberFormat="1" applyFont="1" applyFill="1" applyBorder="1" applyAlignment="1">
      <alignment horizontal="right" vertical="center" indent="1"/>
    </xf>
    <xf numFmtId="2" fontId="31" fillId="5" borderId="7" xfId="8" applyNumberFormat="1" applyFont="1" applyFill="1" applyBorder="1" applyAlignment="1">
      <alignment horizontal="right" vertical="center" indent="1"/>
    </xf>
    <xf numFmtId="0" fontId="8" fillId="3" borderId="7" xfId="8" applyFont="1" applyFill="1" applyBorder="1" applyAlignment="1">
      <alignment horizontal="right" vertical="center"/>
    </xf>
    <xf numFmtId="1" fontId="9" fillId="3" borderId="7" xfId="8" applyNumberFormat="1" applyFont="1" applyFill="1" applyBorder="1" applyAlignment="1">
      <alignment horizontal="right" vertical="center" indent="1"/>
    </xf>
    <xf numFmtId="2" fontId="9" fillId="3" borderId="7" xfId="8" applyNumberFormat="1" applyFont="1" applyFill="1" applyBorder="1" applyAlignment="1">
      <alignment horizontal="right" vertical="center" indent="1"/>
    </xf>
    <xf numFmtId="0" fontId="8" fillId="3" borderId="7" xfId="8" applyFont="1" applyFill="1" applyBorder="1" applyAlignment="1">
      <alignment horizontal="left" vertical="center"/>
    </xf>
    <xf numFmtId="0" fontId="8" fillId="0" borderId="7" xfId="8" applyFont="1" applyBorder="1" applyAlignment="1">
      <alignment horizontal="right" vertical="center"/>
    </xf>
    <xf numFmtId="164" fontId="8" fillId="0" borderId="7" xfId="8" applyNumberFormat="1" applyFont="1" applyBorder="1" applyAlignment="1">
      <alignment horizontal="left" vertical="center"/>
    </xf>
    <xf numFmtId="0" fontId="8" fillId="0" borderId="7" xfId="8" applyFont="1" applyBorder="1" applyAlignment="1">
      <alignment horizontal="left" vertical="center"/>
    </xf>
    <xf numFmtId="0" fontId="8" fillId="4" borderId="7" xfId="8" applyFont="1" applyFill="1" applyBorder="1" applyAlignment="1">
      <alignment horizontal="right" vertical="center"/>
    </xf>
    <xf numFmtId="1" fontId="8" fillId="4" borderId="7" xfId="8" applyNumberFormat="1" applyFont="1" applyFill="1" applyBorder="1" applyAlignment="1">
      <alignment horizontal="right" vertical="center" indent="1"/>
    </xf>
    <xf numFmtId="2" fontId="8" fillId="4" borderId="7" xfId="8" applyNumberFormat="1" applyFont="1" applyFill="1" applyBorder="1" applyAlignment="1">
      <alignment horizontal="right" vertical="center" indent="1"/>
    </xf>
    <xf numFmtId="0" fontId="8" fillId="4" borderId="7" xfId="8" applyFont="1" applyFill="1" applyBorder="1" applyAlignment="1">
      <alignment horizontal="left" vertical="center"/>
    </xf>
    <xf numFmtId="0" fontId="11" fillId="2" borderId="7" xfId="8" applyFont="1" applyFill="1" applyBorder="1" applyAlignment="1">
      <alignment horizontal="right" vertical="center"/>
    </xf>
    <xf numFmtId="0" fontId="11" fillId="2" borderId="7" xfId="8" applyFont="1" applyFill="1" applyBorder="1" applyAlignment="1">
      <alignment horizontal="left" vertical="center"/>
    </xf>
    <xf numFmtId="164" fontId="8" fillId="3" borderId="7" xfId="8" applyNumberFormat="1" applyFont="1" applyFill="1" applyBorder="1" applyAlignment="1">
      <alignment horizontal="left" vertical="center"/>
    </xf>
    <xf numFmtId="1" fontId="11" fillId="2" borderId="7" xfId="8" applyNumberFormat="1" applyFont="1" applyFill="1" applyBorder="1" applyAlignment="1">
      <alignment horizontal="right" vertical="center" indent="1"/>
    </xf>
    <xf numFmtId="1" fontId="29" fillId="2" borderId="7" xfId="8" applyNumberFormat="1" applyFont="1" applyFill="1" applyBorder="1" applyAlignment="1">
      <alignment horizontal="right" vertical="center" indent="1"/>
    </xf>
    <xf numFmtId="164" fontId="27" fillId="3" borderId="7" xfId="8" applyNumberFormat="1" applyFont="1" applyFill="1" applyBorder="1" applyAlignment="1">
      <alignment horizontal="left" vertical="center"/>
    </xf>
    <xf numFmtId="1" fontId="14" fillId="3" borderId="7" xfId="8" quotePrefix="1" applyNumberFormat="1" applyFont="1" applyFill="1" applyBorder="1" applyAlignment="1">
      <alignment horizontal="right" vertical="center" indent="1"/>
    </xf>
    <xf numFmtId="1" fontId="14" fillId="0" borderId="7" xfId="8" quotePrefix="1" applyNumberFormat="1" applyFont="1" applyBorder="1" applyAlignment="1">
      <alignment horizontal="right" vertical="center" indent="1"/>
    </xf>
    <xf numFmtId="1" fontId="9" fillId="3" borderId="7" xfId="8" quotePrefix="1" applyNumberFormat="1" applyFont="1" applyFill="1" applyBorder="1" applyAlignment="1">
      <alignment horizontal="right" vertical="center" indent="1"/>
    </xf>
    <xf numFmtId="1" fontId="9" fillId="0" borderId="7" xfId="8" quotePrefix="1" applyNumberFormat="1" applyFont="1" applyBorder="1" applyAlignment="1">
      <alignment horizontal="right" vertical="center" indent="1"/>
    </xf>
    <xf numFmtId="0" fontId="8" fillId="5" borderId="7" xfId="8" applyFont="1" applyFill="1" applyBorder="1" applyAlignment="1">
      <alignment horizontal="right" vertical="center"/>
    </xf>
    <xf numFmtId="0" fontId="8" fillId="5" borderId="7" xfId="8" applyFont="1" applyFill="1" applyBorder="1" applyAlignment="1">
      <alignment horizontal="left" vertical="center"/>
    </xf>
    <xf numFmtId="0" fontId="27" fillId="7" borderId="14" xfId="3" applyFont="1" applyFill="1" applyBorder="1" applyAlignment="1">
      <alignment horizontal="center" vertical="top" wrapText="1" readingOrder="2"/>
    </xf>
    <xf numFmtId="1" fontId="29" fillId="2" borderId="7" xfId="7" applyNumberFormat="1" applyFont="1" applyFill="1" applyBorder="1" applyAlignment="1">
      <alignment horizontal="right" vertical="center" indent="1"/>
    </xf>
    <xf numFmtId="1" fontId="29" fillId="2" borderId="7" xfId="7" applyNumberFormat="1" applyFont="1" applyFill="1" applyBorder="1" applyAlignment="1">
      <alignment horizontal="right" vertical="center" indent="2"/>
    </xf>
    <xf numFmtId="2" fontId="29" fillId="2" borderId="7" xfId="8" applyNumberFormat="1" applyFont="1" applyFill="1" applyBorder="1" applyAlignment="1">
      <alignment horizontal="right" vertical="center" indent="1"/>
    </xf>
    <xf numFmtId="0" fontId="29" fillId="2" borderId="7" xfId="8" applyFont="1" applyFill="1" applyBorder="1" applyAlignment="1">
      <alignment horizontal="right" vertical="center" indent="1"/>
    </xf>
    <xf numFmtId="1" fontId="29" fillId="2" borderId="7" xfId="8" applyNumberFormat="1" applyFont="1" applyFill="1" applyBorder="1" applyAlignment="1">
      <alignment horizontal="right" vertical="center"/>
    </xf>
    <xf numFmtId="1" fontId="11" fillId="2" borderId="7" xfId="8" applyNumberFormat="1" applyFont="1" applyFill="1" applyBorder="1" applyAlignment="1">
      <alignment horizontal="right" vertical="center"/>
    </xf>
    <xf numFmtId="2" fontId="11" fillId="2" borderId="7" xfId="8" applyNumberFormat="1" applyFont="1" applyFill="1" applyBorder="1" applyAlignment="1">
      <alignment horizontal="right" vertical="center" indent="1"/>
    </xf>
    <xf numFmtId="1" fontId="14" fillId="0" borderId="0" xfId="8" applyNumberFormat="1" applyFont="1" applyAlignment="1">
      <alignment vertical="center"/>
    </xf>
    <xf numFmtId="0" fontId="14" fillId="5" borderId="7" xfId="1" applyFont="1" applyFill="1" applyBorder="1" applyAlignment="1">
      <alignment horizontal="right" vertical="center" indent="1"/>
    </xf>
    <xf numFmtId="2" fontId="14" fillId="5" borderId="7" xfId="1" applyNumberFormat="1" applyFont="1" applyFill="1" applyBorder="1" applyAlignment="1">
      <alignment horizontal="right" vertical="center" indent="1"/>
    </xf>
    <xf numFmtId="2" fontId="14" fillId="5" borderId="7" xfId="1" applyNumberFormat="1" applyFont="1" applyFill="1" applyBorder="1" applyAlignment="1">
      <alignment horizontal="right" vertical="top" indent="1"/>
    </xf>
    <xf numFmtId="165" fontId="14" fillId="5" borderId="7" xfId="1" applyNumberFormat="1" applyFont="1" applyFill="1" applyBorder="1" applyAlignment="1">
      <alignment horizontal="right" vertical="center" indent="1"/>
    </xf>
    <xf numFmtId="165" fontId="14" fillId="5" borderId="7" xfId="1" applyNumberFormat="1" applyFont="1" applyFill="1" applyBorder="1" applyAlignment="1">
      <alignment horizontal="right" vertical="top" indent="1"/>
    </xf>
    <xf numFmtId="0" fontId="14" fillId="5" borderId="7" xfId="1" quotePrefix="1" applyFont="1" applyFill="1" applyBorder="1" applyAlignment="1">
      <alignment horizontal="right" vertical="center" indent="1"/>
    </xf>
    <xf numFmtId="1" fontId="14" fillId="5" borderId="7" xfId="8" applyNumberFormat="1" applyFont="1" applyFill="1" applyBorder="1" applyAlignment="1">
      <alignment horizontal="right" vertical="center" indent="1"/>
    </xf>
    <xf numFmtId="2" fontId="14" fillId="5" borderId="7" xfId="8" applyNumberFormat="1" applyFont="1" applyFill="1" applyBorder="1" applyAlignment="1">
      <alignment horizontal="right" vertical="center" indent="1"/>
    </xf>
    <xf numFmtId="164" fontId="13" fillId="5" borderId="7" xfId="8" applyNumberFormat="1" applyFont="1" applyFill="1" applyBorder="1" applyAlignment="1">
      <alignment horizontal="left" vertical="center"/>
    </xf>
    <xf numFmtId="1" fontId="14" fillId="5" borderId="7" xfId="8" quotePrefix="1" applyNumberFormat="1" applyFont="1" applyFill="1" applyBorder="1" applyAlignment="1">
      <alignment horizontal="right" vertical="center" indent="1"/>
    </xf>
    <xf numFmtId="2" fontId="14" fillId="5" borderId="7" xfId="8" applyNumberFormat="1" applyFont="1" applyFill="1" applyBorder="1" applyAlignment="1">
      <alignment horizontal="right" vertical="top" indent="1"/>
    </xf>
    <xf numFmtId="1" fontId="9" fillId="5" borderId="7" xfId="8" applyNumberFormat="1" applyFont="1" applyFill="1" applyBorder="1" applyAlignment="1">
      <alignment horizontal="right" vertical="center" indent="1"/>
    </xf>
    <xf numFmtId="2" fontId="9" fillId="5" borderId="7" xfId="8" applyNumberFormat="1" applyFont="1" applyFill="1" applyBorder="1" applyAlignment="1">
      <alignment horizontal="right" vertical="center" indent="1"/>
    </xf>
    <xf numFmtId="2" fontId="9" fillId="5" borderId="7" xfId="8" applyNumberFormat="1" applyFont="1" applyFill="1" applyBorder="1" applyAlignment="1">
      <alignment horizontal="right" vertical="top" indent="1"/>
    </xf>
    <xf numFmtId="2" fontId="14" fillId="5" borderId="7" xfId="1" applyNumberFormat="1" applyFont="1" applyFill="1" applyBorder="1" applyAlignment="1">
      <alignment vertical="center"/>
    </xf>
    <xf numFmtId="0" fontId="14" fillId="5" borderId="3" xfId="1" applyFont="1" applyFill="1" applyBorder="1" applyAlignment="1">
      <alignment horizontal="right" vertical="center" indent="1"/>
    </xf>
    <xf numFmtId="0" fontId="14" fillId="5" borderId="3" xfId="1" quotePrefix="1" applyFont="1" applyFill="1" applyBorder="1" applyAlignment="1">
      <alignment horizontal="right" vertical="center" indent="1"/>
    </xf>
    <xf numFmtId="164" fontId="14" fillId="5" borderId="3" xfId="1" applyNumberFormat="1" applyFont="1" applyFill="1" applyBorder="1" applyAlignment="1">
      <alignment horizontal="right" vertical="center" indent="1"/>
    </xf>
    <xf numFmtId="164" fontId="13" fillId="5" borderId="3" xfId="1" applyNumberFormat="1" applyFont="1" applyFill="1" applyBorder="1" applyAlignment="1">
      <alignment horizontal="left" vertical="center"/>
    </xf>
    <xf numFmtId="164" fontId="14" fillId="5" borderId="3" xfId="1" quotePrefix="1" applyNumberFormat="1" applyFont="1" applyFill="1" applyBorder="1" applyAlignment="1">
      <alignment horizontal="right" vertical="center" indent="1"/>
    </xf>
    <xf numFmtId="164" fontId="14" fillId="5" borderId="3" xfId="1" applyNumberFormat="1" applyFont="1" applyFill="1" applyBorder="1" applyAlignment="1">
      <alignment horizontal="right" vertical="center" indent="2"/>
    </xf>
    <xf numFmtId="2" fontId="14" fillId="5" borderId="3" xfId="1" applyNumberFormat="1" applyFont="1" applyFill="1" applyBorder="1" applyAlignment="1">
      <alignment horizontal="right" vertical="center" indent="2"/>
    </xf>
    <xf numFmtId="165" fontId="14" fillId="5" borderId="3" xfId="1" applyNumberFormat="1" applyFont="1" applyFill="1" applyBorder="1" applyAlignment="1">
      <alignment horizontal="right" vertical="center" indent="1"/>
    </xf>
    <xf numFmtId="0" fontId="27" fillId="7" borderId="7" xfId="3" applyFont="1" applyFill="1" applyBorder="1" applyAlignment="1">
      <alignment horizontal="center" vertical="top" wrapText="1"/>
    </xf>
    <xf numFmtId="0" fontId="27" fillId="7" borderId="3" xfId="3" applyFont="1" applyFill="1" applyBorder="1" applyAlignment="1">
      <alignment horizontal="center" vertical="top" wrapText="1" readingOrder="1"/>
    </xf>
    <xf numFmtId="0" fontId="32" fillId="0" borderId="0" xfId="3" applyFont="1" applyAlignment="1">
      <alignment horizontal="left"/>
    </xf>
    <xf numFmtId="0" fontId="32" fillId="0" borderId="0" xfId="3" applyFont="1"/>
    <xf numFmtId="0" fontId="32" fillId="0" borderId="0" xfId="3" applyFont="1" applyAlignment="1">
      <alignment horizontal="right"/>
    </xf>
    <xf numFmtId="0" fontId="12" fillId="0" borderId="0" xfId="3"/>
    <xf numFmtId="0" fontId="34" fillId="0" borderId="0" xfId="10"/>
    <xf numFmtId="1" fontId="35" fillId="11" borderId="3" xfId="3" applyNumberFormat="1" applyFont="1" applyFill="1" applyBorder="1" applyAlignment="1">
      <alignment horizontal="left" vertical="center"/>
    </xf>
    <xf numFmtId="2" fontId="36" fillId="11" borderId="3" xfId="3" applyNumberFormat="1" applyFont="1" applyFill="1" applyBorder="1" applyAlignment="1">
      <alignment horizontal="right" vertical="center" indent="1"/>
    </xf>
    <xf numFmtId="1" fontId="36" fillId="11" borderId="3" xfId="3" applyNumberFormat="1" applyFont="1" applyFill="1" applyBorder="1" applyAlignment="1">
      <alignment horizontal="right" vertical="center" indent="1"/>
    </xf>
    <xf numFmtId="0" fontId="35" fillId="11" borderId="3" xfId="3" applyFont="1" applyFill="1" applyBorder="1" applyAlignment="1">
      <alignment horizontal="right" vertical="center"/>
    </xf>
    <xf numFmtId="0" fontId="35" fillId="12" borderId="3" xfId="3" applyFont="1" applyFill="1" applyBorder="1" applyAlignment="1">
      <alignment horizontal="left" vertical="center"/>
    </xf>
    <xf numFmtId="2" fontId="36" fillId="13" borderId="3" xfId="3" applyNumberFormat="1" applyFont="1" applyFill="1" applyBorder="1" applyAlignment="1">
      <alignment horizontal="right" vertical="center" indent="1"/>
    </xf>
    <xf numFmtId="1" fontId="36" fillId="12" borderId="3" xfId="3" applyNumberFormat="1" applyFont="1" applyFill="1" applyBorder="1" applyAlignment="1">
      <alignment horizontal="right" vertical="center" indent="1"/>
    </xf>
    <xf numFmtId="0" fontId="35" fillId="12" borderId="3" xfId="3" applyFont="1" applyFill="1" applyBorder="1" applyAlignment="1">
      <alignment horizontal="right" vertical="center"/>
    </xf>
    <xf numFmtId="0" fontId="35" fillId="11" borderId="3" xfId="3" applyFont="1" applyFill="1" applyBorder="1" applyAlignment="1">
      <alignment horizontal="left" vertical="center"/>
    </xf>
    <xf numFmtId="0" fontId="35" fillId="13" borderId="3" xfId="3" applyFont="1" applyFill="1" applyBorder="1" applyAlignment="1">
      <alignment horizontal="left" vertical="center"/>
    </xf>
    <xf numFmtId="1" fontId="36" fillId="13" borderId="3" xfId="3" applyNumberFormat="1" applyFont="1" applyFill="1" applyBorder="1" applyAlignment="1">
      <alignment horizontal="right" vertical="center" indent="1"/>
    </xf>
    <xf numFmtId="0" fontId="35" fillId="13" borderId="3" xfId="3" applyFont="1" applyFill="1" applyBorder="1" applyAlignment="1">
      <alignment horizontal="right" vertical="center"/>
    </xf>
    <xf numFmtId="0" fontId="35" fillId="14" borderId="3" xfId="3" applyFont="1" applyFill="1" applyBorder="1" applyAlignment="1">
      <alignment horizontal="left" vertical="center"/>
    </xf>
    <xf numFmtId="1" fontId="36" fillId="14" borderId="3" xfId="3" applyNumberFormat="1" applyFont="1" applyFill="1" applyBorder="1" applyAlignment="1">
      <alignment horizontal="right" vertical="center" indent="1"/>
    </xf>
    <xf numFmtId="0" fontId="35" fillId="14" borderId="3" xfId="3" applyFont="1" applyFill="1" applyBorder="1" applyAlignment="1">
      <alignment horizontal="right" vertical="center"/>
    </xf>
    <xf numFmtId="0" fontId="34" fillId="14" borderId="0" xfId="10" applyFill="1"/>
    <xf numFmtId="0" fontId="34" fillId="13" borderId="0" xfId="10" applyFill="1"/>
    <xf numFmtId="2" fontId="36" fillId="12" borderId="3" xfId="3" applyNumberFormat="1" applyFont="1" applyFill="1" applyBorder="1" applyAlignment="1">
      <alignment horizontal="right" vertical="center" indent="1"/>
    </xf>
    <xf numFmtId="0" fontId="35" fillId="15" borderId="3" xfId="3" applyFont="1" applyFill="1" applyBorder="1" applyAlignment="1">
      <alignment horizontal="left" vertical="center"/>
    </xf>
    <xf numFmtId="2" fontId="35" fillId="15" borderId="3" xfId="3" applyNumberFormat="1" applyFont="1" applyFill="1" applyBorder="1" applyAlignment="1">
      <alignment horizontal="right" vertical="center" indent="1"/>
    </xf>
    <xf numFmtId="0" fontId="35" fillId="15" borderId="3" xfId="3" applyFont="1" applyFill="1" applyBorder="1" applyAlignment="1">
      <alignment horizontal="right" vertical="center" indent="1"/>
    </xf>
    <xf numFmtId="0" fontId="35" fillId="15" borderId="3" xfId="3" applyFont="1" applyFill="1" applyBorder="1" applyAlignment="1">
      <alignment horizontal="right" vertical="center"/>
    </xf>
    <xf numFmtId="0" fontId="29" fillId="16" borderId="3" xfId="3" applyFont="1" applyFill="1" applyBorder="1" applyAlignment="1">
      <alignment horizontal="left" vertical="center"/>
    </xf>
    <xf numFmtId="2" fontId="29" fillId="16" borderId="3" xfId="3" applyNumberFormat="1" applyFont="1" applyFill="1" applyBorder="1" applyAlignment="1">
      <alignment horizontal="right" vertical="center" indent="1"/>
    </xf>
    <xf numFmtId="0" fontId="29" fillId="16" borderId="3" xfId="3" applyFont="1" applyFill="1" applyBorder="1" applyAlignment="1">
      <alignment horizontal="right" vertical="center" indent="1"/>
    </xf>
    <xf numFmtId="0" fontId="29" fillId="16" borderId="3" xfId="3" applyFont="1" applyFill="1" applyBorder="1" applyAlignment="1">
      <alignment horizontal="right" vertical="center"/>
    </xf>
    <xf numFmtId="0" fontId="11" fillId="0" borderId="0" xfId="3" applyFont="1" applyFill="1" applyBorder="1" applyAlignment="1">
      <alignment horizontal="left" vertical="center"/>
    </xf>
    <xf numFmtId="1"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11" fillId="0" borderId="0" xfId="3" applyFont="1" applyFill="1" applyBorder="1" applyAlignment="1">
      <alignment horizontal="right" vertical="center"/>
    </xf>
    <xf numFmtId="0" fontId="34" fillId="0" borderId="0" xfId="10" applyFill="1"/>
    <xf numFmtId="0" fontId="37" fillId="0" borderId="0" xfId="10" applyFont="1"/>
    <xf numFmtId="1" fontId="35" fillId="11" borderId="0" xfId="3" applyNumberFormat="1" applyFont="1" applyFill="1" applyBorder="1" applyAlignment="1">
      <alignment horizontal="left" vertical="center"/>
    </xf>
    <xf numFmtId="2" fontId="36" fillId="11" borderId="0" xfId="3" applyNumberFormat="1" applyFont="1" applyFill="1" applyBorder="1" applyAlignment="1">
      <alignment horizontal="right" vertical="center" indent="1"/>
    </xf>
    <xf numFmtId="0" fontId="36" fillId="11" borderId="0" xfId="3" applyFont="1" applyFill="1" applyBorder="1" applyAlignment="1">
      <alignment horizontal="right" vertical="center" indent="1"/>
    </xf>
    <xf numFmtId="0" fontId="35" fillId="11" borderId="0" xfId="3" applyFont="1" applyFill="1" applyBorder="1" applyAlignment="1">
      <alignment horizontal="right" vertical="center"/>
    </xf>
    <xf numFmtId="0" fontId="35" fillId="12" borderId="0" xfId="3" applyFont="1" applyFill="1" applyBorder="1" applyAlignment="1">
      <alignment horizontal="left" vertical="center"/>
    </xf>
    <xf numFmtId="2" fontId="36" fillId="13" borderId="0" xfId="3" applyNumberFormat="1" applyFont="1" applyFill="1" applyBorder="1" applyAlignment="1">
      <alignment horizontal="right" vertical="center" indent="1"/>
    </xf>
    <xf numFmtId="0" fontId="36" fillId="13" borderId="0" xfId="3" applyFont="1" applyFill="1" applyBorder="1" applyAlignment="1">
      <alignment horizontal="right" vertical="center" indent="1"/>
    </xf>
    <xf numFmtId="0" fontId="35" fillId="12" borderId="0" xfId="3" applyFont="1" applyFill="1" applyBorder="1" applyAlignment="1">
      <alignment horizontal="right" vertical="center"/>
    </xf>
    <xf numFmtId="0" fontId="38" fillId="0" borderId="0" xfId="10" applyFont="1"/>
    <xf numFmtId="0" fontId="35" fillId="11" borderId="0" xfId="3" applyFont="1" applyFill="1" applyBorder="1" applyAlignment="1">
      <alignment horizontal="left" vertical="center"/>
    </xf>
    <xf numFmtId="0" fontId="35" fillId="13" borderId="0" xfId="3" applyFont="1" applyFill="1" applyBorder="1" applyAlignment="1">
      <alignment horizontal="left" vertical="center"/>
    </xf>
    <xf numFmtId="0" fontId="35" fillId="13" borderId="0" xfId="3" applyFont="1" applyFill="1" applyBorder="1" applyAlignment="1">
      <alignment horizontal="right" vertical="center"/>
    </xf>
    <xf numFmtId="0" fontId="35" fillId="14" borderId="0" xfId="3" applyFont="1" applyFill="1" applyBorder="1" applyAlignment="1">
      <alignment horizontal="left" vertical="center"/>
    </xf>
    <xf numFmtId="0" fontId="35" fillId="14" borderId="0" xfId="3" applyFont="1" applyFill="1" applyBorder="1" applyAlignment="1">
      <alignment horizontal="right" vertical="center"/>
    </xf>
    <xf numFmtId="0" fontId="35" fillId="17" borderId="30" xfId="3" applyFont="1" applyFill="1" applyBorder="1" applyAlignment="1">
      <alignment horizontal="left" vertical="center"/>
    </xf>
    <xf numFmtId="2" fontId="35" fillId="17" borderId="32" xfId="3" applyNumberFormat="1" applyFont="1" applyFill="1" applyBorder="1" applyAlignment="1">
      <alignment horizontal="right" vertical="center" indent="1"/>
    </xf>
    <xf numFmtId="0" fontId="35" fillId="17" borderId="33" xfId="3" applyFont="1" applyFill="1" applyBorder="1" applyAlignment="1">
      <alignment horizontal="right" vertical="center" indent="1"/>
    </xf>
    <xf numFmtId="0" fontId="35" fillId="17" borderId="34" xfId="3" applyFont="1" applyFill="1" applyBorder="1" applyAlignment="1">
      <alignment horizontal="right" vertical="center"/>
    </xf>
    <xf numFmtId="0" fontId="29" fillId="18" borderId="30" xfId="3" applyFont="1" applyFill="1" applyBorder="1" applyAlignment="1">
      <alignment horizontal="left" vertical="center"/>
    </xf>
    <xf numFmtId="2" fontId="29" fillId="18" borderId="33" xfId="3" applyNumberFormat="1" applyFont="1" applyFill="1" applyBorder="1" applyAlignment="1">
      <alignment horizontal="right" vertical="center" indent="1"/>
    </xf>
    <xf numFmtId="0" fontId="29" fillId="18" borderId="33" xfId="3" applyFont="1" applyFill="1" applyBorder="1" applyAlignment="1">
      <alignment horizontal="right" vertical="center" indent="1"/>
    </xf>
    <xf numFmtId="0" fontId="29" fillId="18" borderId="33" xfId="3" applyFont="1" applyFill="1" applyBorder="1" applyAlignment="1">
      <alignment horizontal="right" vertical="center"/>
    </xf>
    <xf numFmtId="0" fontId="38" fillId="0" borderId="0" xfId="10" applyFont="1" applyFill="1"/>
    <xf numFmtId="0" fontId="9" fillId="0" borderId="0" xfId="10" applyFont="1"/>
    <xf numFmtId="0" fontId="38" fillId="0" borderId="0" xfId="10" applyFont="1" applyAlignment="1">
      <alignment vertical="top"/>
    </xf>
    <xf numFmtId="0" fontId="36" fillId="11" borderId="0" xfId="3" quotePrefix="1" applyFont="1" applyFill="1" applyBorder="1" applyAlignment="1">
      <alignment horizontal="right" vertical="center" indent="1"/>
    </xf>
    <xf numFmtId="0" fontId="36" fillId="13" borderId="0" xfId="3" quotePrefix="1" applyFont="1" applyFill="1" applyBorder="1" applyAlignment="1">
      <alignment horizontal="right" vertical="center" indent="1"/>
    </xf>
    <xf numFmtId="0" fontId="36" fillId="13" borderId="3" xfId="3" applyFont="1" applyFill="1" applyBorder="1" applyAlignment="1">
      <alignment horizontal="right" vertical="center" indent="1"/>
    </xf>
    <xf numFmtId="0" fontId="36" fillId="11" borderId="3" xfId="3" applyFont="1" applyFill="1" applyBorder="1" applyAlignment="1">
      <alignment horizontal="right" vertical="center" indent="1"/>
    </xf>
    <xf numFmtId="0" fontId="36" fillId="12" borderId="3" xfId="3" applyFont="1" applyFill="1" applyBorder="1" applyAlignment="1">
      <alignment horizontal="right" vertical="center" indent="1"/>
    </xf>
    <xf numFmtId="0" fontId="36" fillId="14" borderId="3" xfId="3" applyFont="1" applyFill="1" applyBorder="1" applyAlignment="1">
      <alignment horizontal="right" vertical="center" indent="1"/>
    </xf>
    <xf numFmtId="0" fontId="39" fillId="0" borderId="0" xfId="10" applyFont="1" applyAlignment="1">
      <alignment horizontal="right"/>
    </xf>
    <xf numFmtId="0" fontId="35" fillId="17" borderId="3" xfId="3" applyFont="1" applyFill="1" applyBorder="1" applyAlignment="1">
      <alignment horizontal="left" vertical="center"/>
    </xf>
    <xf numFmtId="2" fontId="35" fillId="17" borderId="3" xfId="3" applyNumberFormat="1" applyFont="1" applyFill="1" applyBorder="1" applyAlignment="1">
      <alignment horizontal="right" vertical="center" indent="1"/>
    </xf>
    <xf numFmtId="0" fontId="35" fillId="17" borderId="3" xfId="3" applyFont="1" applyFill="1" applyBorder="1" applyAlignment="1">
      <alignment horizontal="right" vertical="center" indent="1"/>
    </xf>
    <xf numFmtId="0" fontId="35" fillId="17" borderId="3" xfId="3" applyFont="1" applyFill="1" applyBorder="1" applyAlignment="1">
      <alignment horizontal="right" vertical="center"/>
    </xf>
    <xf numFmtId="0" fontId="29" fillId="18" borderId="3" xfId="3" applyFont="1" applyFill="1" applyBorder="1" applyAlignment="1">
      <alignment horizontal="left" vertical="center"/>
    </xf>
    <xf numFmtId="2" fontId="29" fillId="18" borderId="3" xfId="3" applyNumberFormat="1" applyFont="1" applyFill="1" applyBorder="1" applyAlignment="1">
      <alignment horizontal="right" vertical="center" indent="1"/>
    </xf>
    <xf numFmtId="0" fontId="29" fillId="18" borderId="3" xfId="3" applyFont="1" applyFill="1" applyBorder="1" applyAlignment="1">
      <alignment horizontal="right" vertical="center" indent="1"/>
    </xf>
    <xf numFmtId="0" fontId="29" fillId="18" borderId="3" xfId="3" applyFont="1" applyFill="1" applyBorder="1" applyAlignment="1">
      <alignment horizontal="right" vertical="center"/>
    </xf>
    <xf numFmtId="0" fontId="9" fillId="0" borderId="0" xfId="10" applyFont="1" applyAlignment="1">
      <alignment horizontal="left" vertical="top"/>
    </xf>
    <xf numFmtId="0" fontId="9" fillId="0" borderId="0" xfId="10" applyFont="1" applyAlignment="1">
      <alignment horizontal="right" vertical="top"/>
    </xf>
    <xf numFmtId="0" fontId="40" fillId="0" borderId="2" xfId="9" applyFont="1" applyFill="1" applyBorder="1" applyAlignment="1">
      <alignment vertical="center" wrapText="1"/>
    </xf>
    <xf numFmtId="0" fontId="42" fillId="0" borderId="25" xfId="9" applyFont="1" applyFill="1" applyBorder="1" applyAlignment="1">
      <alignment vertical="center"/>
    </xf>
    <xf numFmtId="0" fontId="42" fillId="6" borderId="28" xfId="3" applyFont="1" applyFill="1" applyBorder="1" applyAlignment="1">
      <alignment horizontal="left" vertical="center"/>
    </xf>
    <xf numFmtId="0" fontId="41" fillId="7" borderId="3" xfId="3" applyFont="1" applyFill="1" applyBorder="1" applyAlignment="1">
      <alignment horizontal="center" vertical="top" wrapText="1"/>
    </xf>
    <xf numFmtId="0" fontId="42" fillId="6" borderId="3" xfId="3" applyFont="1" applyFill="1" applyBorder="1" applyAlignment="1">
      <alignment horizontal="right" vertical="center"/>
    </xf>
    <xf numFmtId="1" fontId="35" fillId="13" borderId="3" xfId="3" applyNumberFormat="1" applyFont="1" applyFill="1" applyBorder="1" applyAlignment="1">
      <alignment horizontal="left" vertical="center"/>
    </xf>
    <xf numFmtId="0" fontId="43" fillId="0" borderId="0" xfId="10" applyFont="1"/>
    <xf numFmtId="2" fontId="36" fillId="14" borderId="3" xfId="3" applyNumberFormat="1" applyFont="1" applyFill="1" applyBorder="1" applyAlignment="1">
      <alignment horizontal="right" vertical="center" indent="1"/>
    </xf>
    <xf numFmtId="0" fontId="29" fillId="19" borderId="3" xfId="3" applyFont="1" applyFill="1" applyBorder="1" applyAlignment="1">
      <alignment horizontal="left" vertical="center"/>
    </xf>
    <xf numFmtId="2" fontId="29" fillId="19" borderId="3" xfId="3" applyNumberFormat="1" applyFont="1" applyFill="1" applyBorder="1" applyAlignment="1">
      <alignment horizontal="right" vertical="center" indent="1"/>
    </xf>
    <xf numFmtId="0" fontId="29" fillId="19" borderId="3" xfId="3" applyFont="1" applyFill="1" applyBorder="1" applyAlignment="1">
      <alignment horizontal="right" vertical="center" indent="1"/>
    </xf>
    <xf numFmtId="0" fontId="29" fillId="19" borderId="3" xfId="3" applyFont="1" applyFill="1" applyBorder="1" applyAlignment="1">
      <alignment horizontal="right" vertical="center"/>
    </xf>
    <xf numFmtId="0" fontId="9" fillId="0" borderId="0" xfId="10" applyFont="1" applyFill="1" applyAlignment="1">
      <alignment horizontal="right" vertical="top"/>
    </xf>
    <xf numFmtId="0" fontId="40" fillId="0" borderId="2" xfId="9" applyFont="1" applyFill="1" applyBorder="1" applyAlignment="1">
      <alignment vertical="top" wrapText="1"/>
    </xf>
    <xf numFmtId="2" fontId="36" fillId="13" borderId="3" xfId="3" quotePrefix="1" applyNumberFormat="1" applyFont="1" applyFill="1" applyBorder="1" applyAlignment="1">
      <alignment horizontal="right" vertical="center" indent="1"/>
    </xf>
    <xf numFmtId="2" fontId="36" fillId="11" borderId="3" xfId="3" quotePrefix="1" applyNumberFormat="1" applyFont="1" applyFill="1" applyBorder="1" applyAlignment="1">
      <alignment horizontal="right" vertical="center" indent="1"/>
    </xf>
    <xf numFmtId="0" fontId="27" fillId="8" borderId="3" xfId="3" applyFont="1" applyFill="1" applyBorder="1" applyAlignment="1">
      <alignment horizontal="center" vertical="center" wrapText="1"/>
    </xf>
    <xf numFmtId="0" fontId="45" fillId="0" borderId="0" xfId="10" applyFont="1"/>
    <xf numFmtId="0" fontId="45" fillId="0" borderId="0" xfId="10" applyFont="1" applyFill="1"/>
    <xf numFmtId="0" fontId="9" fillId="0" borderId="0" xfId="10" applyFont="1" applyAlignment="1">
      <alignment horizontal="right" vertical="center"/>
    </xf>
    <xf numFmtId="0" fontId="38" fillId="0" borderId="0" xfId="10" applyFont="1" applyAlignment="1">
      <alignment horizontal="right" vertical="center"/>
    </xf>
    <xf numFmtId="0" fontId="35" fillId="20" borderId="3" xfId="3" applyFont="1" applyFill="1" applyBorder="1" applyAlignment="1">
      <alignment horizontal="left" vertical="center"/>
    </xf>
    <xf numFmtId="0" fontId="35" fillId="20" borderId="3" xfId="3" applyFont="1" applyFill="1" applyBorder="1" applyAlignment="1">
      <alignment horizontal="right" vertical="center" indent="1"/>
    </xf>
    <xf numFmtId="0" fontId="35" fillId="20" borderId="3" xfId="3" applyFont="1" applyFill="1" applyBorder="1" applyAlignment="1">
      <alignment horizontal="right" vertical="center"/>
    </xf>
    <xf numFmtId="0" fontId="38" fillId="0" borderId="0" xfId="10" applyFont="1" applyFill="1" applyAlignment="1">
      <alignment horizontal="right" vertical="center"/>
    </xf>
    <xf numFmtId="2" fontId="36" fillId="14" borderId="3" xfId="3" quotePrefix="1" applyNumberFormat="1" applyFont="1" applyFill="1" applyBorder="1" applyAlignment="1">
      <alignment horizontal="right" vertical="center" indent="1"/>
    </xf>
    <xf numFmtId="0" fontId="42" fillId="6" borderId="3" xfId="3" applyFont="1" applyFill="1" applyBorder="1" applyAlignment="1">
      <alignment horizontal="left" vertical="center" wrapText="1"/>
    </xf>
    <xf numFmtId="0" fontId="27" fillId="7" borderId="3" xfId="3" applyFont="1" applyFill="1" applyBorder="1" applyAlignment="1">
      <alignment horizontal="center" wrapText="1"/>
    </xf>
    <xf numFmtId="2" fontId="29" fillId="2" borderId="0" xfId="11" applyNumberFormat="1" applyFont="1" applyFill="1" applyAlignment="1">
      <alignment horizontal="right" vertical="center" indent="1"/>
    </xf>
    <xf numFmtId="0" fontId="38" fillId="5" borderId="0" xfId="10" applyFont="1" applyFill="1" applyAlignment="1">
      <alignment horizontal="right" vertical="center"/>
    </xf>
    <xf numFmtId="0" fontId="29" fillId="11" borderId="0" xfId="3" applyFont="1" applyFill="1" applyBorder="1" applyAlignment="1">
      <alignment horizontal="left" vertical="center"/>
    </xf>
    <xf numFmtId="2" fontId="29" fillId="11" borderId="0" xfId="3" applyNumberFormat="1" applyFont="1" applyFill="1" applyBorder="1" applyAlignment="1">
      <alignment horizontal="right" vertical="center"/>
    </xf>
    <xf numFmtId="2" fontId="29" fillId="5" borderId="0" xfId="11" applyNumberFormat="1" applyFont="1" applyFill="1"/>
    <xf numFmtId="0" fontId="29" fillId="11" borderId="0" xfId="3" applyFont="1" applyFill="1" applyBorder="1" applyAlignment="1">
      <alignment horizontal="right" vertical="center"/>
    </xf>
    <xf numFmtId="0" fontId="24" fillId="0" borderId="0" xfId="10" applyFont="1" applyAlignment="1">
      <alignment horizontal="right" vertical="center"/>
    </xf>
    <xf numFmtId="0" fontId="37" fillId="5" borderId="0" xfId="10" applyFont="1" applyFill="1"/>
    <xf numFmtId="0" fontId="20" fillId="0" borderId="0" xfId="9" applyFont="1" applyFill="1" applyBorder="1" applyAlignment="1">
      <alignment horizontal="center" vertical="center" wrapText="1"/>
    </xf>
    <xf numFmtId="0" fontId="21" fillId="10" borderId="0" xfId="9" applyFont="1" applyFill="1" applyBorder="1" applyAlignment="1">
      <alignment horizontal="center" vertical="center"/>
    </xf>
    <xf numFmtId="0" fontId="42" fillId="6" borderId="34" xfId="3" applyFont="1" applyFill="1" applyBorder="1" applyAlignment="1">
      <alignment horizontal="left" vertical="center" wrapText="1"/>
    </xf>
    <xf numFmtId="0" fontId="27" fillId="8" borderId="9" xfId="3" applyFont="1" applyFill="1" applyBorder="1" applyAlignment="1">
      <alignment horizontal="center" vertical="top" wrapText="1"/>
    </xf>
    <xf numFmtId="0" fontId="41" fillId="7" borderId="34" xfId="3" applyFont="1" applyFill="1" applyBorder="1" applyAlignment="1">
      <alignment horizontal="center" wrapText="1"/>
    </xf>
    <xf numFmtId="0" fontId="42" fillId="6" borderId="34" xfId="3" applyFont="1" applyFill="1" applyBorder="1" applyAlignment="1">
      <alignment horizontal="right" vertical="center"/>
    </xf>
    <xf numFmtId="0" fontId="29" fillId="14" borderId="0" xfId="3" applyFont="1" applyFill="1" applyBorder="1" applyAlignment="1">
      <alignment horizontal="left" vertical="center"/>
    </xf>
    <xf numFmtId="2" fontId="29" fillId="11" borderId="0" xfId="3" applyNumberFormat="1" applyFont="1" applyFill="1" applyBorder="1" applyAlignment="1">
      <alignment horizontal="center" vertical="center"/>
    </xf>
    <xf numFmtId="0" fontId="29" fillId="14" borderId="0" xfId="3" applyFont="1" applyFill="1" applyBorder="1" applyAlignment="1">
      <alignment horizontal="center" vertical="center"/>
    </xf>
    <xf numFmtId="0" fontId="29" fillId="14" borderId="0" xfId="3" applyFont="1" applyFill="1" applyBorder="1" applyAlignment="1">
      <alignment horizontal="right" vertical="center"/>
    </xf>
    <xf numFmtId="0" fontId="34" fillId="5" borderId="0" xfId="10" applyFill="1"/>
    <xf numFmtId="0" fontId="46" fillId="0" borderId="0" xfId="10" applyFont="1" applyAlignment="1">
      <alignment vertical="top"/>
    </xf>
    <xf numFmtId="0" fontId="46" fillId="0" borderId="0" xfId="10" applyFont="1" applyAlignment="1">
      <alignment horizontal="right" vertical="top"/>
    </xf>
    <xf numFmtId="0" fontId="40" fillId="0" borderId="0" xfId="9" applyFont="1" applyFill="1" applyBorder="1" applyAlignment="1">
      <alignment vertical="center" wrapText="1"/>
    </xf>
    <xf numFmtId="0" fontId="41" fillId="7" borderId="3" xfId="3" applyFont="1" applyFill="1" applyBorder="1" applyAlignment="1">
      <alignment horizontal="center" vertical="center" wrapText="1"/>
    </xf>
    <xf numFmtId="0" fontId="39" fillId="0" borderId="0" xfId="10" applyFont="1" applyAlignment="1">
      <alignment horizontal="right" vertical="center"/>
    </xf>
    <xf numFmtId="0" fontId="32" fillId="0" borderId="0" xfId="3" applyFont="1" applyAlignment="1">
      <alignment horizontal="right" vertical="center"/>
    </xf>
    <xf numFmtId="0" fontId="32" fillId="5" borderId="0" xfId="3" applyFont="1" applyFill="1" applyAlignment="1">
      <alignment horizontal="right" vertical="center"/>
    </xf>
    <xf numFmtId="0" fontId="8" fillId="0" borderId="0" xfId="10" applyFont="1" applyAlignment="1">
      <alignment horizontal="right" vertical="top"/>
    </xf>
    <xf numFmtId="0" fontId="8" fillId="5" borderId="0" xfId="10" applyFont="1" applyFill="1" applyAlignment="1">
      <alignment horizontal="right" vertical="top"/>
    </xf>
    <xf numFmtId="0" fontId="12" fillId="5" borderId="0" xfId="3" applyFill="1"/>
    <xf numFmtId="165" fontId="36" fillId="11" borderId="3" xfId="3" applyNumberFormat="1" applyFont="1" applyFill="1" applyBorder="1" applyAlignment="1">
      <alignment horizontal="right" vertical="center" indent="1"/>
    </xf>
    <xf numFmtId="165" fontId="36" fillId="13" borderId="3" xfId="3" applyNumberFormat="1" applyFont="1" applyFill="1" applyBorder="1" applyAlignment="1">
      <alignment horizontal="right" vertical="center" indent="1"/>
    </xf>
    <xf numFmtId="165" fontId="35" fillId="17" borderId="3" xfId="3" applyNumberFormat="1" applyFont="1" applyFill="1" applyBorder="1" applyAlignment="1">
      <alignment horizontal="right" vertical="center" indent="1"/>
    </xf>
    <xf numFmtId="165" fontId="29" fillId="19" borderId="3" xfId="3" applyNumberFormat="1" applyFont="1" applyFill="1" applyBorder="1" applyAlignment="1">
      <alignment horizontal="right" vertical="center" indent="1"/>
    </xf>
    <xf numFmtId="0" fontId="32" fillId="0" borderId="0" xfId="3" applyFont="1" applyAlignment="1">
      <alignment horizontal="left" vertical="center"/>
    </xf>
    <xf numFmtId="0" fontId="47" fillId="0" borderId="0" xfId="11" applyFont="1" applyAlignment="1">
      <alignment horizontal="left" vertical="center"/>
    </xf>
    <xf numFmtId="0" fontId="9" fillId="0" borderId="0" xfId="11" applyFont="1" applyAlignment="1">
      <alignment vertical="center"/>
    </xf>
    <xf numFmtId="0" fontId="8" fillId="0" borderId="0" xfId="11" applyFont="1" applyAlignment="1">
      <alignment horizontal="right" vertical="center"/>
    </xf>
    <xf numFmtId="0" fontId="9" fillId="0" borderId="0" xfId="11" applyFont="1" applyAlignment="1">
      <alignment horizontal="left" vertical="top"/>
    </xf>
    <xf numFmtId="0" fontId="2" fillId="0" borderId="0" xfId="11" applyAlignment="1">
      <alignment vertical="top"/>
    </xf>
    <xf numFmtId="0" fontId="2" fillId="0" borderId="0" xfId="11" applyAlignment="1">
      <alignment vertical="center"/>
    </xf>
    <xf numFmtId="0" fontId="48" fillId="0" borderId="0" xfId="11" applyFont="1" applyAlignment="1">
      <alignment vertical="center"/>
    </xf>
    <xf numFmtId="0" fontId="16" fillId="0" borderId="0" xfId="11" applyFont="1" applyAlignment="1">
      <alignment vertical="center"/>
    </xf>
    <xf numFmtId="0" fontId="16" fillId="0" borderId="0" xfId="11" applyFont="1" applyAlignment="1">
      <alignment vertical="top"/>
    </xf>
    <xf numFmtId="0" fontId="49" fillId="0" borderId="0" xfId="11" applyFont="1" applyAlignment="1">
      <alignment vertical="top"/>
    </xf>
    <xf numFmtId="0" fontId="49" fillId="0" borderId="0" xfId="11" applyFont="1" applyAlignment="1">
      <alignment vertical="center"/>
    </xf>
    <xf numFmtId="0" fontId="50" fillId="8" borderId="43" xfId="3" applyFont="1" applyFill="1" applyBorder="1" applyAlignment="1">
      <alignment horizontal="center" vertical="top" wrapText="1"/>
    </xf>
    <xf numFmtId="0" fontId="13" fillId="3" borderId="3" xfId="11" applyFont="1" applyFill="1" applyBorder="1" applyAlignment="1">
      <alignment horizontal="left" vertical="top"/>
    </xf>
    <xf numFmtId="2" fontId="14" fillId="3" borderId="3" xfId="11" applyNumberFormat="1" applyFont="1" applyFill="1" applyBorder="1" applyAlignment="1">
      <alignment horizontal="right" vertical="top" indent="1"/>
    </xf>
    <xf numFmtId="0" fontId="14" fillId="3" borderId="3" xfId="11" applyFont="1" applyFill="1" applyBorder="1" applyAlignment="1">
      <alignment horizontal="right" vertical="top" indent="1"/>
    </xf>
    <xf numFmtId="0" fontId="13" fillId="3" borderId="3" xfId="11" applyFont="1" applyFill="1" applyBorder="1" applyAlignment="1">
      <alignment horizontal="right" vertical="top"/>
    </xf>
    <xf numFmtId="0" fontId="13" fillId="5" borderId="3" xfId="11" applyFont="1" applyFill="1" applyBorder="1" applyAlignment="1">
      <alignment horizontal="left" vertical="top"/>
    </xf>
    <xf numFmtId="2" fontId="14" fillId="5" borderId="3" xfId="11" applyNumberFormat="1" applyFont="1" applyFill="1" applyBorder="1" applyAlignment="1">
      <alignment horizontal="right" vertical="top" indent="1"/>
    </xf>
    <xf numFmtId="0" fontId="14" fillId="5" borderId="3" xfId="11" applyFont="1" applyFill="1" applyBorder="1" applyAlignment="1">
      <alignment horizontal="right" vertical="top" indent="1"/>
    </xf>
    <xf numFmtId="0" fontId="13" fillId="5" borderId="3" xfId="11" applyFont="1" applyFill="1" applyBorder="1" applyAlignment="1">
      <alignment horizontal="right" vertical="top"/>
    </xf>
    <xf numFmtId="0" fontId="13" fillId="4" borderId="3" xfId="11" applyFont="1" applyFill="1" applyBorder="1" applyAlignment="1">
      <alignment horizontal="left" vertical="top"/>
    </xf>
    <xf numFmtId="2" fontId="13" fillId="4" borderId="3" xfId="11" applyNumberFormat="1" applyFont="1" applyFill="1" applyBorder="1" applyAlignment="1">
      <alignment horizontal="right" vertical="top" indent="1"/>
    </xf>
    <xf numFmtId="0" fontId="13" fillId="4" borderId="3" xfId="11" applyFont="1" applyFill="1" applyBorder="1" applyAlignment="1">
      <alignment horizontal="right" vertical="top" indent="1"/>
    </xf>
    <xf numFmtId="0" fontId="13" fillId="4" borderId="3" xfId="11" applyFont="1" applyFill="1" applyBorder="1" applyAlignment="1">
      <alignment horizontal="right" vertical="top"/>
    </xf>
    <xf numFmtId="0" fontId="7" fillId="0" borderId="0" xfId="11" applyFont="1" applyAlignment="1">
      <alignment vertical="center"/>
    </xf>
    <xf numFmtId="0" fontId="29" fillId="2" borderId="44" xfId="11" applyFont="1" applyFill="1" applyBorder="1" applyAlignment="1">
      <alignment horizontal="left" vertical="center"/>
    </xf>
    <xf numFmtId="2" fontId="29" fillId="2" borderId="44" xfId="11" applyNumberFormat="1" applyFont="1" applyFill="1" applyBorder="1" applyAlignment="1">
      <alignment horizontal="right" vertical="center" indent="1"/>
    </xf>
    <xf numFmtId="0" fontId="29" fillId="2" borderId="44" xfId="11" applyFont="1" applyFill="1" applyBorder="1" applyAlignment="1">
      <alignment horizontal="right" vertical="center" indent="1"/>
    </xf>
    <xf numFmtId="0" fontId="29" fillId="2" borderId="44" xfId="11" applyFont="1" applyFill="1" applyBorder="1" applyAlignment="1">
      <alignment horizontal="right" vertical="center"/>
    </xf>
    <xf numFmtId="0" fontId="7" fillId="0" borderId="0" xfId="11" applyFont="1" applyAlignment="1">
      <alignment vertical="top"/>
    </xf>
    <xf numFmtId="0" fontId="7" fillId="5" borderId="0" xfId="11" applyFont="1" applyFill="1" applyAlignment="1">
      <alignment vertical="center"/>
    </xf>
    <xf numFmtId="0" fontId="29" fillId="5" borderId="0" xfId="11" applyFont="1" applyFill="1" applyBorder="1" applyAlignment="1">
      <alignment horizontal="left" vertical="center"/>
    </xf>
    <xf numFmtId="2" fontId="29" fillId="5" borderId="0" xfId="11" applyNumberFormat="1" applyFont="1" applyFill="1" applyBorder="1" applyAlignment="1">
      <alignment vertical="center"/>
    </xf>
    <xf numFmtId="0" fontId="29" fillId="5" borderId="0" xfId="11" applyFont="1" applyFill="1" applyBorder="1" applyAlignment="1">
      <alignment vertical="center"/>
    </xf>
    <xf numFmtId="0" fontId="29" fillId="5" borderId="0" xfId="11" applyFont="1" applyFill="1" applyBorder="1" applyAlignment="1">
      <alignment horizontal="right" vertical="center"/>
    </xf>
    <xf numFmtId="0" fontId="7" fillId="5" borderId="0" xfId="11" applyFont="1" applyFill="1" applyAlignment="1">
      <alignment vertical="top"/>
    </xf>
    <xf numFmtId="0" fontId="9" fillId="0" borderId="0" xfId="11" applyFont="1" applyAlignment="1">
      <alignment vertical="top"/>
    </xf>
    <xf numFmtId="0" fontId="38" fillId="0" borderId="0" xfId="11" applyFont="1" applyAlignment="1">
      <alignment vertical="top"/>
    </xf>
    <xf numFmtId="0" fontId="38" fillId="0" borderId="0" xfId="11" applyFont="1" applyAlignment="1">
      <alignment vertical="center"/>
    </xf>
    <xf numFmtId="2" fontId="14" fillId="3" borderId="3" xfId="11" quotePrefix="1" applyNumberFormat="1" applyFont="1" applyFill="1" applyBorder="1" applyAlignment="1">
      <alignment horizontal="right" vertical="top" indent="1"/>
    </xf>
    <xf numFmtId="2" fontId="14" fillId="5" borderId="3" xfId="11" quotePrefix="1" applyNumberFormat="1" applyFont="1" applyFill="1" applyBorder="1" applyAlignment="1">
      <alignment horizontal="right" vertical="top" indent="1"/>
    </xf>
    <xf numFmtId="0" fontId="51" fillId="0" borderId="0" xfId="11" applyFont="1" applyAlignment="1">
      <alignment vertical="top"/>
    </xf>
    <xf numFmtId="0" fontId="2" fillId="5" borderId="0" xfId="11" applyFill="1" applyAlignment="1">
      <alignment vertical="center"/>
    </xf>
    <xf numFmtId="0" fontId="38" fillId="5" borderId="0" xfId="11" applyFont="1" applyFill="1" applyAlignment="1">
      <alignment vertical="top"/>
    </xf>
    <xf numFmtId="0" fontId="38" fillId="5" borderId="0" xfId="11" applyFont="1" applyFill="1" applyAlignment="1">
      <alignment vertical="center"/>
    </xf>
    <xf numFmtId="0" fontId="2" fillId="0" borderId="0" xfId="11" applyAlignment="1">
      <alignment horizontal="center" vertical="center"/>
    </xf>
    <xf numFmtId="0" fontId="47" fillId="0" borderId="0" xfId="11" applyFont="1" applyAlignment="1">
      <alignment horizontal="left" vertical="top"/>
    </xf>
    <xf numFmtId="0" fontId="8" fillId="0" borderId="0" xfId="11" applyFont="1" applyAlignment="1">
      <alignment horizontal="right" vertical="top"/>
    </xf>
    <xf numFmtId="0" fontId="13" fillId="3" borderId="25" xfId="11" applyFont="1" applyFill="1" applyBorder="1" applyAlignment="1">
      <alignment horizontal="left" vertical="top"/>
    </xf>
    <xf numFmtId="2" fontId="14" fillId="3" borderId="36" xfId="11" applyNumberFormat="1" applyFont="1" applyFill="1" applyBorder="1" applyAlignment="1">
      <alignment horizontal="right" vertical="top" indent="1"/>
    </xf>
    <xf numFmtId="0" fontId="14" fillId="3" borderId="36" xfId="11" applyFont="1" applyFill="1" applyBorder="1" applyAlignment="1">
      <alignment horizontal="right" vertical="top" indent="1"/>
    </xf>
    <xf numFmtId="0" fontId="13" fillId="3" borderId="28" xfId="11" applyFont="1" applyFill="1" applyBorder="1" applyAlignment="1">
      <alignment horizontal="right" vertical="top"/>
    </xf>
    <xf numFmtId="0" fontId="13" fillId="5" borderId="25" xfId="11" applyFont="1" applyFill="1" applyBorder="1" applyAlignment="1">
      <alignment horizontal="left" vertical="top"/>
    </xf>
    <xf numFmtId="2" fontId="14" fillId="5" borderId="36" xfId="11" applyNumberFormat="1" applyFont="1" applyFill="1" applyBorder="1" applyAlignment="1">
      <alignment horizontal="right" vertical="top" indent="1"/>
    </xf>
    <xf numFmtId="0" fontId="14" fillId="5" borderId="36" xfId="11" applyFont="1" applyFill="1" applyBorder="1" applyAlignment="1">
      <alignment horizontal="right" vertical="top" indent="1"/>
    </xf>
    <xf numFmtId="0" fontId="13" fillId="5" borderId="28" xfId="11" applyFont="1" applyFill="1" applyBorder="1" applyAlignment="1">
      <alignment horizontal="right" vertical="top"/>
    </xf>
    <xf numFmtId="0" fontId="52" fillId="0" borderId="2" xfId="9" applyFont="1" applyFill="1" applyBorder="1" applyAlignment="1">
      <alignment vertical="center" wrapText="1"/>
    </xf>
    <xf numFmtId="0" fontId="13" fillId="4" borderId="25" xfId="11" applyFont="1" applyFill="1" applyBorder="1" applyAlignment="1">
      <alignment horizontal="left" vertical="top"/>
    </xf>
    <xf numFmtId="2" fontId="13" fillId="4" borderId="36" xfId="11" applyNumberFormat="1" applyFont="1" applyFill="1" applyBorder="1" applyAlignment="1">
      <alignment horizontal="right" vertical="top" indent="1"/>
    </xf>
    <xf numFmtId="0" fontId="13" fillId="4" borderId="36" xfId="11" applyFont="1" applyFill="1" applyBorder="1" applyAlignment="1">
      <alignment horizontal="right" vertical="top" indent="1"/>
    </xf>
    <xf numFmtId="0" fontId="13" fillId="4" borderId="28" xfId="11" applyFont="1" applyFill="1" applyBorder="1" applyAlignment="1">
      <alignment horizontal="right" vertical="top"/>
    </xf>
    <xf numFmtId="0" fontId="29" fillId="2" borderId="45" xfId="11" applyFont="1" applyFill="1" applyBorder="1" applyAlignment="1">
      <alignment horizontal="left" vertical="center"/>
    </xf>
    <xf numFmtId="2" fontId="29" fillId="2" borderId="46" xfId="11" applyNumberFormat="1" applyFont="1" applyFill="1" applyBorder="1" applyAlignment="1">
      <alignment horizontal="right" vertical="center" indent="1"/>
    </xf>
    <xf numFmtId="0" fontId="29" fillId="2" borderId="46" xfId="11" applyFont="1" applyFill="1" applyBorder="1" applyAlignment="1">
      <alignment horizontal="right" vertical="center" indent="1"/>
    </xf>
    <xf numFmtId="0" fontId="29" fillId="2" borderId="47" xfId="11" applyFont="1" applyFill="1" applyBorder="1" applyAlignment="1">
      <alignment horizontal="right" vertical="center"/>
    </xf>
    <xf numFmtId="165" fontId="14" fillId="3" borderId="3" xfId="11" applyNumberFormat="1" applyFont="1" applyFill="1" applyBorder="1" applyAlignment="1">
      <alignment horizontal="right" vertical="top" indent="1"/>
    </xf>
    <xf numFmtId="165" fontId="14" fillId="5" borderId="3" xfId="11" applyNumberFormat="1" applyFont="1" applyFill="1" applyBorder="1" applyAlignment="1">
      <alignment horizontal="right" vertical="top" indent="1"/>
    </xf>
    <xf numFmtId="0" fontId="53" fillId="0" borderId="0" xfId="11" applyFont="1" applyFill="1" applyBorder="1" applyAlignment="1">
      <alignment horizontal="left" vertical="center"/>
    </xf>
    <xf numFmtId="0" fontId="38" fillId="0" borderId="0" xfId="11" applyFont="1" applyFill="1" applyAlignment="1">
      <alignment vertical="top"/>
    </xf>
    <xf numFmtId="0" fontId="38" fillId="0" borderId="0" xfId="11" applyFont="1" applyFill="1" applyAlignment="1">
      <alignment vertical="center"/>
    </xf>
    <xf numFmtId="0" fontId="2" fillId="0" borderId="0" xfId="11" applyFill="1" applyAlignment="1">
      <alignment vertical="center"/>
    </xf>
    <xf numFmtId="165" fontId="13" fillId="4" borderId="3" xfId="11" applyNumberFormat="1" applyFont="1" applyFill="1" applyBorder="1" applyAlignment="1">
      <alignment horizontal="right" vertical="top" indent="1"/>
    </xf>
    <xf numFmtId="165" fontId="29" fillId="2" borderId="44" xfId="11" applyNumberFormat="1" applyFont="1" applyFill="1" applyBorder="1" applyAlignment="1">
      <alignment horizontal="right" vertical="center" indent="1"/>
    </xf>
    <xf numFmtId="165" fontId="11" fillId="0" borderId="0" xfId="11" applyNumberFormat="1" applyFont="1" applyFill="1" applyBorder="1" applyAlignment="1">
      <alignment vertical="center"/>
    </xf>
    <xf numFmtId="0" fontId="11" fillId="0" borderId="0" xfId="11" applyFont="1" applyFill="1" applyBorder="1" applyAlignment="1">
      <alignment vertical="center"/>
    </xf>
    <xf numFmtId="0" fontId="11" fillId="0" borderId="0" xfId="11" applyFont="1" applyFill="1" applyBorder="1" applyAlignment="1">
      <alignment horizontal="right" vertical="center"/>
    </xf>
    <xf numFmtId="0" fontId="9" fillId="0" borderId="0" xfId="11" applyFont="1" applyFill="1" applyAlignment="1">
      <alignment horizontal="left" vertical="top"/>
    </xf>
    <xf numFmtId="165" fontId="14" fillId="3" borderId="3" xfId="11" quotePrefix="1" applyNumberFormat="1" applyFont="1" applyFill="1" applyBorder="1" applyAlignment="1">
      <alignment horizontal="right" vertical="top" indent="1"/>
    </xf>
    <xf numFmtId="165" fontId="14" fillId="5" borderId="3" xfId="11" quotePrefix="1" applyNumberFormat="1" applyFont="1" applyFill="1" applyBorder="1" applyAlignment="1">
      <alignment horizontal="right" vertical="top" indent="1"/>
    </xf>
    <xf numFmtId="0" fontId="13" fillId="5" borderId="9" xfId="11" applyFont="1" applyFill="1" applyBorder="1" applyAlignment="1">
      <alignment horizontal="left" vertical="top"/>
    </xf>
    <xf numFmtId="2" fontId="14" fillId="5" borderId="9" xfId="11" applyNumberFormat="1" applyFont="1" applyFill="1" applyBorder="1" applyAlignment="1">
      <alignment horizontal="right" vertical="top" indent="1"/>
    </xf>
    <xf numFmtId="0" fontId="14" fillId="5" borderId="9" xfId="11" applyFont="1" applyFill="1" applyBorder="1" applyAlignment="1">
      <alignment horizontal="right" vertical="top" indent="1"/>
    </xf>
    <xf numFmtId="0" fontId="13" fillId="5" borderId="9" xfId="11" applyFont="1" applyFill="1" applyBorder="1" applyAlignment="1">
      <alignment horizontal="right" vertical="top"/>
    </xf>
    <xf numFmtId="0" fontId="13" fillId="3" borderId="9" xfId="11" applyFont="1" applyFill="1" applyBorder="1" applyAlignment="1">
      <alignment horizontal="left" vertical="top"/>
    </xf>
    <xf numFmtId="2" fontId="14" fillId="3" borderId="9" xfId="11" applyNumberFormat="1" applyFont="1" applyFill="1" applyBorder="1" applyAlignment="1">
      <alignment horizontal="right" vertical="top" indent="1"/>
    </xf>
    <xf numFmtId="0" fontId="14" fillId="3" borderId="9" xfId="11" applyFont="1" applyFill="1" applyBorder="1" applyAlignment="1">
      <alignment horizontal="right" vertical="top" indent="1"/>
    </xf>
    <xf numFmtId="0" fontId="13" fillId="3" borderId="9" xfId="11" applyFont="1" applyFill="1" applyBorder="1" applyAlignment="1">
      <alignment horizontal="right" vertical="top"/>
    </xf>
    <xf numFmtId="0" fontId="13" fillId="4" borderId="9" xfId="11" applyFont="1" applyFill="1" applyBorder="1" applyAlignment="1">
      <alignment horizontal="left" vertical="top"/>
    </xf>
    <xf numFmtId="2" fontId="13" fillId="4" borderId="9" xfId="11" applyNumberFormat="1" applyFont="1" applyFill="1" applyBorder="1" applyAlignment="1">
      <alignment horizontal="right" vertical="top" indent="1"/>
    </xf>
    <xf numFmtId="0" fontId="13" fillId="4" borderId="9" xfId="11" applyFont="1" applyFill="1" applyBorder="1" applyAlignment="1">
      <alignment horizontal="right" vertical="top" indent="1"/>
    </xf>
    <xf numFmtId="0" fontId="13" fillId="4" borderId="9" xfId="11" applyFont="1" applyFill="1" applyBorder="1" applyAlignment="1">
      <alignment horizontal="right" vertical="top"/>
    </xf>
    <xf numFmtId="0" fontId="29" fillId="2" borderId="48" xfId="11" applyFont="1" applyFill="1" applyBorder="1" applyAlignment="1">
      <alignment horizontal="left" vertical="center"/>
    </xf>
    <xf numFmtId="2" fontId="29" fillId="2" borderId="48" xfId="11" applyNumberFormat="1" applyFont="1" applyFill="1" applyBorder="1" applyAlignment="1">
      <alignment horizontal="right" vertical="center" indent="1"/>
    </xf>
    <xf numFmtId="0" fontId="29" fillId="2" borderId="48" xfId="11" applyFont="1" applyFill="1" applyBorder="1" applyAlignment="1">
      <alignment horizontal="right" vertical="center" indent="1"/>
    </xf>
    <xf numFmtId="0" fontId="29" fillId="2" borderId="48" xfId="11" applyFont="1" applyFill="1" applyBorder="1" applyAlignment="1">
      <alignment horizontal="right" vertical="center"/>
    </xf>
    <xf numFmtId="0" fontId="40" fillId="0" borderId="20" xfId="9" applyFont="1" applyFill="1" applyBorder="1" applyAlignment="1">
      <alignment vertical="center" wrapText="1"/>
    </xf>
    <xf numFmtId="0" fontId="42" fillId="0" borderId="4" xfId="9" applyFont="1" applyFill="1" applyBorder="1" applyAlignment="1">
      <alignment vertical="center"/>
    </xf>
    <xf numFmtId="0" fontId="54" fillId="8" borderId="7" xfId="3" applyFont="1" applyFill="1" applyBorder="1" applyAlignment="1">
      <alignment horizontal="center" vertical="top" wrapText="1"/>
    </xf>
    <xf numFmtId="0" fontId="13" fillId="3" borderId="7" xfId="11" applyFont="1" applyFill="1" applyBorder="1" applyAlignment="1">
      <alignment horizontal="left" vertical="top"/>
    </xf>
    <xf numFmtId="2" fontId="14" fillId="3" borderId="7" xfId="11" applyNumberFormat="1" applyFont="1" applyFill="1" applyBorder="1" applyAlignment="1">
      <alignment horizontal="right" vertical="top"/>
    </xf>
    <xf numFmtId="2" fontId="14" fillId="3" borderId="7" xfId="11" applyNumberFormat="1" applyFont="1" applyFill="1" applyBorder="1" applyAlignment="1">
      <alignment vertical="top"/>
    </xf>
    <xf numFmtId="0" fontId="14" fillId="3" borderId="7" xfId="11" applyFont="1" applyFill="1" applyBorder="1" applyAlignment="1">
      <alignment vertical="top"/>
    </xf>
    <xf numFmtId="0" fontId="13" fillId="3" borderId="7" xfId="11" applyFont="1" applyFill="1" applyBorder="1" applyAlignment="1">
      <alignment horizontal="right" vertical="top"/>
    </xf>
    <xf numFmtId="0" fontId="13" fillId="5" borderId="7" xfId="11" applyFont="1" applyFill="1" applyBorder="1" applyAlignment="1">
      <alignment horizontal="left" vertical="top"/>
    </xf>
    <xf numFmtId="2" fontId="14" fillId="5" borderId="7" xfId="11" applyNumberFormat="1" applyFont="1" applyFill="1" applyBorder="1" applyAlignment="1">
      <alignment horizontal="right" vertical="top"/>
    </xf>
    <xf numFmtId="2" fontId="14" fillId="5" borderId="7" xfId="11" applyNumberFormat="1" applyFont="1" applyFill="1" applyBorder="1" applyAlignment="1">
      <alignment vertical="top"/>
    </xf>
    <xf numFmtId="0" fontId="14" fillId="5" borderId="7" xfId="11" applyFont="1" applyFill="1" applyBorder="1" applyAlignment="1">
      <alignment vertical="top"/>
    </xf>
    <xf numFmtId="0" fontId="13" fillId="5" borderId="7" xfId="11" applyFont="1" applyFill="1" applyBorder="1" applyAlignment="1">
      <alignment horizontal="right" vertical="top"/>
    </xf>
    <xf numFmtId="0" fontId="13" fillId="4" borderId="7" xfId="11" applyFont="1" applyFill="1" applyBorder="1" applyAlignment="1">
      <alignment horizontal="left" vertical="top"/>
    </xf>
    <xf numFmtId="2" fontId="13" fillId="4" borderId="7" xfId="11" applyNumberFormat="1" applyFont="1" applyFill="1" applyBorder="1" applyAlignment="1">
      <alignment horizontal="right" vertical="top"/>
    </xf>
    <xf numFmtId="2" fontId="13" fillId="4" borderId="7" xfId="11" applyNumberFormat="1" applyFont="1" applyFill="1" applyBorder="1" applyAlignment="1">
      <alignment vertical="top"/>
    </xf>
    <xf numFmtId="0" fontId="13" fillId="4" borderId="7" xfId="11" applyFont="1" applyFill="1" applyBorder="1" applyAlignment="1">
      <alignment vertical="top"/>
    </xf>
    <xf numFmtId="0" fontId="13" fillId="4" borderId="7" xfId="11" applyFont="1" applyFill="1" applyBorder="1" applyAlignment="1">
      <alignment horizontal="right" vertical="top"/>
    </xf>
    <xf numFmtId="0" fontId="29" fillId="2" borderId="7" xfId="11" applyFont="1" applyFill="1" applyBorder="1" applyAlignment="1">
      <alignment horizontal="left" vertical="center"/>
    </xf>
    <xf numFmtId="2" fontId="29" fillId="2" borderId="7" xfId="11" applyNumberFormat="1" applyFont="1" applyFill="1" applyBorder="1" applyAlignment="1">
      <alignment horizontal="right" vertical="center"/>
    </xf>
    <xf numFmtId="2" fontId="29" fillId="2" borderId="7" xfId="11" applyNumberFormat="1" applyFont="1" applyFill="1" applyBorder="1" applyAlignment="1">
      <alignment vertical="center"/>
    </xf>
    <xf numFmtId="0" fontId="29" fillId="2" borderId="7" xfId="11" applyFont="1" applyFill="1" applyBorder="1" applyAlignment="1">
      <alignment vertical="center"/>
    </xf>
    <xf numFmtId="0" fontId="29" fillId="2" borderId="7" xfId="11" applyFont="1" applyFill="1" applyBorder="1" applyAlignment="1">
      <alignment horizontal="right" vertical="center"/>
    </xf>
    <xf numFmtId="2" fontId="29" fillId="5" borderId="0" xfId="11" applyNumberFormat="1" applyFont="1" applyFill="1" applyBorder="1" applyAlignment="1">
      <alignment horizontal="right" vertical="center"/>
    </xf>
    <xf numFmtId="2" fontId="14" fillId="3" borderId="7" xfId="11" applyNumberFormat="1" applyFont="1" applyFill="1" applyBorder="1" applyAlignment="1">
      <alignment horizontal="right" vertical="top" indent="1"/>
    </xf>
    <xf numFmtId="0" fontId="14" fillId="3" borderId="7" xfId="11" applyFont="1" applyFill="1" applyBorder="1" applyAlignment="1">
      <alignment horizontal="right" vertical="top" indent="1"/>
    </xf>
    <xf numFmtId="2" fontId="14" fillId="5" borderId="7" xfId="11" applyNumberFormat="1" applyFont="1" applyFill="1" applyBorder="1" applyAlignment="1">
      <alignment horizontal="right" vertical="top" indent="1"/>
    </xf>
    <xf numFmtId="0" fontId="14" fillId="5" borderId="7" xfId="11" applyFont="1" applyFill="1" applyBorder="1" applyAlignment="1">
      <alignment horizontal="right" vertical="top" indent="1"/>
    </xf>
    <xf numFmtId="2" fontId="13" fillId="4" borderId="7" xfId="11" applyNumberFormat="1" applyFont="1" applyFill="1" applyBorder="1" applyAlignment="1">
      <alignment horizontal="right" vertical="top" indent="1"/>
    </xf>
    <xf numFmtId="0" fontId="13" fillId="4" borderId="7" xfId="11" applyFont="1" applyFill="1" applyBorder="1" applyAlignment="1">
      <alignment horizontal="right" vertical="top" indent="1"/>
    </xf>
    <xf numFmtId="2" fontId="29" fillId="2" borderId="7" xfId="11" applyNumberFormat="1" applyFont="1" applyFill="1" applyBorder="1" applyAlignment="1">
      <alignment horizontal="right" vertical="center" indent="1"/>
    </xf>
    <xf numFmtId="0" fontId="29" fillId="2" borderId="7" xfId="11" applyFont="1" applyFill="1" applyBorder="1" applyAlignment="1">
      <alignment horizontal="right" vertical="center" indent="1"/>
    </xf>
    <xf numFmtId="165" fontId="11" fillId="0" borderId="0" xfId="11" applyNumberFormat="1" applyFont="1" applyFill="1" applyBorder="1" applyAlignment="1">
      <alignment horizontal="right" vertical="center"/>
    </xf>
    <xf numFmtId="2" fontId="14" fillId="3" borderId="7" xfId="11" quotePrefix="1" applyNumberFormat="1" applyFont="1" applyFill="1" applyBorder="1" applyAlignment="1">
      <alignment horizontal="right" vertical="top" indent="1"/>
    </xf>
    <xf numFmtId="2" fontId="14" fillId="5" borderId="7" xfId="11" quotePrefix="1" applyNumberFormat="1" applyFont="1" applyFill="1" applyBorder="1" applyAlignment="1">
      <alignment horizontal="right" vertical="top" indent="1"/>
    </xf>
    <xf numFmtId="0" fontId="24" fillId="0" borderId="0" xfId="11" applyFont="1" applyAlignment="1">
      <alignment vertical="top"/>
    </xf>
    <xf numFmtId="0" fontId="15" fillId="0" borderId="0" xfId="11" applyFont="1" applyAlignment="1">
      <alignment vertical="center"/>
    </xf>
    <xf numFmtId="0" fontId="24" fillId="0" borderId="0" xfId="11" applyFont="1" applyAlignment="1">
      <alignment vertical="center"/>
    </xf>
    <xf numFmtId="0" fontId="42" fillId="0" borderId="35" xfId="9" applyFont="1" applyFill="1" applyBorder="1" applyAlignment="1">
      <alignment vertical="center"/>
    </xf>
    <xf numFmtId="0" fontId="50" fillId="8" borderId="3" xfId="3" applyFont="1" applyFill="1" applyBorder="1" applyAlignment="1">
      <alignment horizontal="center" vertical="top" wrapText="1"/>
    </xf>
    <xf numFmtId="2" fontId="14" fillId="3" borderId="3" xfId="11" applyNumberFormat="1" applyFont="1" applyFill="1" applyBorder="1" applyAlignment="1">
      <alignment horizontal="right" vertical="top"/>
    </xf>
    <xf numFmtId="0" fontId="14" fillId="3" borderId="3" xfId="11" applyFont="1" applyFill="1" applyBorder="1" applyAlignment="1">
      <alignment horizontal="right" vertical="top"/>
    </xf>
    <xf numFmtId="2" fontId="14" fillId="5" borderId="3" xfId="11" applyNumberFormat="1" applyFont="1" applyFill="1" applyBorder="1" applyAlignment="1">
      <alignment horizontal="right" vertical="top"/>
    </xf>
    <xf numFmtId="0" fontId="14" fillId="5" borderId="3" xfId="11" applyFont="1" applyFill="1" applyBorder="1" applyAlignment="1">
      <alignment horizontal="right" vertical="top"/>
    </xf>
    <xf numFmtId="0" fontId="42" fillId="0" borderId="38" xfId="9" applyFont="1" applyFill="1" applyBorder="1" applyAlignment="1">
      <alignment vertical="center"/>
    </xf>
    <xf numFmtId="2" fontId="13" fillId="4" borderId="3" xfId="11" applyNumberFormat="1" applyFont="1" applyFill="1" applyBorder="1" applyAlignment="1">
      <alignment horizontal="right" vertical="top"/>
    </xf>
    <xf numFmtId="2" fontId="29" fillId="2" borderId="44" xfId="11" applyNumberFormat="1" applyFont="1" applyFill="1" applyBorder="1" applyAlignment="1">
      <alignment horizontal="right" vertical="center"/>
    </xf>
    <xf numFmtId="2" fontId="29" fillId="2" borderId="15" xfId="11" applyNumberFormat="1" applyFont="1" applyFill="1" applyBorder="1" applyAlignment="1">
      <alignment horizontal="right" vertical="center"/>
    </xf>
    <xf numFmtId="0" fontId="13" fillId="3" borderId="15" xfId="11" applyFont="1" applyFill="1" applyBorder="1" applyAlignment="1">
      <alignment horizontal="left" vertical="top"/>
    </xf>
    <xf numFmtId="2" fontId="14" fillId="3" borderId="15" xfId="11" applyNumberFormat="1" applyFont="1" applyFill="1" applyBorder="1" applyAlignment="1">
      <alignment horizontal="right" vertical="top" indent="1"/>
    </xf>
    <xf numFmtId="0" fontId="14" fillId="3" borderId="15" xfId="11" applyFont="1" applyFill="1" applyBorder="1" applyAlignment="1">
      <alignment horizontal="right" vertical="top" indent="1"/>
    </xf>
    <xf numFmtId="0" fontId="13" fillId="3" borderId="15" xfId="11" applyFont="1" applyFill="1" applyBorder="1" applyAlignment="1">
      <alignment horizontal="right" vertical="top"/>
    </xf>
    <xf numFmtId="0" fontId="13" fillId="5" borderId="15" xfId="11" applyFont="1" applyFill="1" applyBorder="1" applyAlignment="1">
      <alignment horizontal="left" vertical="top"/>
    </xf>
    <xf numFmtId="2" fontId="14" fillId="5" borderId="15" xfId="11" applyNumberFormat="1" applyFont="1" applyFill="1" applyBorder="1" applyAlignment="1">
      <alignment horizontal="right" vertical="top" indent="1"/>
    </xf>
    <xf numFmtId="0" fontId="14" fillId="5" borderId="15" xfId="11" applyFont="1" applyFill="1" applyBorder="1" applyAlignment="1">
      <alignment horizontal="right" vertical="top" indent="1"/>
    </xf>
    <xf numFmtId="0" fontId="13" fillId="5" borderId="15" xfId="11" applyFont="1" applyFill="1" applyBorder="1" applyAlignment="1">
      <alignment horizontal="right" vertical="top"/>
    </xf>
    <xf numFmtId="0" fontId="13" fillId="4" borderId="15" xfId="11" applyFont="1" applyFill="1" applyBorder="1" applyAlignment="1">
      <alignment horizontal="left" vertical="top"/>
    </xf>
    <xf numFmtId="2" fontId="13" fillId="4" borderId="15" xfId="11" applyNumberFormat="1" applyFont="1" applyFill="1" applyBorder="1" applyAlignment="1">
      <alignment horizontal="right" vertical="top" indent="1"/>
    </xf>
    <xf numFmtId="0" fontId="13" fillId="4" borderId="15" xfId="11" applyFont="1" applyFill="1" applyBorder="1" applyAlignment="1">
      <alignment horizontal="right" vertical="top" indent="1"/>
    </xf>
    <xf numFmtId="2" fontId="29" fillId="2" borderId="15" xfId="11" applyNumberFormat="1" applyFont="1" applyFill="1" applyBorder="1" applyAlignment="1">
      <alignment horizontal="right" vertical="center" indent="1"/>
    </xf>
    <xf numFmtId="0" fontId="29" fillId="2" borderId="15" xfId="11" applyFont="1" applyFill="1" applyBorder="1" applyAlignment="1">
      <alignment horizontal="right" vertical="center" indent="1"/>
    </xf>
    <xf numFmtId="2" fontId="14" fillId="3" borderId="15" xfId="11" quotePrefix="1" applyNumberFormat="1" applyFont="1" applyFill="1" applyBorder="1" applyAlignment="1">
      <alignment horizontal="right" vertical="top" indent="1"/>
    </xf>
    <xf numFmtId="2" fontId="14" fillId="5" borderId="15" xfId="11" quotePrefix="1" applyNumberFormat="1" applyFont="1" applyFill="1" applyBorder="1" applyAlignment="1">
      <alignment horizontal="right" vertical="top" indent="1"/>
    </xf>
    <xf numFmtId="0" fontId="39" fillId="0" borderId="0" xfId="11" applyFont="1" applyAlignment="1">
      <alignment vertical="top"/>
    </xf>
    <xf numFmtId="0" fontId="39" fillId="0" borderId="0" xfId="11" applyFont="1" applyAlignment="1">
      <alignment vertical="center"/>
    </xf>
    <xf numFmtId="0" fontId="51" fillId="0" borderId="0" xfId="11" applyFont="1" applyAlignment="1">
      <alignment horizontal="left" vertical="top"/>
    </xf>
    <xf numFmtId="0" fontId="42" fillId="0" borderId="36" xfId="9" applyFont="1" applyFill="1" applyBorder="1" applyAlignment="1">
      <alignment vertical="center"/>
    </xf>
    <xf numFmtId="0" fontId="38" fillId="0" borderId="0" xfId="11" applyFont="1" applyBorder="1" applyAlignment="1">
      <alignment vertical="top"/>
    </xf>
    <xf numFmtId="0" fontId="38" fillId="0" borderId="0" xfId="11" applyFont="1" applyBorder="1" applyAlignment="1">
      <alignment vertical="center"/>
    </xf>
    <xf numFmtId="1" fontId="14" fillId="3" borderId="7" xfId="11" applyNumberFormat="1" applyFont="1" applyFill="1" applyBorder="1" applyAlignment="1">
      <alignment horizontal="right" vertical="top" indent="1"/>
    </xf>
    <xf numFmtId="1" fontId="14" fillId="5" borderId="7" xfId="11" applyNumberFormat="1" applyFont="1" applyFill="1" applyBorder="1" applyAlignment="1">
      <alignment horizontal="right" vertical="top" indent="1"/>
    </xf>
    <xf numFmtId="1" fontId="13" fillId="4" borderId="7" xfId="11" applyNumberFormat="1" applyFont="1" applyFill="1" applyBorder="1" applyAlignment="1">
      <alignment horizontal="right" vertical="top" indent="1"/>
    </xf>
    <xf numFmtId="0" fontId="38" fillId="0" borderId="0" xfId="11" applyFont="1" applyFill="1" applyBorder="1" applyAlignment="1">
      <alignment vertical="top"/>
    </xf>
    <xf numFmtId="0" fontId="38" fillId="0" borderId="0" xfId="11" applyFont="1" applyFill="1" applyBorder="1" applyAlignment="1">
      <alignment vertical="center"/>
    </xf>
    <xf numFmtId="1" fontId="29" fillId="2" borderId="7" xfId="11" applyNumberFormat="1" applyFont="1" applyFill="1" applyBorder="1" applyAlignment="1">
      <alignment horizontal="right" vertical="center" indent="1"/>
    </xf>
    <xf numFmtId="1" fontId="29" fillId="5" borderId="0" xfId="11" applyNumberFormat="1" applyFont="1" applyFill="1" applyBorder="1" applyAlignment="1">
      <alignment horizontal="right" vertical="center"/>
    </xf>
    <xf numFmtId="0" fontId="38" fillId="5" borderId="0" xfId="11" applyFont="1" applyFill="1" applyBorder="1" applyAlignment="1">
      <alignment vertical="top"/>
    </xf>
    <xf numFmtId="0" fontId="38" fillId="5" borderId="0" xfId="11" applyFont="1" applyFill="1" applyBorder="1" applyAlignment="1">
      <alignment vertical="center"/>
    </xf>
    <xf numFmtId="0" fontId="9" fillId="0" borderId="0" xfId="11" applyFont="1" applyBorder="1" applyAlignment="1">
      <alignment vertical="top"/>
    </xf>
    <xf numFmtId="0" fontId="9" fillId="0" borderId="0" xfId="11" applyFont="1" applyBorder="1" applyAlignment="1">
      <alignment vertical="center"/>
    </xf>
    <xf numFmtId="1" fontId="14" fillId="3" borderId="7" xfId="11" quotePrefix="1" applyNumberFormat="1" applyFont="1" applyFill="1" applyBorder="1" applyAlignment="1">
      <alignment horizontal="right" vertical="top" indent="1"/>
    </xf>
    <xf numFmtId="1" fontId="14" fillId="5" borderId="7" xfId="11" quotePrefix="1" applyNumberFormat="1" applyFont="1" applyFill="1" applyBorder="1" applyAlignment="1">
      <alignment horizontal="right" vertical="top" indent="1"/>
    </xf>
    <xf numFmtId="0" fontId="29" fillId="2" borderId="11" xfId="11" applyFont="1" applyFill="1" applyBorder="1" applyAlignment="1">
      <alignment horizontal="left" vertical="center"/>
    </xf>
    <xf numFmtId="1" fontId="29" fillId="2" borderId="11" xfId="11" applyNumberFormat="1" applyFont="1" applyFill="1" applyBorder="1" applyAlignment="1">
      <alignment horizontal="right" vertical="center" indent="1"/>
    </xf>
    <xf numFmtId="2" fontId="29" fillId="2" borderId="11" xfId="11" applyNumberFormat="1" applyFont="1" applyFill="1" applyBorder="1" applyAlignment="1">
      <alignment horizontal="right" vertical="center" indent="1"/>
    </xf>
    <xf numFmtId="0" fontId="29" fillId="2" borderId="11" xfId="11" applyFont="1" applyFill="1" applyBorder="1" applyAlignment="1">
      <alignment horizontal="right" vertical="center" indent="1"/>
    </xf>
    <xf numFmtId="0" fontId="29" fillId="2" borderId="11" xfId="11" applyFont="1" applyFill="1" applyBorder="1" applyAlignment="1">
      <alignment horizontal="right" vertical="center"/>
    </xf>
    <xf numFmtId="0" fontId="47" fillId="0" borderId="0" xfId="11" applyFont="1" applyBorder="1" applyAlignment="1">
      <alignment horizontal="left" vertical="top"/>
    </xf>
    <xf numFmtId="0" fontId="9" fillId="0" borderId="0" xfId="11" applyFont="1" applyBorder="1" applyAlignment="1">
      <alignment horizontal="left" vertical="top"/>
    </xf>
    <xf numFmtId="0" fontId="8" fillId="0" borderId="0" xfId="11" applyFont="1" applyBorder="1" applyAlignment="1">
      <alignment horizontal="right" vertical="top"/>
    </xf>
    <xf numFmtId="0" fontId="7" fillId="0" borderId="0" xfId="11" applyFont="1" applyFill="1" applyAlignment="1">
      <alignment vertical="top"/>
    </xf>
    <xf numFmtId="0" fontId="7" fillId="0" borderId="0" xfId="11" applyFont="1" applyFill="1" applyAlignment="1">
      <alignment vertical="center"/>
    </xf>
    <xf numFmtId="0" fontId="53" fillId="0" borderId="29" xfId="11" applyFont="1" applyFill="1" applyBorder="1" applyAlignment="1">
      <alignment horizontal="left" vertical="center"/>
    </xf>
    <xf numFmtId="165" fontId="11" fillId="0" borderId="29" xfId="11" applyNumberFormat="1" applyFont="1" applyFill="1" applyBorder="1" applyAlignment="1">
      <alignment vertical="center"/>
    </xf>
    <xf numFmtId="0" fontId="11" fillId="0" borderId="29" xfId="11" applyFont="1" applyFill="1" applyBorder="1" applyAlignment="1">
      <alignment horizontal="right" vertical="center"/>
    </xf>
    <xf numFmtId="0" fontId="39" fillId="0" borderId="0" xfId="11" applyFont="1" applyFill="1" applyAlignment="1">
      <alignment vertical="top"/>
    </xf>
    <xf numFmtId="0" fontId="39" fillId="0" borderId="0" xfId="11" applyFont="1" applyFill="1" applyAlignment="1">
      <alignment vertical="center"/>
    </xf>
    <xf numFmtId="0" fontId="47" fillId="5" borderId="15" xfId="11" applyFont="1" applyFill="1" applyBorder="1" applyAlignment="1">
      <alignment horizontal="left" vertical="top"/>
    </xf>
    <xf numFmtId="2" fontId="9" fillId="5" borderId="15" xfId="11" applyNumberFormat="1" applyFont="1" applyFill="1" applyBorder="1" applyAlignment="1">
      <alignment horizontal="right" vertical="top" indent="1"/>
    </xf>
    <xf numFmtId="0" fontId="9" fillId="5" borderId="15" xfId="11" applyFont="1" applyFill="1" applyBorder="1" applyAlignment="1">
      <alignment horizontal="right" vertical="top" indent="1"/>
    </xf>
    <xf numFmtId="0" fontId="8" fillId="5" borderId="15" xfId="11" applyFont="1" applyFill="1" applyBorder="1" applyAlignment="1">
      <alignment horizontal="right" vertical="top"/>
    </xf>
    <xf numFmtId="0" fontId="47" fillId="3" borderId="15" xfId="11" applyFont="1" applyFill="1" applyBorder="1" applyAlignment="1">
      <alignment horizontal="left" vertical="top"/>
    </xf>
    <xf numFmtId="2" fontId="9" fillId="3" borderId="15" xfId="11" applyNumberFormat="1" applyFont="1" applyFill="1" applyBorder="1" applyAlignment="1">
      <alignment horizontal="right" vertical="top" indent="1"/>
    </xf>
    <xf numFmtId="0" fontId="9" fillId="3" borderId="15" xfId="11" applyFont="1" applyFill="1" applyBorder="1" applyAlignment="1">
      <alignment horizontal="right" vertical="top" indent="1"/>
    </xf>
    <xf numFmtId="0" fontId="8" fillId="3" borderId="15" xfId="11" applyFont="1" applyFill="1" applyBorder="1" applyAlignment="1">
      <alignment horizontal="right" vertical="top"/>
    </xf>
    <xf numFmtId="2" fontId="9" fillId="0" borderId="0" xfId="11" quotePrefix="1" applyNumberFormat="1" applyFont="1" applyAlignment="1">
      <alignment horizontal="right" vertical="center" indent="1"/>
    </xf>
    <xf numFmtId="0" fontId="47" fillId="4" borderId="15" xfId="11" applyFont="1" applyFill="1" applyBorder="1" applyAlignment="1">
      <alignment horizontal="left" vertical="top"/>
    </xf>
    <xf numFmtId="2" fontId="8" fillId="4" borderId="15" xfId="11" applyNumberFormat="1" applyFont="1" applyFill="1" applyBorder="1" applyAlignment="1">
      <alignment horizontal="right" vertical="top" indent="1"/>
    </xf>
    <xf numFmtId="0" fontId="8" fillId="4" borderId="15" xfId="11" applyFont="1" applyFill="1" applyBorder="1" applyAlignment="1">
      <alignment horizontal="right" vertical="top" indent="1"/>
    </xf>
    <xf numFmtId="0" fontId="8" fillId="4" borderId="3" xfId="11" applyFont="1" applyFill="1" applyBorder="1" applyAlignment="1">
      <alignment horizontal="right" vertical="top"/>
    </xf>
    <xf numFmtId="0" fontId="53" fillId="2" borderId="7" xfId="11" applyFont="1" applyFill="1" applyBorder="1" applyAlignment="1">
      <alignment horizontal="left" vertical="center"/>
    </xf>
    <xf numFmtId="2" fontId="11" fillId="2" borderId="15" xfId="11" applyNumberFormat="1" applyFont="1" applyFill="1" applyBorder="1" applyAlignment="1">
      <alignment horizontal="right" vertical="center" indent="1"/>
    </xf>
    <xf numFmtId="0" fontId="11" fillId="2" borderId="15" xfId="11" applyFont="1" applyFill="1" applyBorder="1" applyAlignment="1">
      <alignment horizontal="right" vertical="center" indent="1"/>
    </xf>
    <xf numFmtId="0" fontId="11" fillId="2" borderId="7" xfId="11" applyFont="1" applyFill="1" applyBorder="1" applyAlignment="1">
      <alignment horizontal="right" vertical="center"/>
    </xf>
    <xf numFmtId="0" fontId="38" fillId="0" borderId="0" xfId="11" applyFont="1"/>
    <xf numFmtId="0" fontId="2" fillId="0" borderId="0" xfId="11"/>
    <xf numFmtId="0" fontId="10" fillId="0" borderId="0" xfId="1" applyFont="1" applyAlignment="1">
      <alignment horizontal="center" vertical="top" wrapText="1"/>
    </xf>
    <xf numFmtId="0" fontId="10" fillId="0" borderId="0" xfId="1" applyFont="1" applyAlignment="1">
      <alignment horizontal="center" vertical="top"/>
    </xf>
    <xf numFmtId="0" fontId="23" fillId="5" borderId="4" xfId="1" applyFont="1" applyFill="1" applyBorder="1" applyAlignment="1">
      <alignment horizontal="center" vertical="center" wrapText="1"/>
    </xf>
    <xf numFmtId="0" fontId="23" fillId="5" borderId="5" xfId="1" applyFont="1" applyFill="1" applyBorder="1" applyAlignment="1">
      <alignment horizontal="center" vertical="center"/>
    </xf>
    <xf numFmtId="0" fontId="23" fillId="5" borderId="6" xfId="1" applyFont="1" applyFill="1" applyBorder="1" applyAlignment="1">
      <alignment horizontal="center" vertical="center"/>
    </xf>
    <xf numFmtId="0" fontId="28" fillId="5" borderId="7" xfId="1" applyFont="1" applyFill="1" applyBorder="1" applyAlignment="1">
      <alignment horizontal="center" vertical="center"/>
    </xf>
    <xf numFmtId="0" fontId="30" fillId="5" borderId="7" xfId="1" applyFont="1" applyFill="1" applyBorder="1" applyAlignment="1">
      <alignment horizontal="center" vertical="center"/>
    </xf>
    <xf numFmtId="0" fontId="30" fillId="5" borderId="5" xfId="1" applyFont="1" applyFill="1" applyBorder="1" applyAlignment="1">
      <alignment horizontal="center" vertical="center"/>
    </xf>
    <xf numFmtId="0" fontId="30" fillId="5" borderId="6" xfId="1" applyFont="1" applyFill="1" applyBorder="1" applyAlignment="1">
      <alignment horizontal="center" vertical="center"/>
    </xf>
    <xf numFmtId="0" fontId="30" fillId="5" borderId="4" xfId="1" applyFont="1" applyFill="1" applyBorder="1" applyAlignment="1">
      <alignment horizontal="center" vertical="center"/>
    </xf>
    <xf numFmtId="0" fontId="21" fillId="5" borderId="7" xfId="1" applyFont="1" applyFill="1" applyBorder="1" applyAlignment="1">
      <alignment horizontal="center" vertical="center"/>
    </xf>
    <xf numFmtId="0" fontId="22" fillId="0" borderId="2" xfId="1" applyFont="1" applyFill="1" applyBorder="1" applyAlignment="1">
      <alignment horizontal="center" vertical="top" wrapText="1"/>
    </xf>
    <xf numFmtId="0" fontId="23" fillId="0" borderId="0" xfId="1" applyFont="1" applyFill="1" applyBorder="1" applyAlignment="1">
      <alignment horizontal="center" vertical="top" wrapText="1"/>
    </xf>
    <xf numFmtId="0" fontId="21" fillId="5" borderId="4" xfId="1" applyFont="1" applyFill="1" applyBorder="1" applyAlignment="1">
      <alignment horizontal="center" vertical="center"/>
    </xf>
    <xf numFmtId="0" fontId="21" fillId="5" borderId="5" xfId="1" applyFont="1" applyFill="1" applyBorder="1" applyAlignment="1">
      <alignment horizontal="center" vertical="center"/>
    </xf>
    <xf numFmtId="0" fontId="22" fillId="0" borderId="0" xfId="1" applyFont="1" applyFill="1" applyBorder="1" applyAlignment="1">
      <alignment horizontal="center" vertical="top" wrapText="1"/>
    </xf>
    <xf numFmtId="0" fontId="30" fillId="5" borderId="17" xfId="1" applyFont="1" applyFill="1" applyBorder="1" applyAlignment="1">
      <alignment horizontal="center" vertical="center"/>
    </xf>
    <xf numFmtId="0" fontId="30" fillId="5" borderId="0" xfId="1" applyFont="1" applyFill="1" applyBorder="1" applyAlignment="1">
      <alignment horizontal="center" vertical="center"/>
    </xf>
    <xf numFmtId="0" fontId="30" fillId="5" borderId="18" xfId="1" applyFont="1" applyFill="1" applyBorder="1" applyAlignment="1">
      <alignment horizontal="center" vertical="center"/>
    </xf>
    <xf numFmtId="0" fontId="30" fillId="5" borderId="19" xfId="1" applyFont="1" applyFill="1" applyBorder="1" applyAlignment="1">
      <alignment horizontal="center" vertical="center"/>
    </xf>
    <xf numFmtId="0" fontId="30" fillId="5" borderId="2" xfId="1" applyFont="1" applyFill="1" applyBorder="1" applyAlignment="1">
      <alignment horizontal="center" vertical="center"/>
    </xf>
    <xf numFmtId="0" fontId="30" fillId="5" borderId="13" xfId="1" applyFont="1" applyFill="1" applyBorder="1" applyAlignment="1">
      <alignment horizontal="center" vertical="center"/>
    </xf>
    <xf numFmtId="0" fontId="21" fillId="5" borderId="19" xfId="1" applyFont="1" applyFill="1" applyBorder="1" applyAlignment="1">
      <alignment horizontal="center" vertical="center"/>
    </xf>
    <xf numFmtId="0" fontId="21" fillId="5" borderId="2" xfId="1" applyFont="1" applyFill="1" applyBorder="1" applyAlignment="1">
      <alignment horizontal="center" vertical="center"/>
    </xf>
    <xf numFmtId="0" fontId="22" fillId="0" borderId="20" xfId="1" applyFont="1" applyFill="1" applyBorder="1" applyAlignment="1">
      <alignment horizontal="center" vertical="top" wrapText="1"/>
    </xf>
    <xf numFmtId="0" fontId="30" fillId="5" borderId="12" xfId="1" applyFont="1" applyFill="1" applyBorder="1" applyAlignment="1">
      <alignment horizontal="center" vertical="center"/>
    </xf>
    <xf numFmtId="0" fontId="30" fillId="5" borderId="21" xfId="1" applyFont="1" applyFill="1" applyBorder="1" applyAlignment="1">
      <alignment horizontal="center" vertical="center"/>
    </xf>
    <xf numFmtId="0" fontId="30" fillId="5" borderId="22" xfId="1" applyFont="1" applyFill="1" applyBorder="1" applyAlignment="1">
      <alignment horizontal="center" vertical="center"/>
    </xf>
    <xf numFmtId="0" fontId="21" fillId="5" borderId="12" xfId="1" applyFont="1" applyFill="1" applyBorder="1" applyAlignment="1">
      <alignment horizontal="center" vertical="center"/>
    </xf>
    <xf numFmtId="0" fontId="21" fillId="5" borderId="21" xfId="1" applyFont="1" applyFill="1" applyBorder="1" applyAlignment="1">
      <alignment horizontal="center" vertical="center"/>
    </xf>
    <xf numFmtId="0" fontId="21" fillId="5" borderId="22" xfId="1" applyFont="1" applyFill="1" applyBorder="1" applyAlignment="1">
      <alignment horizontal="center" vertical="center"/>
    </xf>
    <xf numFmtId="0" fontId="22" fillId="5" borderId="12" xfId="1" applyFont="1" applyFill="1" applyBorder="1" applyAlignment="1">
      <alignment horizontal="center" vertical="top" wrapText="1"/>
    </xf>
    <xf numFmtId="0" fontId="22" fillId="5" borderId="21" xfId="1" applyFont="1" applyFill="1" applyBorder="1" applyAlignment="1">
      <alignment horizontal="center" vertical="top" wrapText="1"/>
    </xf>
    <xf numFmtId="0" fontId="20" fillId="5" borderId="4" xfId="1" applyFont="1" applyFill="1" applyBorder="1" applyAlignment="1">
      <alignment horizontal="center" vertical="center" wrapText="1"/>
    </xf>
    <xf numFmtId="0" fontId="20" fillId="5" borderId="5" xfId="1" applyFont="1" applyFill="1" applyBorder="1" applyAlignment="1">
      <alignment horizontal="center" vertical="center"/>
    </xf>
    <xf numFmtId="0" fontId="20" fillId="5" borderId="6" xfId="1" applyFont="1" applyFill="1" applyBorder="1" applyAlignment="1">
      <alignment horizontal="center" vertical="center"/>
    </xf>
    <xf numFmtId="0" fontId="22" fillId="5" borderId="4" xfId="1" applyFont="1" applyFill="1" applyBorder="1" applyAlignment="1">
      <alignment horizontal="center" vertical="top" wrapText="1"/>
    </xf>
    <xf numFmtId="0" fontId="22" fillId="5" borderId="5" xfId="1" applyFont="1" applyFill="1" applyBorder="1" applyAlignment="1">
      <alignment horizontal="center" vertical="top"/>
    </xf>
    <xf numFmtId="0" fontId="22" fillId="5" borderId="6" xfId="1" applyFont="1" applyFill="1" applyBorder="1" applyAlignment="1">
      <alignment horizontal="center" vertical="top"/>
    </xf>
    <xf numFmtId="0" fontId="27" fillId="0" borderId="0" xfId="9" applyFont="1" applyFill="1" applyBorder="1" applyAlignment="1">
      <alignment horizontal="center" vertical="top" wrapText="1" readingOrder="1"/>
    </xf>
    <xf numFmtId="0" fontId="30" fillId="10" borderId="2" xfId="9" applyFont="1" applyFill="1" applyBorder="1" applyAlignment="1">
      <alignment horizontal="center" vertical="center"/>
    </xf>
    <xf numFmtId="0" fontId="30" fillId="10" borderId="0" xfId="9" applyFont="1" applyFill="1" applyBorder="1" applyAlignment="1">
      <alignment horizontal="center" vertical="center"/>
    </xf>
    <xf numFmtId="0" fontId="22" fillId="0" borderId="0" xfId="9" applyFont="1" applyFill="1" applyBorder="1" applyAlignment="1">
      <alignment horizontal="center" vertical="top" wrapText="1"/>
    </xf>
    <xf numFmtId="0" fontId="30" fillId="10" borderId="37" xfId="9" applyFont="1" applyFill="1" applyBorder="1" applyAlignment="1">
      <alignment horizontal="center" vertical="center"/>
    </xf>
    <xf numFmtId="0" fontId="30" fillId="10" borderId="35" xfId="9" applyFont="1" applyFill="1" applyBorder="1" applyAlignment="1">
      <alignment horizontal="center" vertical="center"/>
    </xf>
    <xf numFmtId="0" fontId="42" fillId="6" borderId="8" xfId="3" applyFont="1" applyFill="1" applyBorder="1" applyAlignment="1">
      <alignment horizontal="left" vertical="center"/>
    </xf>
    <xf numFmtId="0" fontId="42" fillId="6" borderId="10" xfId="3" applyFont="1" applyFill="1" applyBorder="1" applyAlignment="1">
      <alignment horizontal="left" vertical="center"/>
    </xf>
    <xf numFmtId="0" fontId="44" fillId="6" borderId="25" xfId="3" applyFont="1" applyFill="1" applyBorder="1" applyAlignment="1">
      <alignment horizontal="center" vertical="top" wrapText="1"/>
    </xf>
    <xf numFmtId="0" fontId="44" fillId="6" borderId="36" xfId="3" applyFont="1" applyFill="1" applyBorder="1" applyAlignment="1">
      <alignment horizontal="center" vertical="top" wrapText="1"/>
    </xf>
    <xf numFmtId="0" fontId="44" fillId="6" borderId="28" xfId="3" applyFont="1" applyFill="1" applyBorder="1" applyAlignment="1">
      <alignment horizontal="center" vertical="top" wrapText="1"/>
    </xf>
    <xf numFmtId="0" fontId="42" fillId="6" borderId="8" xfId="3" applyFont="1" applyFill="1" applyBorder="1" applyAlignment="1">
      <alignment horizontal="center" vertical="center" wrapText="1"/>
    </xf>
    <xf numFmtId="0" fontId="42" fillId="6" borderId="10" xfId="3" applyFont="1" applyFill="1" applyBorder="1" applyAlignment="1">
      <alignment horizontal="center" vertical="center" wrapText="1"/>
    </xf>
    <xf numFmtId="0" fontId="42" fillId="6" borderId="8" xfId="3" applyFont="1" applyFill="1" applyBorder="1" applyAlignment="1">
      <alignment horizontal="right" vertical="center"/>
    </xf>
    <xf numFmtId="0" fontId="42" fillId="6" borderId="10" xfId="3" applyFont="1" applyFill="1" applyBorder="1" applyAlignment="1">
      <alignment horizontal="right" vertical="center"/>
    </xf>
    <xf numFmtId="0" fontId="41" fillId="0" borderId="0" xfId="9" applyFont="1" applyFill="1" applyBorder="1" applyAlignment="1">
      <alignment horizontal="center" vertical="top" wrapText="1"/>
    </xf>
    <xf numFmtId="2" fontId="36" fillId="11" borderId="25" xfId="3" applyNumberFormat="1" applyFont="1" applyFill="1" applyBorder="1" applyAlignment="1">
      <alignment horizontal="center" vertical="center"/>
    </xf>
    <xf numFmtId="2" fontId="36" fillId="11" borderId="28" xfId="3" applyNumberFormat="1" applyFont="1" applyFill="1" applyBorder="1" applyAlignment="1">
      <alignment horizontal="center" vertical="center"/>
    </xf>
    <xf numFmtId="2" fontId="36" fillId="13" borderId="25" xfId="3" applyNumberFormat="1" applyFont="1" applyFill="1" applyBorder="1" applyAlignment="1">
      <alignment horizontal="center" vertical="center"/>
    </xf>
    <xf numFmtId="2" fontId="36" fillId="13" borderId="28" xfId="3" applyNumberFormat="1" applyFont="1" applyFill="1" applyBorder="1" applyAlignment="1">
      <alignment horizontal="center" vertical="center"/>
    </xf>
    <xf numFmtId="2" fontId="36" fillId="13" borderId="0" xfId="3" quotePrefix="1" applyNumberFormat="1" applyFont="1" applyFill="1" applyBorder="1" applyAlignment="1">
      <alignment horizontal="center" vertical="center"/>
    </xf>
    <xf numFmtId="2" fontId="36" fillId="13" borderId="0" xfId="3" applyNumberFormat="1" applyFont="1" applyFill="1" applyBorder="1" applyAlignment="1">
      <alignment horizontal="center" vertical="center"/>
    </xf>
    <xf numFmtId="2" fontId="35" fillId="17" borderId="25" xfId="3" applyNumberFormat="1" applyFont="1" applyFill="1" applyBorder="1" applyAlignment="1">
      <alignment horizontal="center" vertical="center"/>
    </xf>
    <xf numFmtId="2" fontId="35" fillId="17" borderId="28" xfId="3" applyNumberFormat="1" applyFont="1" applyFill="1" applyBorder="1" applyAlignment="1">
      <alignment horizontal="center" vertical="center"/>
    </xf>
    <xf numFmtId="2" fontId="29" fillId="18" borderId="25" xfId="3" applyNumberFormat="1" applyFont="1" applyFill="1" applyBorder="1" applyAlignment="1">
      <alignment horizontal="center" vertical="center"/>
    </xf>
    <xf numFmtId="2" fontId="29" fillId="18" borderId="28" xfId="3" applyNumberFormat="1" applyFont="1" applyFill="1" applyBorder="1" applyAlignment="1">
      <alignment horizontal="center" vertical="center"/>
    </xf>
    <xf numFmtId="2" fontId="36" fillId="11" borderId="29" xfId="3" quotePrefix="1" applyNumberFormat="1" applyFont="1" applyFill="1" applyBorder="1" applyAlignment="1">
      <alignment horizontal="center" vertical="center"/>
    </xf>
    <xf numFmtId="2" fontId="36" fillId="11" borderId="29" xfId="3" applyNumberFormat="1" applyFont="1" applyFill="1" applyBorder="1" applyAlignment="1">
      <alignment horizontal="center" vertical="center"/>
    </xf>
    <xf numFmtId="2" fontId="36" fillId="11" borderId="0" xfId="3" quotePrefix="1" applyNumberFormat="1" applyFont="1" applyFill="1" applyBorder="1" applyAlignment="1">
      <alignment horizontal="center" vertical="center"/>
    </xf>
    <xf numFmtId="2" fontId="36" fillId="11" borderId="0" xfId="3" applyNumberFormat="1" applyFont="1" applyFill="1" applyBorder="1" applyAlignment="1">
      <alignment horizontal="center" vertical="center"/>
    </xf>
    <xf numFmtId="0" fontId="22" fillId="0" borderId="2" xfId="9" applyFont="1" applyFill="1" applyBorder="1" applyAlignment="1">
      <alignment horizontal="center" vertical="top" wrapText="1"/>
    </xf>
    <xf numFmtId="0" fontId="30" fillId="10" borderId="3" xfId="9" applyFont="1" applyFill="1" applyBorder="1" applyAlignment="1">
      <alignment horizontal="center" vertical="center"/>
    </xf>
    <xf numFmtId="0" fontId="11" fillId="6" borderId="8" xfId="3" applyFont="1" applyFill="1" applyBorder="1" applyAlignment="1">
      <alignment horizontal="left" vertical="center"/>
    </xf>
    <xf numFmtId="0" fontId="11" fillId="6" borderId="10" xfId="3" applyFont="1" applyFill="1" applyBorder="1" applyAlignment="1">
      <alignment horizontal="left" vertical="center"/>
    </xf>
    <xf numFmtId="0" fontId="29" fillId="6" borderId="3" xfId="3" applyFont="1" applyFill="1" applyBorder="1" applyAlignment="1">
      <alignment horizontal="center" vertical="top" wrapText="1"/>
    </xf>
    <xf numFmtId="0" fontId="29" fillId="6" borderId="3" xfId="3" applyFont="1" applyFill="1" applyBorder="1" applyAlignment="1">
      <alignment horizontal="center" vertical="center" wrapText="1"/>
    </xf>
    <xf numFmtId="0" fontId="11" fillId="6" borderId="8" xfId="3" applyFont="1" applyFill="1" applyBorder="1" applyAlignment="1">
      <alignment horizontal="center" vertical="center" wrapText="1"/>
    </xf>
    <xf numFmtId="0" fontId="11" fillId="6" borderId="10" xfId="3" applyFont="1" applyFill="1" applyBorder="1" applyAlignment="1">
      <alignment horizontal="center" vertical="center" wrapText="1"/>
    </xf>
    <xf numFmtId="0" fontId="11" fillId="6" borderId="3" xfId="3" applyFont="1" applyFill="1" applyBorder="1" applyAlignment="1">
      <alignment horizontal="right" vertical="center"/>
    </xf>
    <xf numFmtId="0" fontId="27" fillId="8" borderId="25" xfId="3" applyFont="1" applyFill="1" applyBorder="1" applyAlignment="1">
      <alignment horizontal="center" vertical="top" wrapText="1"/>
    </xf>
    <xf numFmtId="0" fontId="27" fillId="8" borderId="28" xfId="3" applyFont="1" applyFill="1" applyBorder="1" applyAlignment="1">
      <alignment horizontal="center" vertical="top" wrapText="1"/>
    </xf>
    <xf numFmtId="2" fontId="35" fillId="17" borderId="31" xfId="3" applyNumberFormat="1" applyFont="1" applyFill="1" applyBorder="1" applyAlignment="1">
      <alignment horizontal="center" vertical="center"/>
    </xf>
    <xf numFmtId="2" fontId="35" fillId="17" borderId="30" xfId="3" applyNumberFormat="1" applyFont="1" applyFill="1" applyBorder="1" applyAlignment="1">
      <alignment horizontal="center" vertical="center"/>
    </xf>
    <xf numFmtId="2" fontId="29" fillId="18" borderId="31" xfId="3" applyNumberFormat="1" applyFont="1" applyFill="1" applyBorder="1" applyAlignment="1">
      <alignment horizontal="center" vertical="center"/>
    </xf>
    <xf numFmtId="2" fontId="29" fillId="18" borderId="30" xfId="3" applyNumberFormat="1" applyFont="1" applyFill="1" applyBorder="1" applyAlignment="1">
      <alignment horizontal="center" vertical="center"/>
    </xf>
    <xf numFmtId="2" fontId="36" fillId="12" borderId="25" xfId="3" applyNumberFormat="1" applyFont="1" applyFill="1" applyBorder="1" applyAlignment="1">
      <alignment horizontal="center" vertical="center"/>
    </xf>
    <xf numFmtId="2" fontId="36" fillId="12" borderId="28" xfId="3" applyNumberFormat="1" applyFont="1" applyFill="1" applyBorder="1" applyAlignment="1">
      <alignment horizontal="center" vertical="center"/>
    </xf>
    <xf numFmtId="2" fontId="35" fillId="15" borderId="25" xfId="3" applyNumberFormat="1" applyFont="1" applyFill="1" applyBorder="1" applyAlignment="1">
      <alignment horizontal="center" vertical="center"/>
    </xf>
    <xf numFmtId="2" fontId="35" fillId="15" borderId="28" xfId="3" applyNumberFormat="1" applyFont="1" applyFill="1" applyBorder="1" applyAlignment="1">
      <alignment horizontal="center" vertical="center"/>
    </xf>
    <xf numFmtId="2" fontId="29" fillId="16" borderId="25" xfId="3" applyNumberFormat="1" applyFont="1" applyFill="1" applyBorder="1" applyAlignment="1">
      <alignment horizontal="center" vertical="center"/>
    </xf>
    <xf numFmtId="2" fontId="29" fillId="16" borderId="28" xfId="3" applyNumberFormat="1" applyFont="1" applyFill="1" applyBorder="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vertical="center"/>
    </xf>
    <xf numFmtId="0" fontId="30" fillId="10" borderId="35" xfId="9" applyFont="1" applyFill="1" applyBorder="1" applyAlignment="1">
      <alignment horizontal="center" vertical="top"/>
    </xf>
    <xf numFmtId="0" fontId="30" fillId="10" borderId="2" xfId="9" applyFont="1" applyFill="1" applyBorder="1" applyAlignment="1">
      <alignment horizontal="center" vertical="top"/>
    </xf>
    <xf numFmtId="0" fontId="44" fillId="6" borderId="3" xfId="3" applyFont="1" applyFill="1" applyBorder="1" applyAlignment="1">
      <alignment horizontal="center" vertical="top" wrapText="1"/>
    </xf>
    <xf numFmtId="0" fontId="42" fillId="6" borderId="8" xfId="3" applyFont="1" applyFill="1" applyBorder="1" applyAlignment="1">
      <alignment horizontal="center" vertical="top" wrapText="1"/>
    </xf>
    <xf numFmtId="0" fontId="42" fillId="6" borderId="10" xfId="3" applyFont="1" applyFill="1" applyBorder="1" applyAlignment="1">
      <alignment horizontal="center" vertical="top" wrapText="1"/>
    </xf>
    <xf numFmtId="0" fontId="42" fillId="6" borderId="3" xfId="3" applyFont="1" applyFill="1" applyBorder="1" applyAlignment="1">
      <alignment horizontal="right" vertical="center" wrapText="1"/>
    </xf>
    <xf numFmtId="0" fontId="30" fillId="10" borderId="37" xfId="9" applyFont="1" applyFill="1" applyBorder="1" applyAlignment="1">
      <alignment horizontal="center" vertical="top"/>
    </xf>
    <xf numFmtId="0" fontId="30" fillId="10" borderId="0" xfId="9" applyFont="1" applyFill="1" applyBorder="1" applyAlignment="1">
      <alignment horizontal="center" vertical="top"/>
    </xf>
    <xf numFmtId="0" fontId="41" fillId="0" borderId="0" xfId="9" applyFont="1" applyFill="1" applyBorder="1" applyAlignment="1">
      <alignment horizontal="center" vertical="top" wrapText="1" readingOrder="1"/>
    </xf>
    <xf numFmtId="0" fontId="44" fillId="6" borderId="3" xfId="3" applyFont="1" applyFill="1" applyBorder="1" applyAlignment="1">
      <alignment horizontal="center" vertical="center" wrapText="1"/>
    </xf>
    <xf numFmtId="0" fontId="30" fillId="10" borderId="19" xfId="9" applyFont="1" applyFill="1" applyBorder="1" applyAlignment="1">
      <alignment horizontal="center" vertical="center"/>
    </xf>
    <xf numFmtId="0" fontId="42" fillId="6" borderId="8" xfId="3" applyFont="1" applyFill="1" applyBorder="1" applyAlignment="1">
      <alignment horizontal="left" vertical="center" wrapText="1"/>
    </xf>
    <xf numFmtId="0" fontId="44" fillId="21" borderId="3" xfId="9" applyFont="1" applyFill="1" applyBorder="1" applyAlignment="1">
      <alignment horizontal="center" vertical="center" wrapText="1"/>
    </xf>
    <xf numFmtId="0" fontId="44" fillId="21" borderId="3" xfId="9" applyFont="1" applyFill="1" applyBorder="1" applyAlignment="1">
      <alignment horizontal="center" vertical="center"/>
    </xf>
    <xf numFmtId="0" fontId="42" fillId="6" borderId="3" xfId="3" applyFont="1" applyFill="1" applyBorder="1" applyAlignment="1">
      <alignment horizontal="right" vertical="center"/>
    </xf>
    <xf numFmtId="0" fontId="22" fillId="0" borderId="0" xfId="9" applyFont="1" applyFill="1" applyBorder="1" applyAlignment="1">
      <alignment horizontal="center" vertical="top" wrapText="1" readingOrder="1"/>
    </xf>
    <xf numFmtId="0" fontId="44" fillId="6" borderId="25" xfId="3" applyFont="1" applyFill="1" applyBorder="1" applyAlignment="1">
      <alignment horizontal="center" vertical="top" wrapText="1" readingOrder="1"/>
    </xf>
    <xf numFmtId="0" fontId="44" fillId="6" borderId="36" xfId="3" applyFont="1" applyFill="1" applyBorder="1" applyAlignment="1">
      <alignment horizontal="center" vertical="top" wrapText="1" readingOrder="1"/>
    </xf>
    <xf numFmtId="0" fontId="44" fillId="6" borderId="28" xfId="3" applyFont="1" applyFill="1" applyBorder="1" applyAlignment="1">
      <alignment horizontal="center" vertical="top" wrapText="1" readingOrder="1"/>
    </xf>
    <xf numFmtId="0" fontId="21" fillId="10" borderId="20" xfId="9" applyFont="1" applyFill="1" applyBorder="1" applyAlignment="1">
      <alignment horizontal="center" vertical="center"/>
    </xf>
    <xf numFmtId="0" fontId="42" fillId="6" borderId="11" xfId="3" applyFont="1" applyFill="1" applyBorder="1" applyAlignment="1">
      <alignment horizontal="left" vertical="center" wrapText="1"/>
    </xf>
    <xf numFmtId="0" fontId="42" fillId="6" borderId="15" xfId="3" applyFont="1" applyFill="1" applyBorder="1" applyAlignment="1">
      <alignment horizontal="left" vertical="center"/>
    </xf>
    <xf numFmtId="0" fontId="44" fillId="6" borderId="4" xfId="3" applyFont="1" applyFill="1" applyBorder="1" applyAlignment="1">
      <alignment horizontal="center" vertical="top" wrapText="1"/>
    </xf>
    <xf numFmtId="0" fontId="44" fillId="6" borderId="5" xfId="3" applyFont="1" applyFill="1" applyBorder="1" applyAlignment="1">
      <alignment horizontal="center" vertical="top" wrapText="1"/>
    </xf>
    <xf numFmtId="0" fontId="44" fillId="6" borderId="6" xfId="3" applyFont="1" applyFill="1" applyBorder="1" applyAlignment="1">
      <alignment horizontal="center" vertical="top" wrapText="1"/>
    </xf>
    <xf numFmtId="0" fontId="42" fillId="6" borderId="11" xfId="3" applyFont="1" applyFill="1" applyBorder="1" applyAlignment="1">
      <alignment horizontal="center" vertical="center" wrapText="1"/>
    </xf>
    <xf numFmtId="0" fontId="42" fillId="6" borderId="15" xfId="3" applyFont="1" applyFill="1" applyBorder="1" applyAlignment="1">
      <alignment horizontal="center" vertical="center" wrapText="1"/>
    </xf>
    <xf numFmtId="0" fontId="42" fillId="6" borderId="11" xfId="3" applyFont="1" applyFill="1" applyBorder="1" applyAlignment="1">
      <alignment horizontal="right" vertical="center"/>
    </xf>
    <xf numFmtId="0" fontId="42" fillId="6" borderId="15" xfId="3" applyFont="1" applyFill="1" applyBorder="1" applyAlignment="1">
      <alignment horizontal="right" vertical="center"/>
    </xf>
    <xf numFmtId="0" fontId="30" fillId="10" borderId="20" xfId="9" applyFont="1" applyFill="1" applyBorder="1" applyAlignment="1">
      <alignment horizontal="center" vertical="center"/>
    </xf>
    <xf numFmtId="0" fontId="44" fillId="6" borderId="25" xfId="3" applyFont="1" applyFill="1" applyBorder="1" applyAlignment="1">
      <alignment horizontal="center" vertical="center" wrapText="1"/>
    </xf>
    <xf numFmtId="0" fontId="44" fillId="6" borderId="36" xfId="3" applyFont="1" applyFill="1" applyBorder="1" applyAlignment="1">
      <alignment horizontal="center" vertical="center" wrapText="1"/>
    </xf>
    <xf numFmtId="0" fontId="44" fillId="6" borderId="28" xfId="3" applyFont="1" applyFill="1" applyBorder="1" applyAlignment="1">
      <alignment horizontal="center" vertical="center" wrapText="1"/>
    </xf>
    <xf numFmtId="0" fontId="42" fillId="6" borderId="38" xfId="3" applyFont="1" applyFill="1" applyBorder="1" applyAlignment="1">
      <alignment horizontal="left" vertical="center"/>
    </xf>
    <xf numFmtId="0" fontId="42" fillId="6" borderId="35" xfId="3" applyFont="1" applyFill="1" applyBorder="1" applyAlignment="1">
      <alignment horizontal="left" vertical="center"/>
    </xf>
    <xf numFmtId="0" fontId="44" fillId="6" borderId="39" xfId="3" applyFont="1" applyFill="1" applyBorder="1" applyAlignment="1">
      <alignment horizontal="center" vertical="center" wrapText="1"/>
    </xf>
    <xf numFmtId="0" fontId="44" fillId="6" borderId="40" xfId="3" applyFont="1" applyFill="1" applyBorder="1" applyAlignment="1">
      <alignment horizontal="center" vertical="center" wrapText="1"/>
    </xf>
    <xf numFmtId="0" fontId="44" fillId="6" borderId="41" xfId="3" applyFont="1" applyFill="1" applyBorder="1" applyAlignment="1">
      <alignment horizontal="center" vertical="center" wrapText="1"/>
    </xf>
    <xf numFmtId="0" fontId="42" fillId="6" borderId="42" xfId="3" applyFont="1" applyFill="1" applyBorder="1" applyAlignment="1">
      <alignment horizontal="center" vertical="center" wrapText="1"/>
    </xf>
    <xf numFmtId="0" fontId="42" fillId="6" borderId="13" xfId="3" applyFont="1" applyFill="1" applyBorder="1" applyAlignment="1">
      <alignment horizontal="center" vertical="center" wrapText="1"/>
    </xf>
    <xf numFmtId="0" fontId="42" fillId="6" borderId="8" xfId="3" applyFont="1" applyFill="1" applyBorder="1" applyAlignment="1">
      <alignment horizontal="right" vertical="center" wrapText="1"/>
    </xf>
    <xf numFmtId="0" fontId="42" fillId="6" borderId="10" xfId="3" applyFont="1" applyFill="1" applyBorder="1" applyAlignment="1">
      <alignment horizontal="right" vertical="center" wrapText="1"/>
    </xf>
    <xf numFmtId="0" fontId="10" fillId="0" borderId="0" xfId="11" applyFont="1" applyAlignment="1">
      <alignment horizontal="center" vertical="center" wrapText="1"/>
    </xf>
    <xf numFmtId="0" fontId="10" fillId="0" borderId="0" xfId="7" applyFont="1" applyAlignment="1">
      <alignment horizontal="center" vertical="center" wrapText="1"/>
    </xf>
    <xf numFmtId="0" fontId="10" fillId="0" borderId="0" xfId="7" applyFont="1" applyAlignment="1">
      <alignment horizontal="center" vertical="center"/>
    </xf>
    <xf numFmtId="0" fontId="22" fillId="5" borderId="4" xfId="7" applyFont="1" applyFill="1" applyBorder="1" applyAlignment="1">
      <alignment horizontal="center" vertical="center" wrapText="1"/>
    </xf>
    <xf numFmtId="0" fontId="22" fillId="5" borderId="5" xfId="7" applyFont="1" applyFill="1" applyBorder="1" applyAlignment="1">
      <alignment horizontal="center" vertical="center"/>
    </xf>
    <xf numFmtId="0" fontId="22" fillId="5" borderId="6" xfId="7" applyFont="1" applyFill="1" applyBorder="1" applyAlignment="1">
      <alignment horizontal="center" vertical="center"/>
    </xf>
    <xf numFmtId="0" fontId="30" fillId="5" borderId="12" xfId="7" applyFont="1" applyFill="1" applyBorder="1" applyAlignment="1">
      <alignment horizontal="center" vertical="center"/>
    </xf>
    <xf numFmtId="0" fontId="30" fillId="5" borderId="21" xfId="7" applyFont="1" applyFill="1" applyBorder="1" applyAlignment="1">
      <alignment horizontal="center" vertical="center"/>
    </xf>
    <xf numFmtId="0" fontId="30" fillId="5" borderId="22" xfId="7" applyFont="1" applyFill="1" applyBorder="1" applyAlignment="1">
      <alignment horizontal="center" vertical="center"/>
    </xf>
    <xf numFmtId="0" fontId="11" fillId="6" borderId="11" xfId="3" applyFont="1" applyFill="1" applyBorder="1" applyAlignment="1">
      <alignment horizontal="right" vertical="center" wrapText="1"/>
    </xf>
    <xf numFmtId="0" fontId="11" fillId="6" borderId="15" xfId="3" applyFont="1" applyFill="1" applyBorder="1" applyAlignment="1">
      <alignment horizontal="right" vertical="center" wrapText="1"/>
    </xf>
    <xf numFmtId="0" fontId="29" fillId="6" borderId="26" xfId="3" applyFont="1" applyFill="1" applyBorder="1" applyAlignment="1">
      <alignment horizontal="center" vertical="center" wrapText="1"/>
    </xf>
    <xf numFmtId="0" fontId="29" fillId="6" borderId="27" xfId="3" applyFont="1" applyFill="1" applyBorder="1" applyAlignment="1">
      <alignment horizontal="center" vertical="center" wrapText="1"/>
    </xf>
    <xf numFmtId="0" fontId="29" fillId="6" borderId="23" xfId="3" applyFont="1" applyFill="1" applyBorder="1" applyAlignment="1">
      <alignment horizontal="center" vertical="center" wrapText="1"/>
    </xf>
    <xf numFmtId="0" fontId="29" fillId="6" borderId="5" xfId="3" applyFont="1" applyFill="1" applyBorder="1" applyAlignment="1">
      <alignment horizontal="center" vertical="center" wrapText="1"/>
    </xf>
    <xf numFmtId="0" fontId="29" fillId="6" borderId="24" xfId="3" applyFont="1" applyFill="1" applyBorder="1" applyAlignment="1">
      <alignment horizontal="center" vertical="center" wrapText="1"/>
    </xf>
    <xf numFmtId="0" fontId="11" fillId="6" borderId="14" xfId="3" applyFont="1" applyFill="1" applyBorder="1" applyAlignment="1">
      <alignment horizontal="left" vertical="center" wrapText="1"/>
    </xf>
    <xf numFmtId="0" fontId="11" fillId="6" borderId="16" xfId="3" applyFont="1" applyFill="1" applyBorder="1" applyAlignment="1">
      <alignment horizontal="left" vertical="center" wrapText="1"/>
    </xf>
    <xf numFmtId="0" fontId="22" fillId="5" borderId="4" xfId="7" applyFont="1" applyFill="1" applyBorder="1" applyAlignment="1">
      <alignment horizontal="center" vertical="center" wrapText="1" readingOrder="2"/>
    </xf>
    <xf numFmtId="0" fontId="22" fillId="5" borderId="5" xfId="7" applyFont="1" applyFill="1" applyBorder="1" applyAlignment="1">
      <alignment horizontal="center" vertical="center" readingOrder="2"/>
    </xf>
    <xf numFmtId="0" fontId="22" fillId="5" borderId="6" xfId="7" applyFont="1" applyFill="1" applyBorder="1" applyAlignment="1">
      <alignment horizontal="center" vertical="center" readingOrder="2"/>
    </xf>
    <xf numFmtId="0" fontId="29" fillId="6" borderId="4" xfId="3" applyFont="1" applyFill="1" applyBorder="1" applyAlignment="1">
      <alignment horizontal="center" vertical="center" wrapText="1"/>
    </xf>
    <xf numFmtId="0" fontId="55" fillId="2" borderId="49" xfId="12" applyFont="1" applyFill="1" applyBorder="1" applyAlignment="1">
      <alignment horizontal="center" vertical="center"/>
    </xf>
    <xf numFmtId="0" fontId="1" fillId="0" borderId="0" xfId="12"/>
    <xf numFmtId="0" fontId="16" fillId="0" borderId="0" xfId="12" applyFont="1"/>
    <xf numFmtId="0" fontId="1" fillId="0" borderId="0" xfId="12" applyAlignment="1">
      <alignment vertical="center"/>
    </xf>
    <xf numFmtId="0" fontId="21" fillId="5" borderId="6" xfId="13" applyFont="1" applyFill="1" applyBorder="1" applyAlignment="1">
      <alignment horizontal="center" vertical="center"/>
    </xf>
    <xf numFmtId="0" fontId="21" fillId="5" borderId="7" xfId="13" applyFont="1" applyFill="1" applyBorder="1" applyAlignment="1">
      <alignment horizontal="center" vertical="center"/>
    </xf>
    <xf numFmtId="0" fontId="21" fillId="5" borderId="5" xfId="13" applyFont="1" applyFill="1" applyBorder="1" applyAlignment="1">
      <alignment horizontal="center" vertical="center"/>
    </xf>
    <xf numFmtId="0" fontId="30" fillId="5" borderId="6" xfId="13" applyFont="1" applyFill="1" applyBorder="1" applyAlignment="1">
      <alignment horizontal="center" vertical="center"/>
    </xf>
    <xf numFmtId="0" fontId="30" fillId="5" borderId="7" xfId="13" applyFont="1" applyFill="1" applyBorder="1" applyAlignment="1">
      <alignment horizontal="center" vertical="center"/>
    </xf>
    <xf numFmtId="0" fontId="56" fillId="0" borderId="0" xfId="12" applyFont="1" applyAlignment="1">
      <alignment vertical="center"/>
    </xf>
    <xf numFmtId="0" fontId="57" fillId="4" borderId="50" xfId="14" applyFill="1" applyBorder="1" applyAlignment="1">
      <alignment horizontal="center" vertical="center"/>
    </xf>
    <xf numFmtId="0" fontId="57" fillId="0" borderId="51" xfId="14" applyBorder="1" applyAlignment="1">
      <alignment vertical="center"/>
    </xf>
    <xf numFmtId="0" fontId="57" fillId="0" borderId="52" xfId="14" applyBorder="1" applyAlignment="1">
      <alignment vertical="center"/>
    </xf>
    <xf numFmtId="0" fontId="57" fillId="4" borderId="52" xfId="14" applyFill="1" applyBorder="1" applyAlignment="1">
      <alignment horizontal="center" vertical="center"/>
    </xf>
    <xf numFmtId="0" fontId="57" fillId="0" borderId="53" xfId="14" applyBorder="1" applyAlignment="1">
      <alignment vertical="center"/>
    </xf>
  </cellXfs>
  <cellStyles count="15">
    <cellStyle name="Excel Built-in Normal" xfId="3"/>
    <cellStyle name="Lien hypertexte" xfId="14" builtinId="8"/>
    <cellStyle name="Normal" xfId="0" builtinId="0"/>
    <cellStyle name="Normal 2" xfId="1"/>
    <cellStyle name="Normal 2 2" xfId="8"/>
    <cellStyle name="Normal 2 3" xfId="7"/>
    <cellStyle name="Normal 2 4" xfId="10"/>
    <cellStyle name="Normal 2 5" xfId="13"/>
    <cellStyle name="Normal 3" xfId="2"/>
    <cellStyle name="Normal 3 2" xfId="5"/>
    <cellStyle name="Normal 3 2 2" xfId="4"/>
    <cellStyle name="Normal 3 2 2 2" xfId="6"/>
    <cellStyle name="Normal 4" xfId="11"/>
    <cellStyle name="Normal 5" xfId="12"/>
    <cellStyle name="RGPH"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149676</xdr:colOff>
      <xdr:row>39</xdr:row>
      <xdr:rowOff>204105</xdr:rowOff>
    </xdr:from>
    <xdr:to>
      <xdr:col>11</xdr:col>
      <xdr:colOff>2095499</xdr:colOff>
      <xdr:row>80</xdr:row>
      <xdr:rowOff>108856</xdr:rowOff>
    </xdr:to>
    <xdr:pic>
      <xdr:nvPicPr>
        <xdr:cNvPr id="2" name="Image 1" descr="sousse_age.jpg"/>
        <xdr:cNvPicPr>
          <a:picLocks noChangeAspect="1"/>
        </xdr:cNvPicPr>
      </xdr:nvPicPr>
      <xdr:blipFill>
        <a:blip xmlns:r="http://schemas.openxmlformats.org/officeDocument/2006/relationships" r:embed="rId1"/>
        <a:stretch>
          <a:fillRect/>
        </a:stretch>
      </xdr:blipFill>
      <xdr:spPr>
        <a:xfrm rot="16200000">
          <a:off x="12477328179" y="8831034"/>
          <a:ext cx="9946823" cy="133213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217714</xdr:colOff>
      <xdr:row>36</xdr:row>
      <xdr:rowOff>204105</xdr:rowOff>
    </xdr:from>
    <xdr:to>
      <xdr:col>6</xdr:col>
      <xdr:colOff>2068286</xdr:colOff>
      <xdr:row>74</xdr:row>
      <xdr:rowOff>95248</xdr:rowOff>
    </xdr:to>
    <xdr:pic>
      <xdr:nvPicPr>
        <xdr:cNvPr id="2" name="Image 1" descr="sousse_scol.jpg"/>
        <xdr:cNvPicPr>
          <a:picLocks noChangeAspect="1"/>
        </xdr:cNvPicPr>
      </xdr:nvPicPr>
      <xdr:blipFill>
        <a:blip xmlns:r="http://schemas.openxmlformats.org/officeDocument/2006/relationships" r:embed="rId1"/>
        <a:stretch>
          <a:fillRect/>
        </a:stretch>
      </xdr:blipFill>
      <xdr:spPr>
        <a:xfrm rot="16200000">
          <a:off x="12480621107" y="9048748"/>
          <a:ext cx="9715500" cy="12137572"/>
        </a:xfrm>
        <a:prstGeom prst="rect">
          <a:avLst/>
        </a:prstGeom>
      </xdr:spPr>
    </xdr:pic>
    <xdr:clientData/>
  </xdr:twoCellAnchor>
  <xdr:twoCellAnchor editAs="oneCell">
    <xdr:from>
      <xdr:col>0</xdr:col>
      <xdr:colOff>176893</xdr:colOff>
      <xdr:row>341</xdr:row>
      <xdr:rowOff>136070</xdr:rowOff>
    </xdr:from>
    <xdr:to>
      <xdr:col>6</xdr:col>
      <xdr:colOff>2598965</xdr:colOff>
      <xdr:row>379</xdr:row>
      <xdr:rowOff>95249</xdr:rowOff>
    </xdr:to>
    <xdr:pic>
      <xdr:nvPicPr>
        <xdr:cNvPr id="3" name="Image 2" descr="sousse_analp.jpg"/>
        <xdr:cNvPicPr>
          <a:picLocks noChangeAspect="1"/>
        </xdr:cNvPicPr>
      </xdr:nvPicPr>
      <xdr:blipFill>
        <a:blip xmlns:r="http://schemas.openxmlformats.org/officeDocument/2006/relationships" r:embed="rId2"/>
        <a:stretch>
          <a:fillRect/>
        </a:stretch>
      </xdr:blipFill>
      <xdr:spPr>
        <a:xfrm rot="16200000">
          <a:off x="12480859232" y="107530445"/>
          <a:ext cx="9783536" cy="127090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136072</xdr:colOff>
      <xdr:row>36</xdr:row>
      <xdr:rowOff>149676</xdr:rowOff>
    </xdr:from>
    <xdr:to>
      <xdr:col>7</xdr:col>
      <xdr:colOff>1905001</xdr:colOff>
      <xdr:row>74</xdr:row>
      <xdr:rowOff>95249</xdr:rowOff>
    </xdr:to>
    <xdr:pic>
      <xdr:nvPicPr>
        <xdr:cNvPr id="2" name="Image 1" descr="sousse_activ.jpg"/>
        <xdr:cNvPicPr>
          <a:picLocks noChangeAspect="1"/>
        </xdr:cNvPicPr>
      </xdr:nvPicPr>
      <xdr:blipFill>
        <a:blip xmlns:r="http://schemas.openxmlformats.org/officeDocument/2006/relationships" r:embed="rId1"/>
        <a:stretch>
          <a:fillRect/>
        </a:stretch>
      </xdr:blipFill>
      <xdr:spPr>
        <a:xfrm rot="16200000">
          <a:off x="12478280678" y="8953498"/>
          <a:ext cx="9769930" cy="122736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149679</xdr:colOff>
      <xdr:row>365</xdr:row>
      <xdr:rowOff>176890</xdr:rowOff>
    </xdr:from>
    <xdr:to>
      <xdr:col>11</xdr:col>
      <xdr:colOff>2462893</xdr:colOff>
      <xdr:row>412</xdr:row>
      <xdr:rowOff>27213</xdr:rowOff>
    </xdr:to>
    <xdr:pic>
      <xdr:nvPicPr>
        <xdr:cNvPr id="2" name="Image 1" descr="sousse_chom.jpg"/>
        <xdr:cNvPicPr>
          <a:picLocks noChangeAspect="1"/>
        </xdr:cNvPicPr>
      </xdr:nvPicPr>
      <xdr:blipFill>
        <a:blip xmlns:r="http://schemas.openxmlformats.org/officeDocument/2006/relationships" r:embed="rId1"/>
        <a:stretch>
          <a:fillRect/>
        </a:stretch>
      </xdr:blipFill>
      <xdr:spPr>
        <a:xfrm rot="16200000">
          <a:off x="12477321374" y="122321409"/>
          <a:ext cx="13920109" cy="17444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78447</xdr:colOff>
      <xdr:row>39</xdr:row>
      <xdr:rowOff>67233</xdr:rowOff>
    </xdr:from>
    <xdr:to>
      <xdr:col>8</xdr:col>
      <xdr:colOff>1445559</xdr:colOff>
      <xdr:row>77</xdr:row>
      <xdr:rowOff>78442</xdr:rowOff>
    </xdr:to>
    <xdr:pic>
      <xdr:nvPicPr>
        <xdr:cNvPr id="2" name="Image 1" descr="sousse_eau.jpg"/>
        <xdr:cNvPicPr>
          <a:picLocks noChangeAspect="1"/>
        </xdr:cNvPicPr>
      </xdr:nvPicPr>
      <xdr:blipFill>
        <a:blip xmlns:r="http://schemas.openxmlformats.org/officeDocument/2006/relationships" r:embed="rId1"/>
        <a:stretch>
          <a:fillRect/>
        </a:stretch>
      </xdr:blipFill>
      <xdr:spPr>
        <a:xfrm rot="16200000">
          <a:off x="2294686" y="8271344"/>
          <a:ext cx="9421909" cy="13854387"/>
        </a:xfrm>
        <a:prstGeom prst="rect">
          <a:avLst/>
        </a:prstGeom>
      </xdr:spPr>
    </xdr:pic>
    <xdr:clientData/>
  </xdr:twoCellAnchor>
  <xdr:twoCellAnchor editAs="oneCell">
    <xdr:from>
      <xdr:col>0</xdr:col>
      <xdr:colOff>168091</xdr:colOff>
      <xdr:row>162</xdr:row>
      <xdr:rowOff>190502</xdr:rowOff>
    </xdr:from>
    <xdr:to>
      <xdr:col>8</xdr:col>
      <xdr:colOff>1535206</xdr:colOff>
      <xdr:row>202</xdr:row>
      <xdr:rowOff>179296</xdr:rowOff>
    </xdr:to>
    <xdr:pic>
      <xdr:nvPicPr>
        <xdr:cNvPr id="3" name="Image 2" descr="sousse_steg.jpg"/>
        <xdr:cNvPicPr>
          <a:picLocks noChangeAspect="1"/>
        </xdr:cNvPicPr>
      </xdr:nvPicPr>
      <xdr:blipFill>
        <a:blip xmlns:r="http://schemas.openxmlformats.org/officeDocument/2006/relationships" r:embed="rId2"/>
        <a:stretch>
          <a:fillRect/>
        </a:stretch>
      </xdr:blipFill>
      <xdr:spPr>
        <a:xfrm rot="16200000">
          <a:off x="1957389" y="49617129"/>
          <a:ext cx="10275794" cy="13854390"/>
        </a:xfrm>
        <a:prstGeom prst="rect">
          <a:avLst/>
        </a:prstGeom>
      </xdr:spPr>
    </xdr:pic>
    <xdr:clientData/>
  </xdr:twoCellAnchor>
  <xdr:twoCellAnchor editAs="oneCell">
    <xdr:from>
      <xdr:col>0</xdr:col>
      <xdr:colOff>145677</xdr:colOff>
      <xdr:row>285</xdr:row>
      <xdr:rowOff>56026</xdr:rowOff>
    </xdr:from>
    <xdr:to>
      <xdr:col>8</xdr:col>
      <xdr:colOff>1445559</xdr:colOff>
      <xdr:row>324</xdr:row>
      <xdr:rowOff>179293</xdr:rowOff>
    </xdr:to>
    <xdr:pic>
      <xdr:nvPicPr>
        <xdr:cNvPr id="4" name="Image 3" descr="sousse_menage.jpg"/>
        <xdr:cNvPicPr>
          <a:picLocks noChangeAspect="1"/>
        </xdr:cNvPicPr>
      </xdr:nvPicPr>
      <xdr:blipFill>
        <a:blip xmlns:r="http://schemas.openxmlformats.org/officeDocument/2006/relationships" r:embed="rId3"/>
        <a:stretch>
          <a:fillRect/>
        </a:stretch>
      </xdr:blipFill>
      <xdr:spPr>
        <a:xfrm rot="16200000">
          <a:off x="1962710" y="90841043"/>
          <a:ext cx="10153092" cy="137871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100853</xdr:colOff>
      <xdr:row>280</xdr:row>
      <xdr:rowOff>156880</xdr:rowOff>
    </xdr:from>
    <xdr:to>
      <xdr:col>8</xdr:col>
      <xdr:colOff>1770530</xdr:colOff>
      <xdr:row>314</xdr:row>
      <xdr:rowOff>168087</xdr:rowOff>
    </xdr:to>
    <xdr:pic>
      <xdr:nvPicPr>
        <xdr:cNvPr id="2" name="Image 1" descr="sousse_logfull.jpg"/>
        <xdr:cNvPicPr>
          <a:picLocks noChangeAspect="1"/>
        </xdr:cNvPicPr>
      </xdr:nvPicPr>
      <xdr:blipFill>
        <a:blip xmlns:r="http://schemas.openxmlformats.org/officeDocument/2006/relationships" r:embed="rId1"/>
        <a:stretch>
          <a:fillRect/>
        </a:stretch>
      </xdr:blipFill>
      <xdr:spPr>
        <a:xfrm rot="16200000">
          <a:off x="2211201" y="96887457"/>
          <a:ext cx="9259982" cy="13480677"/>
        </a:xfrm>
        <a:prstGeom prst="rect">
          <a:avLst/>
        </a:prstGeom>
      </xdr:spPr>
    </xdr:pic>
    <xdr:clientData/>
  </xdr:twoCellAnchor>
  <xdr:twoCellAnchor editAs="oneCell">
    <xdr:from>
      <xdr:col>0</xdr:col>
      <xdr:colOff>123268</xdr:colOff>
      <xdr:row>398</xdr:row>
      <xdr:rowOff>156882</xdr:rowOff>
    </xdr:from>
    <xdr:to>
      <xdr:col>8</xdr:col>
      <xdr:colOff>1692091</xdr:colOff>
      <xdr:row>424</xdr:row>
      <xdr:rowOff>79754</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046381" y="136736794"/>
          <a:ext cx="9533597" cy="13379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272142</xdr:colOff>
      <xdr:row>55</xdr:row>
      <xdr:rowOff>149678</xdr:rowOff>
    </xdr:from>
    <xdr:to>
      <xdr:col>11</xdr:col>
      <xdr:colOff>2313213</xdr:colOff>
      <xdr:row>112</xdr:row>
      <xdr:rowOff>81642</xdr:rowOff>
    </xdr:to>
    <xdr:pic>
      <xdr:nvPicPr>
        <xdr:cNvPr id="2" name="Image 1" descr="sousse_migration.jpg"/>
        <xdr:cNvPicPr>
          <a:picLocks noChangeAspect="1"/>
        </xdr:cNvPicPr>
      </xdr:nvPicPr>
      <xdr:blipFill>
        <a:blip xmlns:r="http://schemas.openxmlformats.org/officeDocument/2006/relationships" r:embed="rId1"/>
        <a:stretch>
          <a:fillRect/>
        </a:stretch>
      </xdr:blipFill>
      <xdr:spPr>
        <a:xfrm rot="16200000">
          <a:off x="12476783893" y="13253357"/>
          <a:ext cx="13892893" cy="1615167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145" workbookViewId="0">
      <selection activeCell="B162" sqref="B162"/>
    </sheetView>
  </sheetViews>
  <sheetFormatPr baseColWidth="10" defaultRowHeight="16.5"/>
  <cols>
    <col min="1" max="1" width="93" style="841" customWidth="1"/>
    <col min="2" max="2" width="104.5703125" style="841" customWidth="1"/>
    <col min="3" max="16384" width="11.42578125" style="833"/>
  </cols>
  <sheetData>
    <row r="1" spans="1:2" ht="46.5" customHeight="1" thickBot="1">
      <c r="A1" s="832" t="s">
        <v>372</v>
      </c>
      <c r="B1" s="832" t="s">
        <v>373</v>
      </c>
    </row>
    <row r="2" spans="1:2" s="834" customFormat="1" ht="46.5" customHeight="1" thickBot="1">
      <c r="A2" s="842" t="s">
        <v>374</v>
      </c>
      <c r="B2" s="842" t="s">
        <v>375</v>
      </c>
    </row>
    <row r="3" spans="1:2" ht="30" customHeight="1">
      <c r="A3" s="843" t="s">
        <v>376</v>
      </c>
      <c r="B3" s="843" t="s">
        <v>377</v>
      </c>
    </row>
    <row r="4" spans="1:2" ht="30" customHeight="1">
      <c r="A4" s="844" t="s">
        <v>378</v>
      </c>
      <c r="B4" s="844" t="s">
        <v>379</v>
      </c>
    </row>
    <row r="5" spans="1:2" ht="30" customHeight="1">
      <c r="A5" s="844" t="s">
        <v>380</v>
      </c>
      <c r="B5" s="844" t="s">
        <v>381</v>
      </c>
    </row>
    <row r="6" spans="1:2" ht="30" customHeight="1">
      <c r="A6" s="844" t="s">
        <v>382</v>
      </c>
      <c r="B6" s="844" t="s">
        <v>383</v>
      </c>
    </row>
    <row r="7" spans="1:2" ht="30" customHeight="1">
      <c r="A7" s="844" t="s">
        <v>384</v>
      </c>
      <c r="B7" s="844" t="s">
        <v>385</v>
      </c>
    </row>
    <row r="8" spans="1:2" ht="30" customHeight="1">
      <c r="A8" s="844" t="s">
        <v>386</v>
      </c>
      <c r="B8" s="844" t="s">
        <v>387</v>
      </c>
    </row>
    <row r="9" spans="1:2" ht="30" customHeight="1">
      <c r="A9" s="844" t="s">
        <v>388</v>
      </c>
      <c r="B9" s="844" t="s">
        <v>389</v>
      </c>
    </row>
    <row r="10" spans="1:2" ht="30" customHeight="1">
      <c r="A10" s="844" t="s">
        <v>390</v>
      </c>
      <c r="B10" s="844" t="s">
        <v>391</v>
      </c>
    </row>
    <row r="11" spans="1:2" ht="30" customHeight="1">
      <c r="A11" s="844" t="s">
        <v>392</v>
      </c>
      <c r="B11" s="844" t="s">
        <v>393</v>
      </c>
    </row>
    <row r="12" spans="1:2" s="835" customFormat="1" ht="30" customHeight="1">
      <c r="A12" s="844" t="s">
        <v>394</v>
      </c>
      <c r="B12" s="844" t="s">
        <v>395</v>
      </c>
    </row>
    <row r="13" spans="1:2" ht="30" customHeight="1">
      <c r="A13" s="844" t="s">
        <v>396</v>
      </c>
      <c r="B13" s="844" t="s">
        <v>397</v>
      </c>
    </row>
    <row r="14" spans="1:2" ht="30" customHeight="1">
      <c r="A14" s="844" t="s">
        <v>398</v>
      </c>
      <c r="B14" s="844" t="s">
        <v>399</v>
      </c>
    </row>
    <row r="15" spans="1:2" ht="30" customHeight="1">
      <c r="A15" s="844" t="s">
        <v>400</v>
      </c>
      <c r="B15" s="844" t="s">
        <v>401</v>
      </c>
    </row>
    <row r="16" spans="1:2" ht="30" customHeight="1">
      <c r="A16" s="844" t="s">
        <v>402</v>
      </c>
      <c r="B16" s="844" t="s">
        <v>403</v>
      </c>
    </row>
    <row r="17" spans="1:9" ht="30" customHeight="1">
      <c r="A17" s="844" t="s">
        <v>404</v>
      </c>
      <c r="B17" s="844" t="s">
        <v>405</v>
      </c>
    </row>
    <row r="18" spans="1:9" ht="30" customHeight="1" thickBot="1">
      <c r="A18" s="844" t="s">
        <v>406</v>
      </c>
      <c r="B18" s="844" t="s">
        <v>407</v>
      </c>
    </row>
    <row r="19" spans="1:9" ht="30" customHeight="1" thickBot="1">
      <c r="A19" s="844" t="s">
        <v>408</v>
      </c>
      <c r="B19" s="844" t="s">
        <v>409</v>
      </c>
      <c r="C19" s="836"/>
      <c r="D19" s="837"/>
      <c r="E19" s="837"/>
      <c r="F19" s="837"/>
      <c r="G19" s="837"/>
      <c r="H19" s="837"/>
      <c r="I19" s="837"/>
    </row>
    <row r="20" spans="1:9" ht="30" customHeight="1" thickBot="1">
      <c r="A20" s="844" t="s">
        <v>410</v>
      </c>
      <c r="B20" s="844" t="s">
        <v>411</v>
      </c>
      <c r="C20" s="838"/>
      <c r="D20" s="838"/>
      <c r="E20" s="838"/>
      <c r="F20" s="838"/>
      <c r="G20" s="838"/>
      <c r="H20" s="838"/>
      <c r="I20" s="836"/>
    </row>
    <row r="21" spans="1:9" s="834" customFormat="1" ht="30" customHeight="1" thickBot="1">
      <c r="A21" s="845" t="s">
        <v>412</v>
      </c>
      <c r="B21" s="845" t="s">
        <v>413</v>
      </c>
      <c r="C21" s="839"/>
      <c r="D21" s="840"/>
      <c r="E21" s="840"/>
      <c r="F21" s="840"/>
      <c r="G21" s="840"/>
      <c r="H21" s="840"/>
      <c r="I21" s="840"/>
    </row>
    <row r="22" spans="1:9" ht="30" customHeight="1" thickBot="1">
      <c r="A22" s="844" t="s">
        <v>414</v>
      </c>
      <c r="B22" s="844" t="s">
        <v>415</v>
      </c>
      <c r="C22" s="836"/>
      <c r="D22" s="837"/>
      <c r="E22" s="837"/>
      <c r="F22" s="837"/>
      <c r="G22" s="837"/>
      <c r="H22" s="837"/>
      <c r="I22" s="837"/>
    </row>
    <row r="23" spans="1:9" ht="30" customHeight="1" thickBot="1">
      <c r="A23" s="844" t="s">
        <v>416</v>
      </c>
      <c r="B23" s="844" t="s">
        <v>417</v>
      </c>
      <c r="C23" s="836"/>
      <c r="D23" s="837"/>
      <c r="E23" s="837"/>
      <c r="F23" s="837"/>
      <c r="G23" s="837"/>
      <c r="H23" s="837"/>
      <c r="I23" s="837"/>
    </row>
    <row r="24" spans="1:9" ht="30" customHeight="1" thickBot="1">
      <c r="A24" s="844" t="s">
        <v>418</v>
      </c>
      <c r="B24" s="844" t="s">
        <v>419</v>
      </c>
      <c r="C24" s="836"/>
      <c r="D24" s="837"/>
      <c r="E24" s="837"/>
      <c r="F24" s="837"/>
      <c r="G24" s="837"/>
      <c r="H24" s="837"/>
      <c r="I24" s="837"/>
    </row>
    <row r="25" spans="1:9" ht="30" customHeight="1" thickBot="1">
      <c r="A25" s="844" t="s">
        <v>420</v>
      </c>
      <c r="B25" s="844" t="s">
        <v>421</v>
      </c>
      <c r="C25" s="838"/>
      <c r="D25" s="838"/>
      <c r="E25" s="838"/>
      <c r="F25" s="838"/>
      <c r="G25" s="838"/>
      <c r="H25" s="838"/>
      <c r="I25" s="836"/>
    </row>
    <row r="26" spans="1:9" ht="30" customHeight="1" thickBot="1">
      <c r="A26" s="844" t="s">
        <v>422</v>
      </c>
      <c r="B26" s="844" t="s">
        <v>417</v>
      </c>
      <c r="C26" s="836"/>
      <c r="D26" s="837"/>
      <c r="E26" s="837"/>
      <c r="F26" s="837"/>
      <c r="G26" s="837"/>
      <c r="H26" s="837"/>
      <c r="I26" s="837"/>
    </row>
    <row r="27" spans="1:9" ht="30" customHeight="1" thickBot="1">
      <c r="A27" s="844" t="s">
        <v>423</v>
      </c>
      <c r="B27" s="844" t="s">
        <v>424</v>
      </c>
      <c r="C27" s="838"/>
      <c r="D27" s="838"/>
      <c r="E27" s="838"/>
      <c r="F27" s="838"/>
      <c r="G27" s="838"/>
      <c r="H27" s="838"/>
      <c r="I27" s="836"/>
    </row>
    <row r="28" spans="1:9" ht="30" customHeight="1">
      <c r="A28" s="844" t="s">
        <v>425</v>
      </c>
      <c r="B28" s="844" t="s">
        <v>426</v>
      </c>
    </row>
    <row r="29" spans="1:9" ht="30" customHeight="1">
      <c r="A29" s="844" t="s">
        <v>427</v>
      </c>
      <c r="B29" s="844" t="s">
        <v>428</v>
      </c>
    </row>
    <row r="30" spans="1:9" ht="30" customHeight="1">
      <c r="A30" s="844" t="s">
        <v>429</v>
      </c>
      <c r="B30" s="844" t="s">
        <v>430</v>
      </c>
    </row>
    <row r="31" spans="1:9" ht="30" customHeight="1">
      <c r="A31" s="844" t="s">
        <v>431</v>
      </c>
      <c r="B31" s="844" t="s">
        <v>432</v>
      </c>
    </row>
    <row r="32" spans="1:9" ht="30" customHeight="1">
      <c r="A32" s="844" t="s">
        <v>433</v>
      </c>
      <c r="B32" s="844" t="s">
        <v>434</v>
      </c>
    </row>
    <row r="33" spans="1:2" ht="30" customHeight="1">
      <c r="A33" s="844" t="s">
        <v>435</v>
      </c>
      <c r="B33" s="844" t="s">
        <v>436</v>
      </c>
    </row>
    <row r="34" spans="1:2" ht="30" customHeight="1">
      <c r="A34" s="844" t="s">
        <v>437</v>
      </c>
      <c r="B34" s="844" t="s">
        <v>438</v>
      </c>
    </row>
    <row r="35" spans="1:2" ht="30" customHeight="1">
      <c r="A35" s="844" t="s">
        <v>439</v>
      </c>
      <c r="B35" s="844" t="s">
        <v>440</v>
      </c>
    </row>
    <row r="36" spans="1:2" ht="30" customHeight="1">
      <c r="A36" s="844" t="s">
        <v>441</v>
      </c>
      <c r="B36" s="844" t="s">
        <v>442</v>
      </c>
    </row>
    <row r="37" spans="1:2" ht="30" customHeight="1">
      <c r="A37" s="844" t="s">
        <v>443</v>
      </c>
      <c r="B37" s="844" t="s">
        <v>444</v>
      </c>
    </row>
    <row r="38" spans="1:2" ht="30" customHeight="1">
      <c r="A38" s="844" t="s">
        <v>445</v>
      </c>
      <c r="B38" s="844" t="s">
        <v>446</v>
      </c>
    </row>
    <row r="39" spans="1:2" ht="30" customHeight="1">
      <c r="A39" s="844" t="s">
        <v>447</v>
      </c>
      <c r="B39" s="844" t="s">
        <v>448</v>
      </c>
    </row>
    <row r="40" spans="1:2" ht="30" customHeight="1">
      <c r="A40" s="845" t="s">
        <v>449</v>
      </c>
      <c r="B40" s="845" t="s">
        <v>450</v>
      </c>
    </row>
    <row r="41" spans="1:2" ht="30" customHeight="1">
      <c r="A41" s="844" t="s">
        <v>451</v>
      </c>
      <c r="B41" s="844" t="s">
        <v>452</v>
      </c>
    </row>
    <row r="42" spans="1:2" ht="30" customHeight="1">
      <c r="A42" s="844" t="s">
        <v>453</v>
      </c>
      <c r="B42" s="844" t="s">
        <v>454</v>
      </c>
    </row>
    <row r="43" spans="1:2" ht="30" customHeight="1">
      <c r="A43" s="844" t="s">
        <v>455</v>
      </c>
      <c r="B43" s="844" t="s">
        <v>456</v>
      </c>
    </row>
    <row r="44" spans="1:2" ht="30" customHeight="1">
      <c r="A44" s="844" t="s">
        <v>457</v>
      </c>
      <c r="B44" s="844" t="s">
        <v>458</v>
      </c>
    </row>
    <row r="45" spans="1:2" ht="30" customHeight="1">
      <c r="A45" s="844" t="s">
        <v>459</v>
      </c>
      <c r="B45" s="844" t="s">
        <v>460</v>
      </c>
    </row>
    <row r="46" spans="1:2" ht="30" customHeight="1">
      <c r="A46" s="844" t="s">
        <v>461</v>
      </c>
      <c r="B46" s="844" t="s">
        <v>462</v>
      </c>
    </row>
    <row r="47" spans="1:2" ht="30" customHeight="1">
      <c r="A47" s="844" t="s">
        <v>463</v>
      </c>
      <c r="B47" s="844" t="s">
        <v>464</v>
      </c>
    </row>
    <row r="48" spans="1:2" ht="30" customHeight="1">
      <c r="A48" s="844" t="s">
        <v>465</v>
      </c>
      <c r="B48" s="844" t="s">
        <v>466</v>
      </c>
    </row>
    <row r="49" spans="1:2" ht="30" customHeight="1">
      <c r="A49" s="844" t="s">
        <v>467</v>
      </c>
      <c r="B49" s="844" t="s">
        <v>468</v>
      </c>
    </row>
    <row r="50" spans="1:2" ht="30" customHeight="1">
      <c r="A50" s="844" t="s">
        <v>469</v>
      </c>
      <c r="B50" s="844" t="s">
        <v>470</v>
      </c>
    </row>
    <row r="51" spans="1:2" ht="30" customHeight="1">
      <c r="A51" s="844" t="s">
        <v>471</v>
      </c>
      <c r="B51" s="844" t="s">
        <v>472</v>
      </c>
    </row>
    <row r="52" spans="1:2" ht="30" customHeight="1">
      <c r="A52" s="844" t="s">
        <v>471</v>
      </c>
      <c r="B52" s="844" t="s">
        <v>473</v>
      </c>
    </row>
    <row r="53" spans="1:2" ht="30" customHeight="1">
      <c r="A53" s="844" t="s">
        <v>474</v>
      </c>
      <c r="B53" s="844" t="s">
        <v>475</v>
      </c>
    </row>
    <row r="54" spans="1:2" ht="30" customHeight="1">
      <c r="A54" s="844" t="s">
        <v>476</v>
      </c>
      <c r="B54" s="844" t="s">
        <v>477</v>
      </c>
    </row>
    <row r="55" spans="1:2" ht="30" customHeight="1">
      <c r="A55" s="844" t="s">
        <v>478</v>
      </c>
      <c r="B55" s="844" t="s">
        <v>479</v>
      </c>
    </row>
    <row r="56" spans="1:2" ht="30" customHeight="1">
      <c r="A56" s="844" t="s">
        <v>480</v>
      </c>
      <c r="B56" s="844" t="s">
        <v>481</v>
      </c>
    </row>
    <row r="57" spans="1:2" ht="30" customHeight="1">
      <c r="A57" s="844" t="s">
        <v>482</v>
      </c>
      <c r="B57" s="844" t="s">
        <v>481</v>
      </c>
    </row>
    <row r="58" spans="1:2" ht="30" customHeight="1">
      <c r="A58" s="844" t="s">
        <v>483</v>
      </c>
      <c r="B58" s="844" t="s">
        <v>484</v>
      </c>
    </row>
    <row r="59" spans="1:2" ht="30" customHeight="1">
      <c r="A59" s="844" t="s">
        <v>485</v>
      </c>
      <c r="B59" s="844" t="s">
        <v>486</v>
      </c>
    </row>
    <row r="60" spans="1:2" ht="30" customHeight="1">
      <c r="A60" s="844" t="s">
        <v>487</v>
      </c>
      <c r="B60" s="844" t="s">
        <v>488</v>
      </c>
    </row>
    <row r="61" spans="1:2" ht="30" customHeight="1">
      <c r="A61" s="844" t="s">
        <v>489</v>
      </c>
      <c r="B61" s="844" t="s">
        <v>490</v>
      </c>
    </row>
    <row r="62" spans="1:2" ht="30" customHeight="1">
      <c r="A62" s="844" t="s">
        <v>491</v>
      </c>
      <c r="B62" s="844" t="s">
        <v>492</v>
      </c>
    </row>
    <row r="63" spans="1:2" ht="30" customHeight="1">
      <c r="A63" s="844" t="s">
        <v>493</v>
      </c>
      <c r="B63" s="844" t="s">
        <v>494</v>
      </c>
    </row>
    <row r="64" spans="1:2" ht="30" customHeight="1">
      <c r="A64" s="844" t="s">
        <v>495</v>
      </c>
      <c r="B64" s="844" t="s">
        <v>496</v>
      </c>
    </row>
    <row r="65" spans="1:2" ht="30" customHeight="1">
      <c r="A65" s="844" t="s">
        <v>497</v>
      </c>
      <c r="B65" s="844" t="s">
        <v>498</v>
      </c>
    </row>
    <row r="66" spans="1:2" ht="30" customHeight="1">
      <c r="A66" s="844" t="s">
        <v>499</v>
      </c>
      <c r="B66" s="844" t="s">
        <v>500</v>
      </c>
    </row>
    <row r="67" spans="1:2" ht="30" customHeight="1">
      <c r="A67" s="844" t="s">
        <v>501</v>
      </c>
      <c r="B67" s="844" t="s">
        <v>502</v>
      </c>
    </row>
    <row r="68" spans="1:2" ht="30" customHeight="1">
      <c r="A68" s="844" t="s">
        <v>503</v>
      </c>
      <c r="B68" s="844" t="s">
        <v>504</v>
      </c>
    </row>
    <row r="69" spans="1:2" ht="30" customHeight="1">
      <c r="A69" s="844" t="s">
        <v>505</v>
      </c>
      <c r="B69" s="844" t="s">
        <v>506</v>
      </c>
    </row>
    <row r="70" spans="1:2" ht="30" customHeight="1">
      <c r="A70" s="844" t="s">
        <v>507</v>
      </c>
      <c r="B70" s="844" t="s">
        <v>508</v>
      </c>
    </row>
    <row r="71" spans="1:2" ht="30" customHeight="1">
      <c r="A71" s="844" t="s">
        <v>509</v>
      </c>
      <c r="B71" s="844" t="s">
        <v>510</v>
      </c>
    </row>
    <row r="72" spans="1:2" ht="30" customHeight="1">
      <c r="A72" s="844" t="s">
        <v>511</v>
      </c>
      <c r="B72" s="844" t="s">
        <v>512</v>
      </c>
    </row>
    <row r="73" spans="1:2" ht="30" customHeight="1">
      <c r="A73" s="844" t="s">
        <v>513</v>
      </c>
      <c r="B73" s="844" t="s">
        <v>514</v>
      </c>
    </row>
    <row r="74" spans="1:2" ht="30" customHeight="1">
      <c r="A74" s="844" t="s">
        <v>515</v>
      </c>
      <c r="B74" s="844" t="s">
        <v>516</v>
      </c>
    </row>
    <row r="75" spans="1:2" ht="30" customHeight="1">
      <c r="A75" s="844" t="s">
        <v>517</v>
      </c>
      <c r="B75" s="844" t="s">
        <v>518</v>
      </c>
    </row>
    <row r="76" spans="1:2" ht="30" customHeight="1">
      <c r="A76" s="844" t="s">
        <v>519</v>
      </c>
      <c r="B76" s="844" t="s">
        <v>520</v>
      </c>
    </row>
    <row r="77" spans="1:2" ht="30" customHeight="1">
      <c r="A77" s="844" t="s">
        <v>521</v>
      </c>
      <c r="B77" s="844" t="s">
        <v>522</v>
      </c>
    </row>
    <row r="78" spans="1:2" ht="30" customHeight="1">
      <c r="A78" s="844" t="s">
        <v>523</v>
      </c>
      <c r="B78" s="844" t="s">
        <v>524</v>
      </c>
    </row>
    <row r="79" spans="1:2" ht="30" customHeight="1">
      <c r="A79" s="844" t="s">
        <v>525</v>
      </c>
      <c r="B79" s="844" t="s">
        <v>526</v>
      </c>
    </row>
    <row r="80" spans="1:2" ht="30" customHeight="1">
      <c r="A80" s="844" t="s">
        <v>527</v>
      </c>
      <c r="B80" s="844" t="s">
        <v>528</v>
      </c>
    </row>
    <row r="81" spans="1:2" ht="30" customHeight="1">
      <c r="A81" s="844" t="s">
        <v>529</v>
      </c>
      <c r="B81" s="844" t="s">
        <v>530</v>
      </c>
    </row>
    <row r="82" spans="1:2" ht="30" customHeight="1">
      <c r="A82" s="844" t="s">
        <v>531</v>
      </c>
      <c r="B82" s="844" t="s">
        <v>532</v>
      </c>
    </row>
    <row r="83" spans="1:2" ht="30" customHeight="1">
      <c r="A83" s="844" t="s">
        <v>533</v>
      </c>
      <c r="B83" s="844" t="s">
        <v>534</v>
      </c>
    </row>
    <row r="84" spans="1:2" ht="30" customHeight="1">
      <c r="A84" s="844" t="s">
        <v>535</v>
      </c>
      <c r="B84" s="844" t="s">
        <v>536</v>
      </c>
    </row>
    <row r="85" spans="1:2" ht="30" customHeight="1">
      <c r="A85" s="844" t="s">
        <v>537</v>
      </c>
      <c r="B85" s="844" t="s">
        <v>538</v>
      </c>
    </row>
    <row r="86" spans="1:2" ht="30" customHeight="1">
      <c r="A86" s="845" t="s">
        <v>539</v>
      </c>
      <c r="B86" s="845" t="s">
        <v>540</v>
      </c>
    </row>
    <row r="87" spans="1:2" ht="30" customHeight="1">
      <c r="A87" s="844" t="s">
        <v>541</v>
      </c>
      <c r="B87" s="844" t="s">
        <v>542</v>
      </c>
    </row>
    <row r="88" spans="1:2" ht="30" customHeight="1">
      <c r="A88" s="844" t="s">
        <v>543</v>
      </c>
      <c r="B88" s="844" t="s">
        <v>544</v>
      </c>
    </row>
    <row r="89" spans="1:2" ht="30" customHeight="1">
      <c r="A89" s="844" t="s">
        <v>545</v>
      </c>
      <c r="B89" s="844" t="s">
        <v>546</v>
      </c>
    </row>
    <row r="90" spans="1:2" ht="30" customHeight="1">
      <c r="A90" s="844" t="s">
        <v>547</v>
      </c>
      <c r="B90" s="844" t="s">
        <v>548</v>
      </c>
    </row>
    <row r="91" spans="1:2" ht="30" customHeight="1">
      <c r="A91" s="844" t="s">
        <v>549</v>
      </c>
      <c r="B91" s="844" t="s">
        <v>550</v>
      </c>
    </row>
    <row r="92" spans="1:2" ht="30" customHeight="1">
      <c r="A92" s="844" t="s">
        <v>551</v>
      </c>
      <c r="B92" s="844" t="s">
        <v>552</v>
      </c>
    </row>
    <row r="93" spans="1:2" ht="30" customHeight="1">
      <c r="A93" s="844" t="s">
        <v>553</v>
      </c>
      <c r="B93" s="844" t="s">
        <v>554</v>
      </c>
    </row>
    <row r="94" spans="1:2" ht="30" customHeight="1">
      <c r="A94" s="844" t="s">
        <v>555</v>
      </c>
      <c r="B94" s="844" t="s">
        <v>556</v>
      </c>
    </row>
    <row r="95" spans="1:2" ht="30" customHeight="1">
      <c r="A95" s="844" t="s">
        <v>557</v>
      </c>
      <c r="B95" s="844" t="s">
        <v>558</v>
      </c>
    </row>
    <row r="96" spans="1:2" ht="30" customHeight="1">
      <c r="A96" s="844" t="s">
        <v>559</v>
      </c>
      <c r="B96" s="844" t="s">
        <v>560</v>
      </c>
    </row>
    <row r="97" spans="1:2" ht="30" customHeight="1">
      <c r="A97" s="844" t="s">
        <v>561</v>
      </c>
      <c r="B97" s="844" t="s">
        <v>562</v>
      </c>
    </row>
    <row r="98" spans="1:2" ht="30" customHeight="1">
      <c r="A98" s="844" t="s">
        <v>563</v>
      </c>
      <c r="B98" s="844" t="s">
        <v>564</v>
      </c>
    </row>
    <row r="99" spans="1:2" ht="30" customHeight="1">
      <c r="A99" s="844" t="s">
        <v>565</v>
      </c>
      <c r="B99" s="844" t="s">
        <v>566</v>
      </c>
    </row>
    <row r="100" spans="1:2" ht="30" customHeight="1">
      <c r="A100" s="844" t="s">
        <v>567</v>
      </c>
      <c r="B100" s="844" t="s">
        <v>568</v>
      </c>
    </row>
    <row r="101" spans="1:2" ht="30" customHeight="1">
      <c r="A101" s="844" t="s">
        <v>569</v>
      </c>
      <c r="B101" s="844" t="s">
        <v>570</v>
      </c>
    </row>
    <row r="102" spans="1:2" ht="30" customHeight="1">
      <c r="A102" s="844" t="s">
        <v>571</v>
      </c>
      <c r="B102" s="844" t="s">
        <v>572</v>
      </c>
    </row>
    <row r="103" spans="1:2" ht="30" customHeight="1">
      <c r="A103" s="844" t="s">
        <v>573</v>
      </c>
      <c r="B103" s="844" t="s">
        <v>574</v>
      </c>
    </row>
    <row r="104" spans="1:2" ht="30" customHeight="1">
      <c r="A104" s="844" t="s">
        <v>575</v>
      </c>
      <c r="B104" s="844" t="s">
        <v>576</v>
      </c>
    </row>
    <row r="105" spans="1:2" ht="30" customHeight="1">
      <c r="A105" s="845" t="s">
        <v>577</v>
      </c>
      <c r="B105" s="845" t="s">
        <v>578</v>
      </c>
    </row>
    <row r="106" spans="1:2" ht="30" customHeight="1">
      <c r="A106" s="844" t="s">
        <v>579</v>
      </c>
      <c r="B106" s="844" t="s">
        <v>580</v>
      </c>
    </row>
    <row r="107" spans="1:2" ht="30" customHeight="1">
      <c r="A107" s="844" t="s">
        <v>581</v>
      </c>
      <c r="B107" s="844" t="s">
        <v>582</v>
      </c>
    </row>
    <row r="108" spans="1:2" ht="30" customHeight="1">
      <c r="A108" s="844" t="s">
        <v>583</v>
      </c>
      <c r="B108" s="844" t="s">
        <v>584</v>
      </c>
    </row>
    <row r="109" spans="1:2" ht="30" customHeight="1">
      <c r="A109" s="844" t="s">
        <v>585</v>
      </c>
      <c r="B109" s="844" t="s">
        <v>586</v>
      </c>
    </row>
    <row r="110" spans="1:2" ht="30" customHeight="1">
      <c r="A110" s="844" t="s">
        <v>587</v>
      </c>
      <c r="B110" s="844" t="s">
        <v>588</v>
      </c>
    </row>
    <row r="111" spans="1:2" ht="30" customHeight="1">
      <c r="A111" s="844" t="s">
        <v>589</v>
      </c>
      <c r="B111" s="844" t="s">
        <v>590</v>
      </c>
    </row>
    <row r="112" spans="1:2" ht="30" customHeight="1">
      <c r="A112" s="844" t="s">
        <v>591</v>
      </c>
      <c r="B112" s="844" t="s">
        <v>592</v>
      </c>
    </row>
    <row r="113" spans="1:2" ht="30" customHeight="1">
      <c r="A113" s="844" t="s">
        <v>593</v>
      </c>
      <c r="B113" s="844" t="s">
        <v>594</v>
      </c>
    </row>
    <row r="114" spans="1:2" ht="30" customHeight="1">
      <c r="A114" s="844" t="s">
        <v>595</v>
      </c>
      <c r="B114" s="844" t="s">
        <v>596</v>
      </c>
    </row>
    <row r="115" spans="1:2" ht="30" customHeight="1">
      <c r="A115" s="844" t="s">
        <v>597</v>
      </c>
      <c r="B115" s="844" t="s">
        <v>598</v>
      </c>
    </row>
    <row r="116" spans="1:2" ht="30" customHeight="1">
      <c r="A116" s="844" t="s">
        <v>599</v>
      </c>
      <c r="B116" s="844" t="s">
        <v>600</v>
      </c>
    </row>
    <row r="117" spans="1:2" ht="30" customHeight="1">
      <c r="A117" s="844" t="s">
        <v>601</v>
      </c>
      <c r="B117" s="844" t="s">
        <v>602</v>
      </c>
    </row>
    <row r="118" spans="1:2" ht="30" customHeight="1">
      <c r="A118" s="844" t="s">
        <v>603</v>
      </c>
      <c r="B118" s="844" t="s">
        <v>604</v>
      </c>
    </row>
    <row r="119" spans="1:2" ht="30" customHeight="1">
      <c r="A119" s="844" t="s">
        <v>605</v>
      </c>
      <c r="B119" s="844" t="s">
        <v>606</v>
      </c>
    </row>
    <row r="120" spans="1:2" ht="30" customHeight="1">
      <c r="A120" s="844" t="s">
        <v>607</v>
      </c>
      <c r="B120" s="844" t="s">
        <v>608</v>
      </c>
    </row>
    <row r="121" spans="1:2" ht="30" customHeight="1">
      <c r="A121" s="844" t="s">
        <v>609</v>
      </c>
      <c r="B121" s="844" t="s">
        <v>610</v>
      </c>
    </row>
    <row r="122" spans="1:2" ht="30" customHeight="1">
      <c r="A122" s="844" t="s">
        <v>611</v>
      </c>
      <c r="B122" s="844" t="s">
        <v>612</v>
      </c>
    </row>
    <row r="123" spans="1:2" ht="30" customHeight="1">
      <c r="A123" s="844" t="s">
        <v>613</v>
      </c>
      <c r="B123" s="844" t="s">
        <v>614</v>
      </c>
    </row>
    <row r="124" spans="1:2" ht="30" customHeight="1">
      <c r="A124" s="844" t="s">
        <v>615</v>
      </c>
      <c r="B124" s="844" t="s">
        <v>616</v>
      </c>
    </row>
    <row r="125" spans="1:2" ht="30" customHeight="1">
      <c r="A125" s="844" t="s">
        <v>617</v>
      </c>
      <c r="B125" s="844" t="s">
        <v>618</v>
      </c>
    </row>
    <row r="126" spans="1:2" ht="30" customHeight="1">
      <c r="A126" s="844" t="s">
        <v>619</v>
      </c>
      <c r="B126" s="844" t="s">
        <v>620</v>
      </c>
    </row>
    <row r="127" spans="1:2" ht="30" customHeight="1">
      <c r="A127" s="844" t="s">
        <v>621</v>
      </c>
      <c r="B127" s="844" t="s">
        <v>622</v>
      </c>
    </row>
    <row r="128" spans="1:2" ht="30" customHeight="1">
      <c r="A128" s="844" t="s">
        <v>623</v>
      </c>
      <c r="B128" s="844" t="s">
        <v>624</v>
      </c>
    </row>
    <row r="129" spans="1:2" ht="30" customHeight="1">
      <c r="A129" s="844" t="s">
        <v>625</v>
      </c>
      <c r="B129" s="844" t="s">
        <v>626</v>
      </c>
    </row>
    <row r="130" spans="1:2" ht="30" customHeight="1">
      <c r="A130" s="844" t="s">
        <v>627</v>
      </c>
      <c r="B130" s="844" t="s">
        <v>628</v>
      </c>
    </row>
    <row r="131" spans="1:2" ht="30" customHeight="1">
      <c r="A131" s="844" t="s">
        <v>629</v>
      </c>
      <c r="B131" s="844" t="s">
        <v>630</v>
      </c>
    </row>
    <row r="132" spans="1:2" ht="30" customHeight="1">
      <c r="A132" s="844" t="s">
        <v>631</v>
      </c>
      <c r="B132" s="844" t="s">
        <v>632</v>
      </c>
    </row>
    <row r="133" spans="1:2" ht="30" customHeight="1">
      <c r="A133" s="844" t="s">
        <v>633</v>
      </c>
      <c r="B133" s="844" t="s">
        <v>634</v>
      </c>
    </row>
    <row r="134" spans="1:2" ht="30" customHeight="1">
      <c r="A134" s="844" t="s">
        <v>635</v>
      </c>
      <c r="B134" s="844" t="s">
        <v>636</v>
      </c>
    </row>
    <row r="135" spans="1:2" ht="30" customHeight="1">
      <c r="A135" s="844" t="s">
        <v>637</v>
      </c>
      <c r="B135" s="844" t="s">
        <v>638</v>
      </c>
    </row>
    <row r="136" spans="1:2" ht="30" customHeight="1">
      <c r="A136" s="845" t="s">
        <v>639</v>
      </c>
      <c r="B136" s="845" t="s">
        <v>640</v>
      </c>
    </row>
    <row r="137" spans="1:2" ht="30" customHeight="1">
      <c r="A137" s="844" t="s">
        <v>641</v>
      </c>
      <c r="B137" s="844" t="s">
        <v>642</v>
      </c>
    </row>
    <row r="138" spans="1:2" ht="30" customHeight="1">
      <c r="A138" s="844" t="s">
        <v>643</v>
      </c>
      <c r="B138" s="844" t="s">
        <v>644</v>
      </c>
    </row>
    <row r="139" spans="1:2" ht="30" customHeight="1">
      <c r="A139" s="844" t="s">
        <v>645</v>
      </c>
      <c r="B139" s="844" t="s">
        <v>646</v>
      </c>
    </row>
    <row r="140" spans="1:2" ht="30" customHeight="1">
      <c r="A140" s="844" t="s">
        <v>647</v>
      </c>
      <c r="B140" s="844" t="s">
        <v>648</v>
      </c>
    </row>
    <row r="141" spans="1:2" ht="30" customHeight="1">
      <c r="A141" s="844" t="s">
        <v>649</v>
      </c>
      <c r="B141" s="844" t="s">
        <v>650</v>
      </c>
    </row>
    <row r="142" spans="1:2" ht="30" customHeight="1">
      <c r="A142" s="844" t="s">
        <v>651</v>
      </c>
      <c r="B142" s="844" t="s">
        <v>652</v>
      </c>
    </row>
    <row r="143" spans="1:2" ht="30" customHeight="1">
      <c r="A143" s="844" t="s">
        <v>653</v>
      </c>
      <c r="B143" s="844" t="s">
        <v>654</v>
      </c>
    </row>
    <row r="144" spans="1:2" ht="30" customHeight="1">
      <c r="A144" s="844" t="s">
        <v>655</v>
      </c>
      <c r="B144" s="844" t="s">
        <v>656</v>
      </c>
    </row>
    <row r="145" spans="1:2" ht="30" customHeight="1">
      <c r="A145" s="844" t="s">
        <v>657</v>
      </c>
      <c r="B145" s="844" t="s">
        <v>658</v>
      </c>
    </row>
    <row r="146" spans="1:2" ht="30" customHeight="1">
      <c r="A146" s="844" t="s">
        <v>659</v>
      </c>
      <c r="B146" s="844" t="s">
        <v>660</v>
      </c>
    </row>
    <row r="147" spans="1:2" ht="30" customHeight="1">
      <c r="A147" s="844" t="s">
        <v>661</v>
      </c>
      <c r="B147" s="844" t="s">
        <v>660</v>
      </c>
    </row>
    <row r="148" spans="1:2" ht="30" customHeight="1">
      <c r="A148" s="844" t="s">
        <v>662</v>
      </c>
      <c r="B148" s="844" t="s">
        <v>663</v>
      </c>
    </row>
    <row r="149" spans="1:2" ht="30" customHeight="1">
      <c r="A149" s="844" t="s">
        <v>664</v>
      </c>
      <c r="B149" s="844" t="s">
        <v>665</v>
      </c>
    </row>
    <row r="150" spans="1:2" ht="30" customHeight="1">
      <c r="A150" s="844" t="s">
        <v>666</v>
      </c>
      <c r="B150" s="844" t="s">
        <v>665</v>
      </c>
    </row>
    <row r="151" spans="1:2" ht="30" customHeight="1">
      <c r="A151" s="844" t="s">
        <v>667</v>
      </c>
      <c r="B151" s="844" t="s">
        <v>668</v>
      </c>
    </row>
    <row r="152" spans="1:2" ht="30" customHeight="1">
      <c r="A152" s="844" t="s">
        <v>669</v>
      </c>
      <c r="B152" s="844" t="s">
        <v>670</v>
      </c>
    </row>
    <row r="153" spans="1:2" ht="30" customHeight="1">
      <c r="A153" s="844" t="s">
        <v>671</v>
      </c>
      <c r="B153" s="844" t="s">
        <v>672</v>
      </c>
    </row>
    <row r="154" spans="1:2" ht="30" customHeight="1" thickBot="1">
      <c r="A154" s="846" t="s">
        <v>673</v>
      </c>
      <c r="B154" s="846" t="s">
        <v>674</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4" display="التوزيع النسبي للسكان حسب الفئة العمرية و  مجموع الوسطين   و مجموع  الجنسين  على مستوى المعتمدية "/>
    <hyperlink ref="A4" location="' Demo 1'!A111" display="التوزيع النسبي للسكان حسب الفئة العمرية و مجموع الذكور و مجموع الوسطين   على مستوى المعتمدية    "/>
    <hyperlink ref="A5" location="' Demo 1'!A138" display="التوزيع النسبي للسكان حسب الفئة العمرية ومجموع الإناث و  مجموع الوسطين    على مستوى المعتمدية   "/>
    <hyperlink ref="A6" location="' Demo 1'!A165" display="التوزيع النسبي للسكان حسب الفئة العمرية و وسط بلدي  و مجموع الجنسين    على مستوى المعتمدية "/>
    <hyperlink ref="A7" location="' Demo 1'!A192" display="التوزيع النسبي للسكان حسب الفئة العمرية ووسط  بلدي ذكور على مستوى المعتمدية "/>
    <hyperlink ref="A8" location="' Demo 1'!A220" display="التوزيع النسبي للسكان حسب الفئة العمرية و وسط  بلدي إناث  على مستوى المعتمدية "/>
    <hyperlink ref="A9" location="' Demo 1'!A248" display="التوزيع النسبي للسكان حسب الفئة العمرية ووسط غير بلدي  مجموع الجنسين  على مستوى المعتمدية "/>
    <hyperlink ref="A10" location="' Demo 1'!A276" display="التوزيع النسبي للسكان حسب الفئة العمرية و وسط غير بلدي  ذكور    على مستوى المعتمدية "/>
    <hyperlink ref="A11" location="' Demo 1'!A303" display="التوزيع النسبي للسكان حسب الفئة العمرية ووسط غير بلدي  إناث  على مستوى المعتمدية "/>
    <hyperlink ref="B3" location="' Demo 1'!A84" display=" Répartition de la population par groupe d'âge, Total milieu Total sexe selon la délégation"/>
    <hyperlink ref="B4" location="' Demo 1'!A111" display=" Répartition de la population par groupe d'âge, Masculin Total milieu selon la délégation"/>
    <hyperlink ref="B5" location="' Demo 1'!A138" display=" Répartition de la population par groupe d'âge, Feminin Total milieu selon la délégation"/>
    <hyperlink ref="B6" location="' Demo 1'!A165" display=" Répartition de la population par groupe d'âge, Milieu communal Total sexe selon la délégation"/>
    <hyperlink ref="B7" location="' Demo 1'!A192" display=" Répartition de la population par groupe d'âge, Milieu communal Masculin selon la délégation"/>
    <hyperlink ref="B8" location="' Demo 1'!A220" display=" Répartition de la population par groupe d'âge, Milieu communal Feminin selon la délégation"/>
    <hyperlink ref="B9" location="' Demo 1'!A248" display=" Répartition de la population par groupe d'âge, Milieu Non Communal Total sexe selon la délégation"/>
    <hyperlink ref="B10" location="' Demo 1'!A276" display=" Répartition de la population par groupe d'âge, Milieu non communal Masculin selon la délégation"/>
    <hyperlink ref="B11" location="' Demo 1'!A303" display=" Répartition de la population par groupe d'âge, Milieu non communal Feminin selon la délégation"/>
    <hyperlink ref="A12" location="' Demo 2'!A3" display="التوزيع النسبي للسكان 15 سنة فما فوق حسب الحالة الزواجية   مجموع الوسطين   و مجموع  الجنسين  على مستوى المعتمدية  "/>
    <hyperlink ref="A13" location="' Demo 2'!A31" display="التوزيع النسبي للسكان 15 سنة فما فوق حسب الحالة الزواجية مجموع الذكور و مجموع الوسطين   على مستوى المعتمدية "/>
    <hyperlink ref="A14" location="' Demo 2'!A58" display="التوزيع النسبي للسكان 15 سنة فما فوق حسب الحالة الزواجية  مجموع الإناث و  مجموع الوسطين   على مستوى المعتمدية "/>
    <hyperlink ref="A15" location="' Demo 2'!A85" display="التوزيع النسبي للسكان 15 سنة فما فوق حسب الحالة الزواجية  وسط بلدي  و مجموع الجنسين  على مستوى المعتمدية "/>
    <hyperlink ref="A16" location="' Demo 2'!A112" display="التوزيع النسبي للسكان 15 سنة فما فوق حسب الحالة الزواجية  وسط  بلدي ذكور    على مستوى المعتمدية       "/>
    <hyperlink ref="A17" location="' Demo 2'!A140" display="التوزيع النسبي للسكان 15 سنة فما فوق حسب الحالة الزواجية  وسط  بلدي إناث   على مستوى المعتمدية       "/>
    <hyperlink ref="A18" location="' Demo 2'!A168" display="التوزيع النسبي للسكان 15 سنة فما فوق حسب الحالة الزواجية وسط غير بلدي  مجموع الجنسين على مستوى المعتمدية "/>
    <hyperlink ref="A19" location="' Demo 2'!A194" display="التوزيع النسبي للسكان 15 سنة فما فوق حسب الحالة الزواجية وسط غير بلدي  ذكور  على مستوى المعتمدية "/>
    <hyperlink ref="A20" location="' Demo 2'!A221" display="التوزيع النسبي للسكان 15 سنة فما فوق حسب الحالة الزواجية  وسط غير بلدي  إناث  على مستوى المعتمدية "/>
    <hyperlink ref="B12" location="' Demo 2'!A3" display="Répartition de la population 15 ans et plus par état matrimonial Total milieu Total sexe selon la délégation"/>
    <hyperlink ref="B13" location="' Demo 2'!A31" display="Répartition de la population 15 ans et plus par état matrimonial Masculin Total milieu selon la délégation"/>
    <hyperlink ref="B14" location="' Demo 2'!A58" display="Répartition de la population 15 ans et plus par état matrimonial Feminin Total milieu selon la délégation"/>
    <hyperlink ref="B15" location="' Demo 2'!A85" display="Répartition de la population 15 ans et plus par état matrimonial Milieu communal Total sexe selon la délégation"/>
    <hyperlink ref="B16" location="' Demo 2'!A112" display="Répartition de la population 15 ans et plus par état matrimonial Milieu communal Masculin selon la délégation"/>
    <hyperlink ref="B17" location="' Demo 2'!A140" display="Répartition de la population 15 ans et plus par état matrimonial Milieu communal Feminin selon la délégation"/>
    <hyperlink ref="B18" location="' Demo 2'!A168" display="Répartition de la population 15 ans et plus par état matrimonial  Milieu Non Communal Total sexe selon la délégation"/>
    <hyperlink ref="B19" location="' Demo 2'!A194" display="Répartition de la population 15 ans et plus par état matrimonial Milieu non communal Masculin selon la délégation"/>
    <hyperlink ref="B20" location="' Demo 2'!A221"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8" display="التوزيع النسبي للسكان 10 سنوات فما فوق حسب  المستوى التعليمي  مجموع الوسطين   و مجموع  الجنسين  على مستوى المعتمدية "/>
    <hyperlink ref="A23" location="EDUC1!A106" display="التوزيع النسبي للسكان 10 سنوات فما فوق حسب  المستوى التعليمي مجموع الذكور و مجموع الوسطين   على مستوى المعتمدية "/>
    <hyperlink ref="A24" location="EDUC1!A139" display="التوزيع النسبي للسكان 10 سنوات فما فوق حسب  المستوى التعليمي  مجموع الإناث و  مجموع الوسطين   على مستوى المعتمدية   "/>
    <hyperlink ref="A25" location="EDUC1!A168" display="التوزيع النسبي للسكان 10 سنوات فما فوق حسب  المستوى التعليمي  وسط بلدي  و مجموع الجنسين  على مستوى المعتمدية "/>
    <hyperlink ref="A26" location="EDUC1!A196" display="التوزيع النسبي للسكان 10 سنوات فما فوق حسب  المستوى التعليمي  وسط  بلدي ذكور  على مستوى المعتمدية          "/>
    <hyperlink ref="A27" location="EDUC1!A228" display="التوزيع النسبي للسكان 10 سنوات فما فوق حسب  المستوى التعليمي  وسط  بلدي إناث        "/>
    <hyperlink ref="A28" location="EDUC1!A259" display="التوزيع النسبي للسكان 10 سنوات فما فوق حسب  المستوى التعليمي  وسط غير بلدي  مجموع الجنسين"/>
    <hyperlink ref="A29" location="EDUC1!A288" display="التوزيع النسبي للسكان 10 سنوات فما فوق حسب  المستوى التعليمي  وسط غير بلدي  ذكور  على مستوى المعتمدية "/>
    <hyperlink ref="A30" location="EDUC1!A316" display="التوزيع النسبي للسكان 10 سنوات فما فوق حسب  المستوى التعليمي  وسط غير بلدي  إناث  على مستوى المعتمدية "/>
    <hyperlink ref="B22" location="EDUC1!A78" display="Répartition de la population 10 ans et plus par Niveau d'instruction, Total milieu Total sexe selon la délégation"/>
    <hyperlink ref="B23" location="EDUC1!A106" display="Répartition de la population 10 ans et plus par Niveau d'instruction, Masculin Total milieu selon la délégation"/>
    <hyperlink ref="B24" location="EDUC1!A139" display="Répartition de la population 10 ans et plus par Niveau d'instruction,  Feminin Total milieu selon la délégation"/>
    <hyperlink ref="B25" location="EDUC1!A168" display="Répartition de la population 10 ans et plus par Niveau d'instruction, Milieu communal Total sexe selon la délégation"/>
    <hyperlink ref="B26" location="EDUC1!A196" display="Répartition de la population 10 ans et plus par Niveau d'instruction, Masculin Total milieu selon la délégation"/>
    <hyperlink ref="B27" location="EDUC1!A228" display="Répartition de la population 10 ans et plus par Niveau d'instruction, Feminin Total milieu selon la délégation"/>
    <hyperlink ref="B28" location="EDUC1!A259" display="Répartition de la population 10 ans et plus par Niveau d'instruction, Milieu Non Communal Total sexe selon la délégation"/>
    <hyperlink ref="B29" location="EDUC1!A288" display="Répartition de la population 10 ans et plus par Niveau d'instruction, Milieu non communal Masculin selon la délégation"/>
    <hyperlink ref="B30" location="EDUC1!A316" display="Répartition de la population 10 ans et plus par Niveau d'instruction, Milieu non communal Feminin selon la délégation"/>
    <hyperlink ref="A31" location="EDUC2!A3" display="التوزيع النسبي للسكان  حسب المؤشرات التربوية   مجموع الوسطين   و مجموع  الجنسين  على مستوى المعتمدية "/>
    <hyperlink ref="A32" location="EDUC2!A30" display="التوزيع النسبي للسكان  حسب المؤشرات التربوية  مجموع الذكور و مجموع الوسطين  على مستوى المعتمدية  "/>
    <hyperlink ref="A33" location="EDUC2!A57" display="التوزيع النسبي للسكان  حسب المؤشرات التربوية  مجموع الإناث و  مجموع الوسطين   على مستوى المعتمدية  "/>
    <hyperlink ref="A34" location="EDUC2!A83" display="التوزيع النسبي للسكان  حسب المؤشرات التربوية  وسط بلدي  و مجموع الجنسين  على مستوى المعتمدية "/>
    <hyperlink ref="A35" location="EDUC2!A110" display="التوزيع النسبي للسكان  حسب المؤشرات التربوية  وسط  بلدي ذكور    على مستوى المعتمدية   "/>
    <hyperlink ref="A36" location="EDUC2!A137" display="التوزيع النسبي للسكان  حسب المؤشرات التربوية  وسط  بلدي إناث    على مستوى المعتمدية      "/>
    <hyperlink ref="A37" location="EDUC2!A165" display="التوزيع النسبي للسكان  حسب المؤشرات التربوية   وسط غير بلدي  مجموع الجنسين  على مستوى المعتمدية "/>
    <hyperlink ref="A38" location="EDUC2!A192" display="التوزيع النسبي للسكان  حسب المؤشرات التربوية  وسط غير بلدي  ذكور  على مستوى المعتمدية "/>
    <hyperlink ref="A39" location="EDUC2!A219" display="التوزيع النسبي للسكان  حسب المؤشرات التربوية  وسط غير بلدي  إناث  على مستوى المعتمدية "/>
    <hyperlink ref="B31" location="EDUC2!A3" display="Répartition de la population selon les indicateurs éducationnel, Total milieu Total sexe selon la délégation"/>
    <hyperlink ref="B32" location="EDUC2!A30" display="Répartition de la population selon les indicateurs éducationnel,Masculin Total milieu selon la délégation"/>
    <hyperlink ref="B33" location="EDUC2!A57" display="Répartition de la population selon les indicateurs éducationnel,Feminin Total milieu selon la délégation"/>
    <hyperlink ref="B34" location="EDUC2!A83" display="Répartition de la population selon les indicateurs éducationnel,Milieu communal Total sexe selon la délégation"/>
    <hyperlink ref="B35" location="EDUC2!A110" display="Répartition de la population selon les indicateurs éducationnel,Milieu communal Masculin selon la délégation"/>
    <hyperlink ref="B36" location="EDUC2!A137" display="Répartition de la population selon les indicateurs éducationnel, Milieu communal Feminin selon la délégation"/>
    <hyperlink ref="B37" location="EDUC2!A165" display="Répartition de la population selon les indicateurs éducationnel, Milieu non  communal Total sexe selon la délégation"/>
    <hyperlink ref="B38" location="EDUC2!A192" display="Répartition de la population selon les indicateurs éducationnel, Milieu non  communal Masculin selon la délégation"/>
    <hyperlink ref="B39" location="EDUC2!A219"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7" display="لتوزيع النسبي للسكان  15 سنة فما فوق حسب النشاط مجموع الوسطين   و مجموع  الجنسين  على مستوى المعتمدية "/>
    <hyperlink ref="A42" location="EMPLOII1!A105" display="لتوزيع النسبي للسكان  15 سنة فما فوق حسب النشاط مجموع الذكور و مجموع الوسطين  على مستوى المعتمدية   "/>
    <hyperlink ref="A43" location="EMPLOII1!A132" display="لتوزيع النسبي للسكان  15 سنة فما فوق حسب النشاط مجموع الإناث و  مجموع الوسطين   على مستوى المعتمدية   "/>
    <hyperlink ref="A44" location="EMPLOII1!A159" display="لتوزيع النسبي للسكان  15 سنة فما فوق حسب النشاط وسط بلدي  و مجموع الجنسين  على مستوى المعتمدية "/>
    <hyperlink ref="A45" location="EMPLOII1!A189" display="لتوزيع النسبي للسكان  15 سنة فما فوق حسب النشاط وسط  بلدي ذكور   على مستوى المعتمدية        "/>
    <hyperlink ref="A46" location="EMPLOII1!A216" display="لتوزيع النسبي للسكان  15 سنة فما فوق حسب النشاط وسط  بلدي إناث   على مستوى المعتمدية "/>
    <hyperlink ref="A47" location="EMPLOII1!A244" display="لتوزيع النسبي للسكان  15 سنة فما فوق حسب النشاط وسط غير بلدي  مجموع الجنسين  على مستوى المعتمدية "/>
    <hyperlink ref="A48" location="EMPLOII1!A271" display="لتوزيع النسبي للسكان  15 سنة فما فوق حسب النشاط وسط غير بلدي  ذكور  على مستوى المعتمدية "/>
    <hyperlink ref="A49" location="EMPLOII1!A298" display="لتوزيع النسبي للسكان  15 سنة فما فوق حسب النشاط وسط غير بلدي  إناث  على مستوى المعتمدية "/>
    <hyperlink ref="B41" location="EMPLOII1!A77" display="Répartition de la population 15 ans et plus selon l'activité, Total milieu Total sexe selon la délégation"/>
    <hyperlink ref="B42" location="EMPLOII1!A105" display="Répartition de la population 15 ans et plus selon l'activité, Masculin Total milieu selon la délégation"/>
    <hyperlink ref="B43" location="EMPLOII1!A132" display="Répartition de la population 15 ans et plus selon l'activité, Feminin Total milieu selon la délégation"/>
    <hyperlink ref="B44" location="EMPLOII1!A159" display="Répartition de la population 15 ans et plus selon l'activité, Milieu communal Total sexe selon la délégation"/>
    <hyperlink ref="B45" location="EMPLOII1!A189" display="Répartition de la population 15 ans et plus selon l'activité, Milieu communal Masculin selon la délégation"/>
    <hyperlink ref="B46" location="EMPLOII1!A216" display="Répartition de la population 15 ans et plus selon l'activité,Milieu communal Feminin selon la délégation"/>
    <hyperlink ref="B47" location="EMPLOII1!A244" display="Répartition de la population 15 ans et plus selon l'activité, Milieu non  communal Total sexe selon la délégation"/>
    <hyperlink ref="B48" location="EMPLOII1!A271" display="Répartition de la population 15 ans et plus selon l'activité,Milieu non  communal Masculin selon la délégation"/>
    <hyperlink ref="B49" location="EMPLOII1!A298"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30" display="التوزيع النسبي للسكان المشتغلين  15 سنة فما فوق  حسب المستوى التعليمي مجموع الذكور و مجموع الوسطين على مستوى المعتمدية "/>
    <hyperlink ref="A52" location="EMPLOII2!A61" display="التوزيع النسبي للسكان المشتغلين  15 سنة فما فوق  حسب المستوى التعليمي مجموع الذكور و مجموع الوسطين على مستوى المعتمدية "/>
    <hyperlink ref="A53" location="EMPLOII2!A89" display="التوزيع النسبي للسكان المشتغلين  15 سنة فما فوق  حسب المستوى التعليمي وسط بلدي  و مجموع الجنسين  على مستوى المعتمدية "/>
    <hyperlink ref="A54" location="EMPLOII2!A120" display="التوزيع النسبي للسكان المشتغلين  15 سنة فما فوق  حسب المستوى التعليمي وسط  بلدي ذكور  على مستوى المعتمدية      "/>
    <hyperlink ref="A55" location="EMPLOII2!A148" display="التوزيع النسبي للسكان المشتغلين  15 سنة فما فوق  حسب المستوى التعليمي وسط  بلدي إناث  على مستوى المعتمدية    "/>
    <hyperlink ref="A56" location="EMPLOII2!A178" display="التوزيع النسبي للسكان المشتغلين  15 سنة فما فوق  حسب المستوى التعليمي وسط غير بلدي  مجموع الجنسين  على مستوى المعتمدية "/>
    <hyperlink ref="A57" location="EMPLOII2!A206" display="التوزيع النسبي للسكان المشتغلين  15 سنة فما فوق  حسب المستوى التعليمي وسط غير بلدي  ذكور  على مستوى المعتمدية "/>
    <hyperlink ref="A58" location="EMPLOII2!A233"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30" display="Répartition des occupés 15 ans et plus selon le niveau d'instruction,Masculin Total milieu selon la délégation"/>
    <hyperlink ref="B52" location="EMPLOII2!A61" display="Répartition des occupés 15 ans et plus selon le niveau d'instruction,Feminin Total milieu selon la délégation"/>
    <hyperlink ref="B53" location="EMPLOII2!A89" display="Répartition des occupés 15 ans et plus selon le niveau d'instruction,Milieu communal Total sexe selon la délégation"/>
    <hyperlink ref="B54" location="EMPLOII2!A120" display="Répartition des occupés 15 ans et plus selon le niveau d'instruction,Milieu communal Masculin selon la délégation"/>
    <hyperlink ref="B55" location="EMPLOII2!A148" display="Répartition des occupés 15 ans et plus selon le niveau d'instruction,Milieu communal Feminin selon la délégation"/>
    <hyperlink ref="B56" location="EMPLOII2!A178" display="Répartition des occupés 15 ans et plus selon le niveau d'instruction,Milieu non  communal Total sexe selon la délégation"/>
    <hyperlink ref="B57" location="EMPLOII2!A206" display="Répartition des occupés 15 ans et plus selon le niveau d'instruction,Milieu non  communal Total sexe selon la délégation"/>
    <hyperlink ref="B58" location="EMPLOII2!A233" display="Répartition des occupés 15 ans et plus selon le niveau d'instruction,Milieu non  communal Feminin selon la délégation"/>
    <hyperlink ref="A59" location="EMPLOII2.1!A2" display="التوزيع النسبي للسكان المشتغلين 15 سنة فما فوق  حسب قطاع النشاط  مجموع الوسطين   و مجموع  الجنسين  على مستوى المعتمدية "/>
    <hyperlink ref="A60" location="EMPLOII2.1!A43" display="التوزيع النسبي للسكان المشتغلين 15 سنة فما فوق  حسب قطاع النشاط مجموع الذكور و مجموع الوسطين   على مستوى المعتمدية "/>
    <hyperlink ref="A61" location="EMPLOII2.1!A84" display="التوزيع النسبي للسكان المشتغلين 15 سنة فما فوق  حسب قطاع النشاط مجموع الإناث و  مجموع الوسطين على مستوى المعتمدية "/>
    <hyperlink ref="A62" location="EMPLOII2.1!A125" display="التوزيع النسبي للسكان المشتغلين 15 سنة فما فوق  حسب قطاع النشاط وسط بلدي  و مجموع الجنسين  على مستوى المعتمدية "/>
    <hyperlink ref="A63" location="EMPLOII2.1!A164" display="التوزيع النسبي للسكان المشتغلين 15 سنة فما فوق  حسب قطاع النشاط وسط  بلدي ذكور   على مستوى المعتمدية   "/>
    <hyperlink ref="A64" location="EMPLOII2.1!A208" display="التوزيع النسبي للسكان المشتغلين 15 سنة فما فوق  حسب قطاع النشاط وسط  بلدي إناث  على مستوى المعتمدية        "/>
    <hyperlink ref="A65" location="EMPLOII2.1!A249" display="التوزيع النسبي للسكان المشتغلين 15 سنة فما فوق  حسب قطاع النشاط وسط غير بلدي  مجموع الجنسين على مستوى المعتمدية "/>
    <hyperlink ref="A66" location="EMPLOII2.1!A288" display="التوزيع النسبي للسكان المشتغلين 15 سنة فما فوق  حسب قطاع النشاط وسط غير بلدي  ذكور  على مستوى المعتمدية "/>
    <hyperlink ref="A67" location="EMPLOII2.1!A326" display="التوزيع النسبي للسكان المشتغلين 15 سنة فما فوق  حسب قطاع النشاط وسط غير بلدي  ذكور  على مستوى المعتمدية  "/>
    <hyperlink ref="B59" location="EMPLOII2.1!A2" display="Répartition des occupés 15 ans et plus selon le secteur d'activité,Total milieu Total sexe selon la délégation"/>
    <hyperlink ref="B60" location="EMPLOII2.1!A43" display="Répartition des occupés 15 ans et plus selon le secteur d'activité,Masculin Total milieu selon la délégation"/>
    <hyperlink ref="B61" location="EMPLOII2.1!A84" display="Répartition des occupés 15 ans et plus selon le secteur d'activité,Feminin Total milieu selon la délégation"/>
    <hyperlink ref="B62" location="EMPLOII2.1!A125" display="Répartition des occupés 15 ans et plus selon le secteur d'activité,Milieu communal Total sexe selon la délégation"/>
    <hyperlink ref="B63" location="EMPLOII2.1!A164" display="Répartition des occupés 15 ans et plus selon le secteur d'activité,Milieu communal Masculin selon la délégation"/>
    <hyperlink ref="B64" location="EMPLOII2.1!A208" display="Répartition des occupés 15 ans et plus selon le secteur d'activité,Milieu communal Feminin selon la délégation"/>
    <hyperlink ref="B65" location="EMPLOII2.1!A249" display="Répartition des occupés 15 ans et plus selon le secteur d'activité,Milieu non  communal Total sexe selon la délégation"/>
    <hyperlink ref="B66" location="EMPLOII2.1!A288" display="Répartition des occupés 15 ans et plus selon le secteur d'activité,Milieu non  communal Masculin selon la délégation"/>
    <hyperlink ref="B67" location="EMPLOII2.1!A326" display="Répartition des occupés 15 ans et plus selon le secteur d'activité,Milieu non  communal Feminin selon la délégation"/>
    <hyperlink ref="A68" location="EMPLOII3!A2" display="التوزيع النسبي للعاطلين عن العمل 15 سنة فما فوق  حسب المستوى التعليمي مجموع الوسطين   و مجموع  الجنسين  على مستوى المعتمدية "/>
    <hyperlink ref="A69" location="EMPLOII3!A34" display="التوزيع النسبي للعاطلين عن العمل 15 سنة فما فوق  حسب المستوى التعليمي مجموع الذكور   و مجموع الوسطين على مستوى المعتمدية "/>
    <hyperlink ref="A70" location="EMPLOII3!A66" display="التوزيع النسبي للعاطلين عن العمل 15 سنة فما فوق  حسب المستوى التعليمي مجموع الإناث و  مجموع الوسطين على مستوى المعتمدية"/>
    <hyperlink ref="A71" location="EMPLOII3!A98" display="التوزيع النسبي للعاطلين عن العمل 15 سنة فما فوق  حسب المستوى التعليمي وسط بلدي  و مجموع الجنسين على مستوى المعتمدية"/>
    <hyperlink ref="A72" location="EMPLOII3!A130" display="التوزيع النسبي للعاطلين عن العمل 15 سنة فما فوق  حسب المستوى التعليمي وسط  بلدي ذكور  على مستوى المعتمدية "/>
    <hyperlink ref="A73" location="EMPLOII3!A162" display="التوزيع النسبي للعاطلين عن العمل 15 سنة فما فوق  حسب المستوى التعليمي وسط  بلدي إناث  على مستوى المعتمدية  "/>
    <hyperlink ref="A74" location="EMPLOII3!A197" display="التوزيع النسبي للعاطلين عن العمل 15 سنة فما فوق  حسب المستوى التعليمي وسط غير بلدي  مجموع الجنسين على مستوى المعتمدية"/>
    <hyperlink ref="A75" location="EMPLOII3!A229" display="التوزيع النسبي للعاطلين عن العمل 15 سنة فما فوق  حسب المستوى التعليمي وسط غير بلدي  ذكور على مستوى المعتمدية"/>
    <hyperlink ref="A76" location="EMPLOII3!A261" display="التوزيع النسبي للعاطلين عن العمل 15 سنة فما فوق  حسب المستوى التعليمي وسط غير بلدي  إناث  على مستوى المعتمدية  "/>
    <hyperlink ref="B68" location="EMPLOII3!A2" display="Répartition des chomeurs 15 ans et plus selon le niveau d'instruction,Total milieu Total sexe selon la délégation"/>
    <hyperlink ref="B69" location="EMPLOII3!A34" display="Répartition des chomeurs 15 ans et plus selon le niveau d'instruction,Masculin Total milieu selon la délégation"/>
    <hyperlink ref="B70" location="EMPLOII3!A66" display="Répartition des chomeurs 15 ans et plus selon le niveau d'instruction,Feminin Total milieu selon la délégation"/>
    <hyperlink ref="B71" location="EMPLOII3!A98" display="Répartition des chomeurs 15 ans et plus selon le niveau d'instruction,Milieu communal Total sexe selon la délégation"/>
    <hyperlink ref="B72" location="EMPLOII3!A130" display="Répartition des chomeurs 15 ans et plus selon le niveau d'instruction,Milieu communal Masculin selon la délégation"/>
    <hyperlink ref="B73" location="EMPLOII3!A162" display="Répartition des chomeurs 15 ans et plus selon le niveau d'instruction,Milieu communal Feminin selon la délégation"/>
    <hyperlink ref="B74" location="EMPLOII3!A197" display="Répartition des chomeurs 15 ans et plus selon le niveau d'instruction,Milieu non  communal Total sexe selon la délégation"/>
    <hyperlink ref="B75" location="EMPLOII3!A229" display="Répartition des chomeurs 15 ans et plus selon le niveau d'instruction,Milieu non  communal Masculin  selon la délégation"/>
    <hyperlink ref="B76" location="EMPLOII3!A261"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34" display="التوزيع النسبي للعاطلين عن العمل 15 سنة فما فوق حسب الفئة العمرية مجموع الذكور و مجموع الوسطين  على مستوى المعتمدية"/>
    <hyperlink ref="A79" location="EMPLOII3.1!A66" display="التوزيع النسبي للعاطلين عن العمل 15 سنة فما فوق حسب الفئة العمرية مجموع الإناث و  مجموع الوسطين على مستوى المعتمدية"/>
    <hyperlink ref="A80" location="EMPLOII3.1!A98" display="التوزيع النسبي للعاطلين عن العمل 15 سنة فما فوق حسب الفئة العمرية وسط بلدي  و مجموع الجنسين على مستوى المعتمدية"/>
    <hyperlink ref="A81" location="EMPLOII3.1!A130" display="التوزيع النسبي للعاطلين عن العمل 15 سنة فما فوق حسب الفئة العمرية وسط  بلدي ذكور  على مستوى المعتمدية          "/>
    <hyperlink ref="A82" location="EMPLOII3.1!A162" display="التوزيع النسبي للعاطلين عن العمل 15 سنة فما فوق حسب الفئة العمرية وسط  بلدي إناث  على مستوى المعتمدية "/>
    <hyperlink ref="A83" location="EMPLOII3.1!A195" display="التوزيع النسبي للعاطلين عن العمل 15 سنة فما فوق حسب الفئة العمرية وسط غير بلدي  مجموع الجنسين على مستوى المعتمدية"/>
    <hyperlink ref="A84" location="EMPLOII3.1!A227" display="التوزيع النسبي للعاطلين عن العمل 15 سنة فما فوق حسب الفئة العمرية وسط غير بلدي  ذكور على مستوى المعتمدية"/>
    <hyperlink ref="A85" location="EMPLOII3.1!A259"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34" display="Répartition des chomeurs par groupe d'âge,Masculin Total milieu selon la délégation"/>
    <hyperlink ref="B79" location="EMPLOII3.1!A66" display="Répartition des chomeurs par groupe d'âge,Feminin Total milieu selon la délégation"/>
    <hyperlink ref="B80" location="EMPLOII3.1!A98" display="Répartition des chomeurs par groupe d'âge,Milieu communal Total sexe selon la délégation"/>
    <hyperlink ref="B81" location="EMPLOII3.1!A130" display="Répartition des chomeurs par groupe d'âge,Milieu communal Masculin selon la délégation"/>
    <hyperlink ref="B82" location="EMPLOII3.1!A162" display="Répartition des chomeurs par groupe d'âge,Milieu communal Feminin selon la délégation"/>
    <hyperlink ref="B83" location="EMPLOII3.1!A195" display="Répartition des chomeurs par groupe d'âge,Milieu non  communal Total sexe selon la délégation"/>
    <hyperlink ref="B84" location="EMPLOII3.1!A227" display="Répartition des chomeurs par groupe d'âge,Milieu non  communal Masculin selon la délégation"/>
    <hyperlink ref="B85" location="EMPLOII3.1!A259"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79" display="توزيع الأسرحسب مصادر التزوّد بالماء الصالح للشراب   مجموع الوسطين على مستوى المعتمدية"/>
    <hyperlink ref="A88" location="'MENAGE '!A106" display="توزيع الأسرحسب مصادر التزوّد بالماء الصالح للشراب   وسط بلدي على مستوى المعتمدية"/>
    <hyperlink ref="A89" location="'MENAGE '!A133" display="توزيع الأسرحسب مصادر التزوّد بالماء الصالح للشراب   وسط غير بلدي على مستوى المعتمدية"/>
    <hyperlink ref="A90" location="'MENAGE '!A204" display="توزيع الأسرحسب مصادر الطاقة واستعمالاتها  مجموع الوسطين على مستوى المعتمدية"/>
    <hyperlink ref="A91" location="'MENAGE '!A230" display="توزيع الأسرحسب مصادر الطاقة واستعمالاتها وسط بلدي على مستوى المعتمدية"/>
    <hyperlink ref="A92" location="'MENAGE '!A256" display="توزيع الأسرحسب مصادر الطاقة واستعمالاتها  وسط غير بلدي على مستوى المعتمدية"/>
    <hyperlink ref="A93" location="'MENAGE '!A326" display="توزيع الأسرحسب صفة سكن الأسرة وكيفية الملكية مجموع الوسطين على مستوى المعتمدية"/>
    <hyperlink ref="A94" location="'MENAGE '!A354" display="توزيع الأسرحسب صفة سكن الأسرة وكيفية الملكية وسط بلدي على مستوى المعتمدية"/>
    <hyperlink ref="A95" location="'MENAGE '!A382" display="توزيع الأسرحسب صفة سكن الأسرة وكيفية الملكية وسط غير بلدي على مستوى المعتمدية"/>
    <hyperlink ref="A96" location="'MENAGE '!A411" display="توزيع الأسرحسب نسبة امتلاك وسائل الترفيه مجموع الوسطين على مستوى المعتمدية"/>
    <hyperlink ref="A97" location="'MENAGE '!A439" display="توزيع الأسرحسب نسبة امتلاك وسائل الترفيه وسط بلدي على مستوى المعتمدية"/>
    <hyperlink ref="A98" location="'MENAGE '!A467" display="توزيع الأسرحسب نسبة امتلاك وسائل الترفيه وسط غير بلدي على مستوى المعتمدية"/>
    <hyperlink ref="A99" location="'MENAGE '!A493" display="توزيع الأسرحسب نسبة امتلاك مواد التجهيز المنزلي  مجموع الوسطين على مستوى المعتمدية"/>
    <hyperlink ref="A100" location="'MENAGE '!A521" display="توزيع الأسرحسب نسبة امتلاك مواد التجهيز المنزلي وسط بلدي على مستوى المعتمدية"/>
    <hyperlink ref="A101" location="'MENAGE '!A549" display="توزيع الأسرحسب نسبة امتلاك مواد التجهيز المنزلي وسط غير بلدي على مستوى المعتمدية"/>
    <hyperlink ref="A102" location="'MENAGE '!A582" display="توزيع الأسرحسب نسبة امتلاك وسائل الاتصال  مجموع الوسطين على مستوى المعتمدية"/>
    <hyperlink ref="A103" location="'MENAGE '!A611" display="توزيع الأسرحسب نسبة امتلاك وسائل الاتصال وسط بلدي على مستوى المعتمدية"/>
    <hyperlink ref="A104" location="'MENAGE '!A644" display="توزيع الأسرحسب نسبة امتلاك وسائل الاتصال وسط غير بلدي  على مستوى المعتمدية"/>
    <hyperlink ref="B87" location="'MENAGE '!A79" display="Répartition des ménages selon  source d'eau potable,Total milieu selon la délégation"/>
    <hyperlink ref="B88" location="'MENAGE '!A106" display="Répartition des ménages selon  source d'eau potable,Milieu communal selon la délégation"/>
    <hyperlink ref="B89" location="'MENAGE '!A133" display="Répartition des ménages selon  source d'eau potable,Milieu non  communal selon la délégation"/>
    <hyperlink ref="B90" location="'MENAGE '!A204" display="Répartition des ménages selon source d'énergie et son utilisation,Total milieu selon la délégation "/>
    <hyperlink ref="B91" location="'MENAGE '!A230" display="Répartition des ménages selon source d'énergie et son utilisation,Milieu communal selon la délégation"/>
    <hyperlink ref="B92" location="'MENAGE '!A256" display="Répartition des ménages selon source d'énergie et son utilisation,Milieu non  communal selon la délégation"/>
    <hyperlink ref="B93" location="'MENAGE '!A326" display="Répartition des ménages selon  mode d'occupation, mode proprieté, Total milieu selon la délégation"/>
    <hyperlink ref="B94" location="'MENAGE '!A354" display="Répartition des ménages selon  mode d'occupation, mode proprieté, Milieu communal selon la délégation"/>
    <hyperlink ref="B95" location="'MENAGE '!A382" display="Répartition des ménages selon  mode d'occupation, mode proprieté,Milieu non  communal selon la délégation "/>
    <hyperlink ref="B96" location="'MENAGE '!A411" display="Répartition des ménages par Possession des moyens de loisir,Total milieu selon la délégation"/>
    <hyperlink ref="B97" location="'MENAGE '!A439" display="Répartition des ménages par Possession des moyens de loisir,Milieu communal selon la délégation"/>
    <hyperlink ref="B98" location="'MENAGE '!A467" display="Répartition des ménages par Possession des moyens de loisir,Milieu non  communal selon la délégation"/>
    <hyperlink ref="B99" location="'MENAGE '!A493" display="Répartition des ménages selon possession des Electro ménager,Total milieu selon la délégation"/>
    <hyperlink ref="B100" location="'MENAGE '!A521" display="Répartition des ménages selon possession des Electro ménager,Milieu communal selon la délégation"/>
    <hyperlink ref="B101" location="'MENAGE '!A549" display="Répartition des ménages selon possession des Electro ménager,Milieu non  communal selon la délégation"/>
    <hyperlink ref="B102" location="'MENAGE '!A582" display="Répartition des ménages selon Possession des moyens d'information et communcation,Total milieu selon la délégation"/>
    <hyperlink ref="B103" location="'MENAGE '!A611" display="Répartition des ménages selon Possession des moyens d'information et communcation,Milieu communal selon la délégation"/>
    <hyperlink ref="B104" location="'MENAGE '!A644"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8" display="توزيع المساكن حسب النوع  مجموع الوسطين على مستوى المعتمدية"/>
    <hyperlink ref="A107" location="'LOGEMENT '!A64" display="توزيع المساكن حسب النوع وسط  بلدي على مستوى المعتمدية"/>
    <hyperlink ref="A108" location="'LOGEMENT '!A90" display="توزيع المساكن حسب النوع وسط غير بلدي على مستوى المعتمدية"/>
    <hyperlink ref="A109" location="'LOGEMENT '!A117" display="توزيع المساكن حسب عدد الغرف مجموع الوسطين على مستوى المعتمدية"/>
    <hyperlink ref="A110" location="'LOGEMENT '!A145" display="توزيع المساكن حسب عدد الغرف وسط بلدي على مستوى المعتمدية"/>
    <hyperlink ref="A111" location="'LOGEMENT '!A173" display="توزيع المساكن حسب عدد الغرف وسط غير بلدي على مستوى المعتمدية"/>
    <hyperlink ref="A112" location="'LOGEMENT '!A201" display="توزيع المساكن حسب المساحة المغطاة  مجموع الوسطين على مستوى المعتمدية"/>
    <hyperlink ref="A113" location="'LOGEMENT '!A228" display="توزيع المساكن حسب المساحة المغطاة وسط بلدي على مستوى المعتمدية"/>
    <hyperlink ref="A114" location="'LOGEMENT '!A254" display="توزيع المساكن حسب المساحة المغطاة وسط غير بلدي على مستوى المعتمدية"/>
    <hyperlink ref="A115" location="'LOGEMENT '!A318" display="توزيع المساكن حسب الاستغلال مجموع الوسطين على مستوى المعتمدية"/>
    <hyperlink ref="A116" location="'LOGEMENT '!A344" display="توزيع المساكن حسب الاستغلال وسط بلدي على مستوى المعتمدية"/>
    <hyperlink ref="A117" location="'LOGEMENT '!A370" display="توزيع المساكن حسب الاستغلال وسط غير بلدي على مستوى المعتمدية"/>
    <hyperlink ref="A118" location="'LOGEMENT '!A427" display="توزيع المساكن حسب الارتباط بشبكات خدمات البنية الأساسية   مجموع الوسطين على مستوى المعتمدية"/>
    <hyperlink ref="A119" location="'LOGEMENT '!A455" display="توزيع المساكن حسب الارتباط بشبكات خدمات البنية الأساسية وسط  بلدي على مستوى المعتمدية"/>
    <hyperlink ref="A120" location="'LOGEMENT '!A481" display="توزيع المساكن حسب الارتباط بشبكات خدمات البنية الأساسية وسط غير بلدي على مستوى المعتمدية"/>
    <hyperlink ref="A121" location="'LOGEMENT '!A509" display="نسبة المساكن المجهزة بالمرافق و عدد المساكن الغير مجهزة   مجموع الوسطين على مستوى المعتمدية"/>
    <hyperlink ref="A122" location="'LOGEMENT '!A537" display="نسبة المساكن المجهزة بالمرافق و عدد المساكن الغير مجهزة وسط بلدي على مستوى المعتمدية"/>
    <hyperlink ref="A123" location="'LOGEMENT '!A566" display="نسبة المساكن المجهزة بالمرافق و عدد المساكن الغير مجهزة وسط غير بلدي على مستوى المعتمدية"/>
    <hyperlink ref="A124" location="'LOGEMENT '!A595"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23" display="التوزيع النسبي للمساكن حسب المسافة التي تفصل المسكن عن أقرب روضة أو محضنة أطفال و مدرسة ابتدائية وسط  بلدي على مستوى المعتمدية"/>
    <hyperlink ref="A126" location="'LOGEMENT '!A649"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675" display="التوزيع النسبي للمساكن حسب المسافة التي تفصل المسكن عن أقرب مدرسة  اعدادية  والمعهد مجموع الوسطين على مستوى المعتمدية"/>
    <hyperlink ref="A128" location="'LOGEMENT '!A703" display="التوزيع النسبي للمساكن حسب المسافة التي تفصل المسكن عن أقرب مدرسة  اعدادية  والمعهد وسط بلدي على مستوى المعتمدية"/>
    <hyperlink ref="A129" location="'LOGEMENT '!A729" display="التوزيع النسبي للمساكن حسب المسافة التي تفصل المسكن عن أقرب مدرسة  اعدادية  والمعهد وسط غير بلدي على مستوى المعتمدية"/>
    <hyperlink ref="A130" location="'LOGEMENT '!A761" display="التوزيع النسبي للمساكن حسب المسافة التي تفصل المسكن عن أقرب مستوصف أو مستشفى محلي  مجموع الوسطين على مستوى المعتمدية"/>
    <hyperlink ref="A131" location="'LOGEMENT '!A790" display="التوزيع النسبي للمساكن حسب المسافة التي تفصل المسكن عن أقرب مستوصف أو مستشفى محلي وسط  بلدي على مستوى المعتمدية"/>
    <hyperlink ref="A132" location="'LOGEMENT '!A818" display="التوزيع النسبي للمساكن حسب المسافة التي تفصل المسكن عن أقرب مستوصف أو مستشفى محلي وسط غير بلدي على مستوى المعتمدية"/>
    <hyperlink ref="A133" location="'LOGEMENT '!A845" display="التوزيع النسبي للمساكن حسب المسافة التي تفصل المسكن عن أقرب منشأة شبابية أو رياضية   مجموع الوسطين على مستوى المعتمدية"/>
    <hyperlink ref="A134" location="'LOGEMENT '!A874" display="التوزيع النسبي للمساكن حسب المسافة التي تفصل المسكن عن أقرب منشأة شبابية أو رياضية وسط بلدي على مستوى المعتمدية"/>
    <hyperlink ref="A135" location="'LOGEMENT '!A903" display="التوزيع النسبي للمساكن حسب المسافة التي تفصل المسكن عن أقرب منشأة شبابية أو رياضية وسط غير بلدي على مستوى المعتمدية"/>
    <hyperlink ref="B106" location="'LOGEMENT '!A38" display="Répartition des logements par type,Total milieu selon la délégation"/>
    <hyperlink ref="B107" location="'LOGEMENT '!A64" display="Répartition des logements par type,Milieu communal selon la délégation"/>
    <hyperlink ref="B108" location="'LOGEMENT '!A90" display="Répartition des logements par type,Milieu non  communal selon la délégation"/>
    <hyperlink ref="B109" location="'LOGEMENT '!A117" display="Répartition des logements par nombre de pièces,Total milieu selon la délégation"/>
    <hyperlink ref="B110" location="'LOGEMENT '!A145" display="Répartition des logements par nombre de pièces,Milieu communal selon la délégation"/>
    <hyperlink ref="B111" location="'LOGEMENT '!A173" display="Répartition des logements par nombre de pièces,Milieu non  communal selon la délégation"/>
    <hyperlink ref="B112" location="'LOGEMENT '!A201" display="Répartition des logements par superficie couverte,Total milieu selon la délégation"/>
    <hyperlink ref="B113" location="'LOGEMENT '!A228" display="Répartition des logements par superficie couverte,Milieu communal selon la délégation"/>
    <hyperlink ref="B114" location="'LOGEMENT '!A254" display="Répartition des logements par superficie couverte,Milieu non  communal selon la délégation"/>
    <hyperlink ref="B115" location="'LOGEMENT '!A318" display="Répartition des logements par mode d'occupation,Total  milieu selon la délégation"/>
    <hyperlink ref="B116" location="'LOGEMENT '!A344" display="Répartition des logements par mode d'occupation,Milieu communal selon la délégation"/>
    <hyperlink ref="B117" location="'LOGEMENT '!A370" display="Répartition des logements par mode d'occupation,Milieu non  communal selon la délégation"/>
    <hyperlink ref="B118" location="'LOGEMENT '!A427" display="Répartition  des logements par raccordements aux réseaux de services d'infrastructures,Total  milieu selon la délégation"/>
    <hyperlink ref="B119" location="'LOGEMENT '!A455" display="Répartition  des logements par raccordements aux réseaux de services d'infrastructures,Milieu communal selon la délégation"/>
    <hyperlink ref="B120" location="'LOGEMENT '!A481" display="Répartition  des logements par raccordements aux réseaux de services d'infrastructures,Milieu non  communal selon la délégation"/>
    <hyperlink ref="B121" location="'LOGEMENT '!A509" display="Pourcentage des logements équipés de facilités et le nombre des logements sans facilités,Total  milieu selon la délégation"/>
    <hyperlink ref="B122" location="'LOGEMENT '!A537" display="Pourcentage des logements équipés de facilités et le nombre des logements sans facilités,Milieu communal selon la délégation"/>
    <hyperlink ref="B123" location="'LOGEMENT '!A566" display="Pourcentage des logements équipés de facilités et le nombre des logements sans facilités,Milieu non  communal selon la délégation"/>
    <hyperlink ref="B124" location="'LOGEMENT '!A595" display="Répartition des logements selon la distance séparant le logement du plus proche jardin d'enfant et école primaire,Total milieu"/>
    <hyperlink ref="B125" location="'LOGEMENT '!A623" display="Répartition des logements selon la distance séparant le logement du plus proche jardin d'enfant et école primaire,Milieu communal selon la délégation"/>
    <hyperlink ref="B126" location="'LOGEMENT '!A649" display="Répartition des logements selon la distance séparant le logement du plus proche jardin d'enfant et école primaire,Milieu non  communal selon la délégation"/>
    <hyperlink ref="B127" location="'LOGEMENT '!A675" display="Répartition des logements selon la distance séparant le logement du plus proche    collège ou lycée ,Total milieu"/>
    <hyperlink ref="B128" location="'LOGEMENT '!A703" display="Répartition des logements selon la distance séparant le logement du plus proche    collège ou lycée ,Milieu communal selon la délégation"/>
    <hyperlink ref="B129" location="'LOGEMENT '!A729" display="Répartition des logements selon la distance séparant le logement du plus proche    collège ou lycée ,Milieu non  communal selon la délégation"/>
    <hyperlink ref="B130" location="'LOGEMENT '!A761" display="Répartition des logements selon la distance séparant le logement du plus proche  Dispensaire ou hopital local ,Total milieu"/>
    <hyperlink ref="B131" location="'LOGEMENT '!A790" display="Répartition des logements selon la distance séparant le logement du plus proche  Dispensaire ou hopital local ,Milieu communal selon la délégation"/>
    <hyperlink ref="B132" location="'LOGEMENT '!A818" display="Répartition des logements selon la distance séparant le logement du plus proche  Dispensaire ou hopital local ,Milieu non  communal selon la délégation"/>
    <hyperlink ref="B133" location="'LOGEMENT '!A845" display="Répartition des logements selon la distance séparant le logement du plus proche Etabl sportif et des jeunes ,Total  milieu selon la délégation"/>
    <hyperlink ref="B134" location="'LOGEMENT '!A874" display="Répartition des logements selon la distance séparant le logement du plus proche Etabl sportif et des jeunes ,Milieu communal selon la délégation"/>
    <hyperlink ref="B135" location="'LOGEMENT '!A903"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115" display="توزيع المهاجرين حسب معتمدية الإقامة سنة 2014 وأسباب المغادرة  مجموع الوسطين   و مجموع  الجنسين على مستوى المعتمدية"/>
    <hyperlink ref="A138" location="MIG.INTER!A155" display="توزيع المهاجرين حسب معتمدية الإقامة سنة 2014 وأسباب المغادرة مجموع الذكور و مجموع الوسطين  على مستوى المعتمدية"/>
    <hyperlink ref="A139" location="MIG.INTER!A195" display="توزيع المهاجرين حسب معتمدية الإقامة سنة 2014 وأسباب المغادرة مجموع الإناث و  مجموع الوسطين    على مستوى المعتمدية"/>
    <hyperlink ref="A140" location="MIG.INTER!A235" display="توزيع المهاجرين حسب معتمدية الإقامة سنة 2014 وأسباب المغادرة وسط بلدي  و مجموع الجنسين على مستوى المعتمدية"/>
    <hyperlink ref="A141" location="MIG.INTER!A277" display="توزيع المهاجرين حسب معتمدية الإقامة سنة 2014 وأسباب المغادرة وسط  بلدي ذكور  على مستوى المعتمدية  على مستوى المعتمدية"/>
    <hyperlink ref="A142" location="MIG.INTER!A317" display="توزيع المهاجرين حسب معتمدية الإقامة سنة 2014 وأسباب المغادرة  وسط  بلدي إناث  على مستوى المعتمدية   على مستوى المعتمدية        "/>
    <hyperlink ref="A143" location="MIG.INTER!A357" display="توزيع المهاجرين حسب معتمدية الإقامة سنة 2014 وأسباب المغادرة  وسط غير بلدي  مجموع الجنسين على مستوى المعتمدية"/>
    <hyperlink ref="A144" location="MIG.INTER!A397" display="توزيع المهاجرين حسب معتمدية الإقامة سنة 2014 وأسباب المغادرة  وسط غير بلدي  ذكور  على مستوى المعتمدية  "/>
    <hyperlink ref="A145" location="MIG.INTER!A438" display="توزيع المهاجرين حسب معتمدية الإقامة سنة 2014 وأسباب المغادرة  وسط غير بلدي  إناث  على مستوى المعتمدية  "/>
    <hyperlink ref="B137" location="MIG.INTER!A115" display="Répartition des migrants selon la délégation de résidence en 2014 et raisons de sortie,Total milieu Total sexe selon la délégation"/>
    <hyperlink ref="B138" location="MIG.INTER!A155" display="Répartition des migrants selon la délégation de résidence en 2014 et raisons de sortie,Masculin Total milieu"/>
    <hyperlink ref="B139" location="MIG.INTER!A195" display="Répartition des migrants selon la délégation de résidence en 2014 et raisons de sortie,Feminin Total  milieu"/>
    <hyperlink ref="B140" location="MIG.INTER!A235" display="Répartition des migrants selon la délégation de résidence en 2014 et raisons de sortie,Milieu communal Total sexe selon la délégation"/>
    <hyperlink ref="B141" location="MIG.INTER!A277" display="Répartition des migrants selon la délégation de résidence en 2014 et raisons de sortie,Milieu communal Masculin"/>
    <hyperlink ref="B142" location="MIG.INTER!A317" display="Répartition des migrants selon la délégation de résidence en 2014 et raisons de sortie,Milieu communal Feminin"/>
    <hyperlink ref="B143" location="MIG.INTER!A357" display="Répartition des migrants selon la délégation de résidence en 2014 et raisons de sortie,Milieu non  communal Total sexe "/>
    <hyperlink ref="B144" location="MIG.INTER!A397" display="Répartition des migrants selon la délégation de résidence en 2014 et raisons de sortie,Milieu non  communal Masculin "/>
    <hyperlink ref="B145" location="MIG.INTER!A438" display="Répartition des migrants selon la délégation de résidence en 2014 et raisons de sortie,Milieu non  communal Féminin"/>
    <hyperlink ref="A146" location="MIG.externe!A2"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40"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78"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116" display="الهجرة الخارجية: توزيع الوافدوين و المغادرين خلال الفترة 2009 - 2014 حسب معتمدية الاقامة   وأسباب المغادرة وسط بلدي  و مجموع الجنسين "/>
    <hyperlink ref="A150" location="MIG.externe!A154" display="الهجرة الخارجية: توزيع الوافدوين و المغادرين خلال الفترة 2009 - 2014 حسب معتمدية الاقامة   وأسباب المغادرة  وسط  بلدي ذكور "/>
    <hyperlink ref="A151" location="MIG.externe!A192" display="الهجرة الخارجية: توزيع الوافدوين و المغادرين خلال الفترة 2009 - 2014 حسب معتمدية الاقامة   وأسباب المغادرة وسط  بلدي إناث      "/>
    <hyperlink ref="A152" location="MIG.externe!A230" display="الهجرة الخارجية: توزيع الوافدوين و المغادرين خلال الفترة 2009 - 2014 حسب معتمدية الاقامة   وأسباب المغادرة وسط غير بلدي  مجموع الجنسين"/>
    <hyperlink ref="A153" location="MIG.externe!A268" display="الهجرة الخارجية: توزيع الوافدوين و المغادرين خلال الفترة 2009 - 2014 حسب معتمدية الاقامة   وأسباب المغادرة وسط غير بلدي  ذكور "/>
    <hyperlink ref="A154" location="MIG.externe!A306" display="الهجرة الخارجية: توزيع الوافدوين و المغادرين خلال الفترة 2009 - 2014 حسب معتمدية الاقامة   وأسباب المغادرة  وسط غير بلدي  إناث "/>
    <hyperlink ref="B146" location="MIG.externe!A2" display="Répartition des immigrants et des émigrants selon la délégation de résidence, les raisons de d'émigration ,Total milieu Total sexe"/>
    <hyperlink ref="B147" location="MIG.externe!A40" display="Répartition des immigrants et des émigrants selon la délégation de résidence, les raisons de d'émigration ,Total milieu Total sexe"/>
    <hyperlink ref="B148" location="MIG.externe!A78" display="Répartition des immigrants et des émigrants selon la délégation de résidence, les raisons de d'émigration ,Milieu communal Total sexe"/>
    <hyperlink ref="B149" location="MIG.externe!A116" display="Répartition des immigrants et des émigrants selon la délégation de résidence, les raisons de d'émigration ,Milieu communal Masculin selon la délégation"/>
    <hyperlink ref="B150" location="MIG.externe!A154" display="Répartition des immigrants et des émigrants selon la délégation de résidence, les raisons de d'émigration ,Milieu communal Masculin selon la délégation"/>
    <hyperlink ref="B151" location="MIG.externe!A192" display="Répartition des immigrants et des émigrants selon la délégation de résidence, les raisons de d'émigration ,Milieu communal Feminin"/>
    <hyperlink ref="B152" location="MIG.externe!A230" display="Répartition des immigrants et des émigrants selon la délégation de résidence, les raisons de d'émigration ,Milieu non  communal Total sexe"/>
    <hyperlink ref="B153" location="MIG.externe!A268" display="Répartition des immigrants et des émigrants selon la délégation de résidence, les raisons de d'émigration ,Milieu non  communal Masculin"/>
    <hyperlink ref="B154" location="MIG.externe!A306"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2"/>
  <sheetViews>
    <sheetView rightToLeft="1" view="pageBreakPreview" zoomScale="70" zoomScaleSheetLayoutView="70" workbookViewId="0">
      <selection activeCell="M256" sqref="M256"/>
    </sheetView>
  </sheetViews>
  <sheetFormatPr baseColWidth="10" defaultRowHeight="18.75"/>
  <cols>
    <col min="1" max="1" width="26.85546875" style="22" customWidth="1"/>
    <col min="2" max="2" width="32.42578125" style="21" customWidth="1"/>
    <col min="3" max="9" width="13.7109375" style="21" customWidth="1"/>
    <col min="10" max="10" width="13.7109375" style="38" customWidth="1"/>
    <col min="11" max="11" width="17.140625" style="21" customWidth="1"/>
    <col min="12" max="12" width="34" style="23" customWidth="1"/>
    <col min="13" max="16384" width="11.42578125" style="1"/>
  </cols>
  <sheetData>
    <row r="1" spans="1:12" s="24" customFormat="1" ht="24.95" customHeight="1" thickBot="1">
      <c r="A1" s="709"/>
      <c r="B1" s="710"/>
      <c r="C1" s="710"/>
      <c r="D1" s="710"/>
      <c r="E1" s="710"/>
      <c r="F1" s="710"/>
      <c r="G1" s="710"/>
      <c r="H1" s="710"/>
      <c r="I1" s="710"/>
      <c r="J1" s="710"/>
      <c r="K1" s="710"/>
      <c r="L1" s="711"/>
    </row>
    <row r="2" spans="1:12" s="24" customFormat="1" ht="80.099999999999994" customHeight="1" thickBot="1">
      <c r="A2" s="712" t="s">
        <v>158</v>
      </c>
      <c r="B2" s="713"/>
      <c r="C2" s="713"/>
      <c r="D2" s="713"/>
      <c r="E2" s="713"/>
      <c r="F2" s="713"/>
      <c r="G2" s="713"/>
      <c r="H2" s="713"/>
      <c r="I2" s="713"/>
      <c r="J2" s="713"/>
      <c r="K2" s="713"/>
      <c r="L2" s="714"/>
    </row>
    <row r="3" spans="1:12" ht="30" customHeight="1" thickBot="1">
      <c r="A3" s="701" t="s">
        <v>209</v>
      </c>
      <c r="B3" s="702"/>
      <c r="C3" s="702"/>
      <c r="D3" s="702"/>
      <c r="E3" s="702"/>
      <c r="F3" s="702"/>
      <c r="G3" s="702"/>
      <c r="H3" s="702"/>
      <c r="I3" s="702"/>
      <c r="J3" s="702"/>
      <c r="K3" s="702"/>
      <c r="L3" s="703"/>
    </row>
    <row r="4" spans="1:12" ht="99.95" customHeight="1" thickBot="1">
      <c r="A4" s="39" t="s">
        <v>4</v>
      </c>
      <c r="B4" s="323" t="s">
        <v>210</v>
      </c>
      <c r="C4" s="109" t="s">
        <v>159</v>
      </c>
      <c r="D4" s="109" t="s">
        <v>160</v>
      </c>
      <c r="E4" s="109" t="s">
        <v>63</v>
      </c>
      <c r="F4" s="109" t="s">
        <v>64</v>
      </c>
      <c r="G4" s="109" t="s">
        <v>65</v>
      </c>
      <c r="H4" s="109" t="s">
        <v>66</v>
      </c>
      <c r="I4" s="109" t="s">
        <v>67</v>
      </c>
      <c r="J4" s="109" t="s">
        <v>161</v>
      </c>
      <c r="K4" s="109" t="s">
        <v>52</v>
      </c>
      <c r="L4" s="47" t="s">
        <v>87</v>
      </c>
    </row>
    <row r="5" spans="1:12" s="24" customFormat="1" ht="24" customHeight="1" thickBot="1">
      <c r="A5" s="63" t="s">
        <v>0</v>
      </c>
      <c r="B5" s="64">
        <f>+EMPLOII3!B5</f>
        <v>1297</v>
      </c>
      <c r="C5" s="65">
        <v>5.4741711642251349</v>
      </c>
      <c r="D5" s="65">
        <v>19.737856592135699</v>
      </c>
      <c r="E5" s="65">
        <v>32.536622976098691</v>
      </c>
      <c r="F5" s="65">
        <v>18.350038550501157</v>
      </c>
      <c r="G5" s="65">
        <v>9.0208172706245175</v>
      </c>
      <c r="H5" s="65">
        <v>6.013878180416345</v>
      </c>
      <c r="I5" s="65">
        <v>3.8550501156515029</v>
      </c>
      <c r="J5" s="222">
        <v>3.7779491133384737</v>
      </c>
      <c r="K5" s="65">
        <v>1.2336160370084812</v>
      </c>
      <c r="L5" s="66" t="s">
        <v>1</v>
      </c>
    </row>
    <row r="6" spans="1:12" s="24" customFormat="1" ht="24" customHeight="1" thickBot="1">
      <c r="A6" s="67" t="s">
        <v>2</v>
      </c>
      <c r="B6" s="68">
        <f>+EMPLOII3!B6</f>
        <v>3761</v>
      </c>
      <c r="C6" s="69">
        <v>7.5471698113207548</v>
      </c>
      <c r="D6" s="69">
        <v>23.35902205686952</v>
      </c>
      <c r="E6" s="69">
        <v>30.613871910709538</v>
      </c>
      <c r="F6" s="69">
        <v>20.14350252458145</v>
      </c>
      <c r="G6" s="69">
        <v>8.3444060589954816</v>
      </c>
      <c r="H6" s="69">
        <v>3.9861812383736379</v>
      </c>
      <c r="I6" s="69">
        <v>2.391708743024183</v>
      </c>
      <c r="J6" s="223">
        <v>2.8700504916290193</v>
      </c>
      <c r="K6" s="69">
        <v>0.74408716449641243</v>
      </c>
      <c r="L6" s="70" t="s">
        <v>3</v>
      </c>
    </row>
    <row r="7" spans="1:12" s="24" customFormat="1" ht="24" customHeight="1" thickBot="1">
      <c r="A7" s="63" t="s">
        <v>9</v>
      </c>
      <c r="B7" s="64">
        <f>+EMPLOII3!B7</f>
        <v>3534</v>
      </c>
      <c r="C7" s="65">
        <v>5.6625141562853907</v>
      </c>
      <c r="D7" s="65">
        <v>20.753114382785956</v>
      </c>
      <c r="E7" s="65">
        <v>31.200453001132502</v>
      </c>
      <c r="F7" s="65">
        <v>18.629671574178936</v>
      </c>
      <c r="G7" s="65">
        <v>10.560588901472254</v>
      </c>
      <c r="H7" s="65">
        <v>5.3510758776896941</v>
      </c>
      <c r="I7" s="65">
        <v>2.9161947904869763</v>
      </c>
      <c r="J7" s="222">
        <v>3.7089467723669305</v>
      </c>
      <c r="K7" s="65">
        <v>1.2174405436013589</v>
      </c>
      <c r="L7" s="66" t="s">
        <v>10</v>
      </c>
    </row>
    <row r="8" spans="1:12" s="24" customFormat="1" ht="24" customHeight="1" thickBot="1">
      <c r="A8" s="67" t="s">
        <v>11</v>
      </c>
      <c r="B8" s="68">
        <f>+EMPLOII3!B8</f>
        <v>3231</v>
      </c>
      <c r="C8" s="69">
        <v>10</v>
      </c>
      <c r="D8" s="69">
        <v>23.003095975232199</v>
      </c>
      <c r="E8" s="69">
        <v>27.523219814241486</v>
      </c>
      <c r="F8" s="69">
        <v>16.5015479876161</v>
      </c>
      <c r="G8" s="69">
        <v>8.8544891640866865</v>
      </c>
      <c r="H8" s="69">
        <v>5.6037151702786376</v>
      </c>
      <c r="I8" s="69">
        <v>3.6222910216718267</v>
      </c>
      <c r="J8" s="223">
        <v>3.9009287925696592</v>
      </c>
      <c r="K8" s="69">
        <v>0.99071207430340569</v>
      </c>
      <c r="L8" s="70" t="s">
        <v>12</v>
      </c>
    </row>
    <row r="9" spans="1:12" s="24" customFormat="1" ht="24" customHeight="1" thickBot="1">
      <c r="A9" s="63" t="s">
        <v>13</v>
      </c>
      <c r="B9" s="64">
        <f>+EMPLOII3!B9</f>
        <v>1401</v>
      </c>
      <c r="C9" s="65">
        <v>5.8446186742694231</v>
      </c>
      <c r="D9" s="65">
        <v>20.24233784746971</v>
      </c>
      <c r="E9" s="65">
        <v>35.067712045616538</v>
      </c>
      <c r="F9" s="65">
        <v>20.24233784746971</v>
      </c>
      <c r="G9" s="65">
        <v>9.4796863863150396</v>
      </c>
      <c r="H9" s="65">
        <v>3.9914468995010695</v>
      </c>
      <c r="I9" s="65">
        <v>2.352102637205987</v>
      </c>
      <c r="J9" s="222">
        <v>1.8531717747683536</v>
      </c>
      <c r="K9" s="65">
        <v>0.9265858873841768</v>
      </c>
      <c r="L9" s="66" t="s">
        <v>14</v>
      </c>
    </row>
    <row r="10" spans="1:12" s="24" customFormat="1" ht="24" customHeight="1" thickBot="1">
      <c r="A10" s="67" t="s">
        <v>15</v>
      </c>
      <c r="B10" s="68">
        <f>+EMPLOII3!B10</f>
        <v>1029</v>
      </c>
      <c r="C10" s="69">
        <v>6.7895247332686708</v>
      </c>
      <c r="D10" s="69">
        <v>21.532492725509215</v>
      </c>
      <c r="E10" s="69">
        <v>32.783705140640159</v>
      </c>
      <c r="F10" s="69">
        <v>19.01066925315228</v>
      </c>
      <c r="G10" s="69">
        <v>9.8933074684772073</v>
      </c>
      <c r="H10" s="69">
        <v>3.1037827352085352</v>
      </c>
      <c r="I10" s="69">
        <v>1.7458777885548011</v>
      </c>
      <c r="J10" s="223">
        <v>3.2977691561590694</v>
      </c>
      <c r="K10" s="69">
        <v>1.8428709990300676</v>
      </c>
      <c r="L10" s="70" t="s">
        <v>16</v>
      </c>
    </row>
    <row r="11" spans="1:12" s="24" customFormat="1" ht="24" customHeight="1" thickBot="1">
      <c r="A11" s="63" t="s">
        <v>17</v>
      </c>
      <c r="B11" s="64">
        <f>+EMPLOII3!B11</f>
        <v>2166</v>
      </c>
      <c r="C11" s="65">
        <v>10.032362459546926</v>
      </c>
      <c r="D11" s="65">
        <v>21.544151641239019</v>
      </c>
      <c r="E11" s="65">
        <v>32.593619972260747</v>
      </c>
      <c r="F11" s="65">
        <v>18.446601941747574</v>
      </c>
      <c r="G11" s="65">
        <v>7.9056865464632464</v>
      </c>
      <c r="H11" s="65">
        <v>3.1437817845584837</v>
      </c>
      <c r="I11" s="65">
        <v>2.3116042533518262</v>
      </c>
      <c r="J11" s="222">
        <v>3.0975496994914473</v>
      </c>
      <c r="K11" s="65">
        <v>0.92464170134073043</v>
      </c>
      <c r="L11" s="71" t="s">
        <v>18</v>
      </c>
    </row>
    <row r="12" spans="1:12" s="24" customFormat="1" ht="24" customHeight="1" thickBot="1">
      <c r="A12" s="67" t="s">
        <v>19</v>
      </c>
      <c r="B12" s="68">
        <f>+EMPLOII3!B12</f>
        <v>788</v>
      </c>
      <c r="C12" s="69">
        <v>13.358778625954198</v>
      </c>
      <c r="D12" s="69">
        <v>24.300254452926207</v>
      </c>
      <c r="E12" s="69">
        <v>28.117048346055977</v>
      </c>
      <c r="F12" s="69">
        <v>16.539440203562339</v>
      </c>
      <c r="G12" s="69">
        <v>7.888040712468193</v>
      </c>
      <c r="H12" s="69">
        <v>3.4351145038167941</v>
      </c>
      <c r="I12" s="69">
        <v>2.4173027989821882</v>
      </c>
      <c r="J12" s="223">
        <v>2.6717557251908395</v>
      </c>
      <c r="K12" s="69">
        <v>1.272264631043257</v>
      </c>
      <c r="L12" s="72" t="s">
        <v>20</v>
      </c>
    </row>
    <row r="13" spans="1:12" s="24" customFormat="1" ht="24" customHeight="1" thickBot="1">
      <c r="A13" s="63" t="s">
        <v>21</v>
      </c>
      <c r="B13" s="73">
        <f>+EMPLOII3!B13</f>
        <v>473</v>
      </c>
      <c r="C13" s="65">
        <v>6.9915254237288131</v>
      </c>
      <c r="D13" s="65">
        <v>20.338983050847457</v>
      </c>
      <c r="E13" s="65">
        <v>29.449152542372879</v>
      </c>
      <c r="F13" s="65">
        <v>16.737288135593221</v>
      </c>
      <c r="G13" s="65">
        <v>10.805084745762711</v>
      </c>
      <c r="H13" s="65">
        <v>8.0508474576271194</v>
      </c>
      <c r="I13" s="65">
        <v>2.5423728813559321</v>
      </c>
      <c r="J13" s="222">
        <v>3.6016949152542375</v>
      </c>
      <c r="K13" s="65">
        <v>1.4830508474576272</v>
      </c>
      <c r="L13" s="71" t="s">
        <v>22</v>
      </c>
    </row>
    <row r="14" spans="1:12" s="24" customFormat="1" ht="24" customHeight="1" thickBot="1">
      <c r="A14" s="74" t="s">
        <v>23</v>
      </c>
      <c r="B14" s="75">
        <f>+EMPLOII3!B14</f>
        <v>3021</v>
      </c>
      <c r="C14" s="69">
        <v>11.696487740225315</v>
      </c>
      <c r="D14" s="69">
        <v>23.856858846918488</v>
      </c>
      <c r="E14" s="69">
        <v>25.480450629555996</v>
      </c>
      <c r="F14" s="69">
        <v>14.546056991385022</v>
      </c>
      <c r="G14" s="69">
        <v>9.4102054340622932</v>
      </c>
      <c r="H14" s="69">
        <v>5.1689860834990062</v>
      </c>
      <c r="I14" s="69">
        <v>3.9430086149768053</v>
      </c>
      <c r="J14" s="223">
        <v>4.3737574552683895</v>
      </c>
      <c r="K14" s="69">
        <v>1.5241882041086812</v>
      </c>
      <c r="L14" s="76" t="s">
        <v>24</v>
      </c>
    </row>
    <row r="15" spans="1:12" s="24" customFormat="1" ht="24" customHeight="1" thickBot="1">
      <c r="A15" s="63" t="s">
        <v>25</v>
      </c>
      <c r="B15" s="73">
        <f>+EMPLOII3!B15</f>
        <v>1265</v>
      </c>
      <c r="C15" s="65">
        <v>11.797307996832938</v>
      </c>
      <c r="D15" s="65">
        <v>21.377672209026127</v>
      </c>
      <c r="E15" s="65">
        <v>28.661916072842438</v>
      </c>
      <c r="F15" s="65">
        <v>16.152019002375297</v>
      </c>
      <c r="G15" s="65">
        <v>9.2636579572446553</v>
      </c>
      <c r="H15" s="65">
        <v>3.7212984956452888</v>
      </c>
      <c r="I15" s="65">
        <v>2.2961203483768804</v>
      </c>
      <c r="J15" s="222">
        <v>5.4631828978622332</v>
      </c>
      <c r="K15" s="65">
        <v>1.2668250197941409</v>
      </c>
      <c r="L15" s="71" t="s">
        <v>26</v>
      </c>
    </row>
    <row r="16" spans="1:12" s="24" customFormat="1" ht="24" customHeight="1" thickBot="1">
      <c r="A16" s="67" t="s">
        <v>27</v>
      </c>
      <c r="B16" s="75">
        <f>+EMPLOII3!B16</f>
        <v>678</v>
      </c>
      <c r="C16" s="69">
        <v>20.353982300884955</v>
      </c>
      <c r="D16" s="69">
        <v>23.156342182890857</v>
      </c>
      <c r="E16" s="69">
        <v>22.271386430678465</v>
      </c>
      <c r="F16" s="69">
        <v>14.159292035398231</v>
      </c>
      <c r="G16" s="69">
        <v>7.0796460176991154</v>
      </c>
      <c r="H16" s="69">
        <v>5.4572271386430682</v>
      </c>
      <c r="I16" s="69">
        <v>2.6548672566371683</v>
      </c>
      <c r="J16" s="223">
        <v>3.6873156342182898</v>
      </c>
      <c r="K16" s="69">
        <v>1.1799410029498525</v>
      </c>
      <c r="L16" s="72" t="s">
        <v>28</v>
      </c>
    </row>
    <row r="17" spans="1:12" s="24" customFormat="1" ht="24" customHeight="1" thickBot="1">
      <c r="A17" s="63" t="s">
        <v>29</v>
      </c>
      <c r="B17" s="73">
        <f>+EMPLOII3!B17</f>
        <v>440</v>
      </c>
      <c r="C17" s="65">
        <v>16.62870159453303</v>
      </c>
      <c r="D17" s="65">
        <v>21.412300683371299</v>
      </c>
      <c r="E17" s="65">
        <v>27.107061503416858</v>
      </c>
      <c r="F17" s="65">
        <v>12.756264236902048</v>
      </c>
      <c r="G17" s="65">
        <v>9.3394077448747161</v>
      </c>
      <c r="H17" s="65">
        <v>4.5558086560364464</v>
      </c>
      <c r="I17" s="65">
        <v>3.189066059225512</v>
      </c>
      <c r="J17" s="222">
        <v>3.8724373576309796</v>
      </c>
      <c r="K17" s="65">
        <v>1.1389521640091116</v>
      </c>
      <c r="L17" s="71" t="s">
        <v>30</v>
      </c>
    </row>
    <row r="18" spans="1:12" s="24" customFormat="1" ht="24" customHeight="1" thickBot="1">
      <c r="A18" s="67" t="s">
        <v>31</v>
      </c>
      <c r="B18" s="75">
        <f>+EMPLOII3!B18</f>
        <v>3124</v>
      </c>
      <c r="C18" s="69">
        <v>8.3840000000000003</v>
      </c>
      <c r="D18" s="69">
        <v>23.488</v>
      </c>
      <c r="E18" s="69">
        <v>30.752000000000002</v>
      </c>
      <c r="F18" s="69">
        <v>16.928000000000001</v>
      </c>
      <c r="G18" s="69">
        <v>8.0960000000000001</v>
      </c>
      <c r="H18" s="69">
        <v>3.6159999999999997</v>
      </c>
      <c r="I18" s="69">
        <v>3.008</v>
      </c>
      <c r="J18" s="223">
        <v>4.6399999999999997</v>
      </c>
      <c r="K18" s="69">
        <v>1.0880000000000001</v>
      </c>
      <c r="L18" s="72" t="s">
        <v>32</v>
      </c>
    </row>
    <row r="19" spans="1:12" s="24" customFormat="1" ht="24" customHeight="1" thickBot="1">
      <c r="A19" s="63" t="s">
        <v>33</v>
      </c>
      <c r="B19" s="64">
        <f>+EMPLOII3!B19</f>
        <v>1775</v>
      </c>
      <c r="C19" s="65">
        <v>8.8450704225352119</v>
      </c>
      <c r="D19" s="65">
        <v>21.408450704225352</v>
      </c>
      <c r="E19" s="65">
        <v>30.87323943661972</v>
      </c>
      <c r="F19" s="65">
        <v>17.633802816901408</v>
      </c>
      <c r="G19" s="65">
        <v>8.8450704225352119</v>
      </c>
      <c r="H19" s="65">
        <v>4.507042253521127</v>
      </c>
      <c r="I19" s="65">
        <v>3.267605633802817</v>
      </c>
      <c r="J19" s="222">
        <v>3.7183098591549295</v>
      </c>
      <c r="K19" s="65">
        <v>0.90140845070422537</v>
      </c>
      <c r="L19" s="71" t="s">
        <v>34</v>
      </c>
    </row>
    <row r="20" spans="1:12" s="24" customFormat="1" ht="24" customHeight="1" thickBot="1">
      <c r="A20" s="67" t="s">
        <v>35</v>
      </c>
      <c r="B20" s="75">
        <f>+EMPLOII3!B20</f>
        <v>1143</v>
      </c>
      <c r="C20" s="69">
        <v>13.298337707786526</v>
      </c>
      <c r="D20" s="69">
        <v>24.496937882764655</v>
      </c>
      <c r="E20" s="69">
        <v>28.433945756780403</v>
      </c>
      <c r="F20" s="69">
        <v>16.447944006999126</v>
      </c>
      <c r="G20" s="69">
        <v>6.6491688538932632</v>
      </c>
      <c r="H20" s="69">
        <v>4.2869641294838141</v>
      </c>
      <c r="I20" s="69">
        <v>1.9247594050743655</v>
      </c>
      <c r="J20" s="223">
        <v>3.499562554680665</v>
      </c>
      <c r="K20" s="69">
        <v>0.96237970253718275</v>
      </c>
      <c r="L20" s="72" t="s">
        <v>36</v>
      </c>
    </row>
    <row r="21" spans="1:12" s="48" customFormat="1" ht="24" customHeight="1" thickBot="1">
      <c r="A21" s="77" t="s">
        <v>38</v>
      </c>
      <c r="B21" s="78">
        <f>+EMPLOII3!B21</f>
        <v>29126</v>
      </c>
      <c r="C21" s="79">
        <v>9.166151521395701</v>
      </c>
      <c r="D21" s="79">
        <v>22.340133250910089</v>
      </c>
      <c r="E21" s="79">
        <v>29.861254207019712</v>
      </c>
      <c r="F21" s="79">
        <v>17.514939212858025</v>
      </c>
      <c r="G21" s="79">
        <v>8.8776701696545093</v>
      </c>
      <c r="H21" s="79">
        <v>4.5367126863108727</v>
      </c>
      <c r="I21" s="79">
        <v>2.9054193282505665</v>
      </c>
      <c r="J21" s="224">
        <v>3.6850058383130713</v>
      </c>
      <c r="K21" s="79">
        <v>1.1127137852874511</v>
      </c>
      <c r="L21" s="80" t="s">
        <v>37</v>
      </c>
    </row>
    <row r="22" spans="1:12" s="48" customFormat="1" ht="24" customHeight="1" thickBot="1">
      <c r="A22" s="81" t="s">
        <v>39</v>
      </c>
      <c r="B22" s="82">
        <f>+EMPLOII3!B22</f>
        <v>573315</v>
      </c>
      <c r="C22" s="83">
        <v>8.2743975109975736</v>
      </c>
      <c r="D22" s="83">
        <v>22.024111774775292</v>
      </c>
      <c r="E22" s="83">
        <v>29.362166953711604</v>
      </c>
      <c r="F22" s="83">
        <v>17.977214390286889</v>
      </c>
      <c r="G22" s="83">
        <v>8.8774536234842891</v>
      </c>
      <c r="H22" s="83">
        <v>4.8042074331551738</v>
      </c>
      <c r="I22" s="83">
        <v>3.3255333888228709</v>
      </c>
      <c r="J22" s="225">
        <v>3.9987366532828696</v>
      </c>
      <c r="K22" s="83">
        <v>1.3561782714834378</v>
      </c>
      <c r="L22" s="84" t="s">
        <v>40</v>
      </c>
    </row>
    <row r="23" spans="1:12" s="227" customFormat="1" ht="24" customHeight="1" thickBot="1">
      <c r="A23" s="85"/>
      <c r="B23" s="86"/>
      <c r="C23" s="87"/>
      <c r="D23" s="87"/>
      <c r="E23" s="87"/>
      <c r="F23" s="87"/>
      <c r="G23" s="87"/>
      <c r="H23" s="87"/>
      <c r="I23" s="87"/>
      <c r="J23" s="226"/>
      <c r="K23" s="87"/>
      <c r="L23" s="88"/>
    </row>
    <row r="24" spans="1:12" s="227" customFormat="1" ht="24" customHeight="1" thickBot="1">
      <c r="A24" s="85"/>
      <c r="B24" s="86"/>
      <c r="C24" s="87"/>
      <c r="D24" s="87"/>
      <c r="E24" s="87"/>
      <c r="F24" s="87"/>
      <c r="G24" s="87"/>
      <c r="H24" s="87"/>
      <c r="I24" s="87"/>
      <c r="J24" s="226"/>
      <c r="K24" s="87"/>
      <c r="L24" s="88"/>
    </row>
    <row r="25" spans="1:12" s="227" customFormat="1" ht="24" customHeight="1" thickBot="1">
      <c r="A25" s="85"/>
      <c r="B25" s="86"/>
      <c r="C25" s="87"/>
      <c r="D25" s="87"/>
      <c r="E25" s="87"/>
      <c r="F25" s="87"/>
      <c r="G25" s="87"/>
      <c r="H25" s="87"/>
      <c r="I25" s="87"/>
      <c r="J25" s="226"/>
      <c r="K25" s="87"/>
      <c r="L25" s="88"/>
    </row>
    <row r="26" spans="1:12" s="227" customFormat="1" ht="24" customHeight="1" thickBot="1">
      <c r="A26" s="85"/>
      <c r="B26" s="86"/>
      <c r="C26" s="87"/>
      <c r="D26" s="87"/>
      <c r="E26" s="87"/>
      <c r="F26" s="87"/>
      <c r="G26" s="87"/>
      <c r="H26" s="87"/>
      <c r="I26" s="87"/>
      <c r="J26" s="226"/>
      <c r="K26" s="87"/>
      <c r="L26" s="88"/>
    </row>
    <row r="27" spans="1:12" s="227" customFormat="1" ht="24" customHeight="1" thickBot="1">
      <c r="A27" s="85"/>
      <c r="B27" s="86"/>
      <c r="C27" s="87"/>
      <c r="D27" s="87"/>
      <c r="E27" s="87"/>
      <c r="F27" s="87"/>
      <c r="G27" s="87"/>
      <c r="H27" s="87"/>
      <c r="I27" s="87"/>
      <c r="J27" s="226"/>
      <c r="K27" s="87"/>
      <c r="L27" s="88"/>
    </row>
    <row r="28" spans="1:12" s="227" customFormat="1" ht="24" customHeight="1" thickBot="1">
      <c r="A28" s="85"/>
      <c r="B28" s="86"/>
      <c r="C28" s="87"/>
      <c r="D28" s="87"/>
      <c r="E28" s="87"/>
      <c r="F28" s="87"/>
      <c r="G28" s="87"/>
      <c r="H28" s="87"/>
      <c r="I28" s="87"/>
      <c r="J28" s="226"/>
      <c r="K28" s="87"/>
      <c r="L28" s="88"/>
    </row>
    <row r="29" spans="1:12" s="227" customFormat="1" ht="24" customHeight="1" thickBot="1">
      <c r="A29" s="85"/>
      <c r="B29" s="86"/>
      <c r="C29" s="87"/>
      <c r="D29" s="87"/>
      <c r="E29" s="87"/>
      <c r="F29" s="87"/>
      <c r="G29" s="87"/>
      <c r="H29" s="87"/>
      <c r="I29" s="87"/>
      <c r="J29" s="226"/>
      <c r="K29" s="87"/>
      <c r="L29" s="88"/>
    </row>
    <row r="30" spans="1:12" s="227" customFormat="1" ht="24" customHeight="1" thickBot="1">
      <c r="A30" s="85"/>
      <c r="B30" s="86"/>
      <c r="C30" s="87"/>
      <c r="D30" s="87"/>
      <c r="E30" s="87"/>
      <c r="F30" s="87"/>
      <c r="G30" s="87"/>
      <c r="H30" s="87"/>
      <c r="I30" s="87"/>
      <c r="J30" s="226"/>
      <c r="K30" s="87"/>
      <c r="L30" s="88"/>
    </row>
    <row r="31" spans="1:12" s="227" customFormat="1" ht="24" customHeight="1" thickBot="1">
      <c r="A31" s="85"/>
      <c r="B31" s="86"/>
      <c r="C31" s="87"/>
      <c r="D31" s="87"/>
      <c r="E31" s="87"/>
      <c r="F31" s="87"/>
      <c r="G31" s="87"/>
      <c r="H31" s="87"/>
      <c r="I31" s="87"/>
      <c r="J31" s="226"/>
      <c r="K31" s="87"/>
      <c r="L31" s="88"/>
    </row>
    <row r="32" spans="1:12" s="227" customFormat="1" ht="24" customHeight="1" thickBot="1">
      <c r="A32" s="85"/>
      <c r="B32" s="86"/>
      <c r="C32" s="87"/>
      <c r="D32" s="87"/>
      <c r="E32" s="87"/>
      <c r="F32" s="87"/>
      <c r="G32" s="87"/>
      <c r="H32" s="87"/>
      <c r="I32" s="87"/>
      <c r="J32" s="226"/>
      <c r="K32" s="87"/>
      <c r="L32" s="88"/>
    </row>
    <row r="33" spans="1:12" s="227" customFormat="1" ht="24" customHeight="1" thickBot="1">
      <c r="A33" s="85"/>
      <c r="B33" s="86"/>
      <c r="C33" s="87"/>
      <c r="D33" s="87"/>
      <c r="E33" s="87"/>
      <c r="F33" s="87"/>
      <c r="G33" s="87"/>
      <c r="H33" s="87"/>
      <c r="I33" s="87"/>
      <c r="J33" s="226"/>
      <c r="K33" s="87"/>
      <c r="L33" s="88"/>
    </row>
    <row r="34" spans="1:12" s="8" customFormat="1" ht="80.099999999999994" customHeight="1" thickBot="1">
      <c r="A34" s="712" t="s">
        <v>158</v>
      </c>
      <c r="B34" s="713"/>
      <c r="C34" s="713"/>
      <c r="D34" s="713"/>
      <c r="E34" s="713"/>
      <c r="F34" s="713"/>
      <c r="G34" s="713"/>
      <c r="H34" s="713"/>
      <c r="I34" s="713"/>
      <c r="J34" s="713"/>
      <c r="K34" s="713"/>
      <c r="L34" s="714"/>
    </row>
    <row r="35" spans="1:12" s="8" customFormat="1" ht="30" customHeight="1" thickBot="1">
      <c r="A35" s="701" t="s">
        <v>162</v>
      </c>
      <c r="B35" s="702"/>
      <c r="C35" s="702"/>
      <c r="D35" s="702"/>
      <c r="E35" s="702"/>
      <c r="F35" s="702"/>
      <c r="G35" s="702"/>
      <c r="H35" s="702"/>
      <c r="I35" s="702"/>
      <c r="J35" s="702"/>
      <c r="K35" s="702"/>
      <c r="L35" s="703"/>
    </row>
    <row r="36" spans="1:12" s="8" customFormat="1" ht="99.95" customHeight="1" thickBot="1">
      <c r="A36" s="39" t="s">
        <v>4</v>
      </c>
      <c r="B36" s="323" t="s">
        <v>210</v>
      </c>
      <c r="C36" s="109" t="s">
        <v>159</v>
      </c>
      <c r="D36" s="109" t="s">
        <v>160</v>
      </c>
      <c r="E36" s="109" t="s">
        <v>63</v>
      </c>
      <c r="F36" s="109" t="s">
        <v>64</v>
      </c>
      <c r="G36" s="109" t="s">
        <v>65</v>
      </c>
      <c r="H36" s="109" t="s">
        <v>66</v>
      </c>
      <c r="I36" s="109" t="s">
        <v>67</v>
      </c>
      <c r="J36" s="109" t="s">
        <v>161</v>
      </c>
      <c r="K36" s="109" t="s">
        <v>52</v>
      </c>
      <c r="L36" s="47" t="s">
        <v>87</v>
      </c>
    </row>
    <row r="37" spans="1:12" s="48" customFormat="1" ht="24" customHeight="1" thickBot="1">
      <c r="A37" s="63" t="s">
        <v>0</v>
      </c>
      <c r="B37" s="64">
        <f>+EMPLOII3!B37</f>
        <v>608</v>
      </c>
      <c r="C37" s="65">
        <v>6.9078947368421062</v>
      </c>
      <c r="D37" s="65">
        <v>23.519736842105264</v>
      </c>
      <c r="E37" s="65">
        <v>32.236842105263158</v>
      </c>
      <c r="F37" s="65">
        <v>15.460526315789474</v>
      </c>
      <c r="G37" s="65">
        <v>6.7434210526315788</v>
      </c>
      <c r="H37" s="65">
        <v>5.0986842105263159</v>
      </c>
      <c r="I37" s="65">
        <v>3.4539473684210531</v>
      </c>
      <c r="J37" s="222">
        <v>4.9342105263157894</v>
      </c>
      <c r="K37" s="65">
        <v>1.6447368421052631</v>
      </c>
      <c r="L37" s="66" t="s">
        <v>1</v>
      </c>
    </row>
    <row r="38" spans="1:12" s="48" customFormat="1" ht="24" customHeight="1" thickBot="1">
      <c r="A38" s="67" t="s">
        <v>2</v>
      </c>
      <c r="B38" s="68">
        <f>+EMPLOII3!B38</f>
        <v>1854</v>
      </c>
      <c r="C38" s="69">
        <v>8.8948787061994601</v>
      </c>
      <c r="D38" s="69">
        <v>26.361185983827497</v>
      </c>
      <c r="E38" s="69">
        <v>30.458221024258759</v>
      </c>
      <c r="F38" s="69">
        <v>16.388140161725069</v>
      </c>
      <c r="G38" s="69">
        <v>6.5229110512129376</v>
      </c>
      <c r="H38" s="69">
        <v>4.0431266846361185</v>
      </c>
      <c r="I38" s="69">
        <v>2.641509433962264</v>
      </c>
      <c r="J38" s="223">
        <v>3.6118598382749325</v>
      </c>
      <c r="K38" s="69">
        <v>1.0781671159029649</v>
      </c>
      <c r="L38" s="70" t="s">
        <v>3</v>
      </c>
    </row>
    <row r="39" spans="1:12" s="48" customFormat="1" ht="24" customHeight="1" thickBot="1">
      <c r="A39" s="63" t="s">
        <v>9</v>
      </c>
      <c r="B39" s="64">
        <f>+EMPLOII3!B39</f>
        <v>1658</v>
      </c>
      <c r="C39" s="65">
        <v>8.3333333333333339</v>
      </c>
      <c r="D39" s="65">
        <v>24.154589371980677</v>
      </c>
      <c r="E39" s="65">
        <v>28.260869565217391</v>
      </c>
      <c r="F39" s="65">
        <v>15.157004830917876</v>
      </c>
      <c r="G39" s="65">
        <v>9.0579710144927539</v>
      </c>
      <c r="H39" s="65">
        <v>4.7705314009661839</v>
      </c>
      <c r="I39" s="65">
        <v>3.3212560386473431</v>
      </c>
      <c r="J39" s="222">
        <v>5.4347826086956523</v>
      </c>
      <c r="K39" s="65">
        <v>1.5096618357487923</v>
      </c>
      <c r="L39" s="66" t="s">
        <v>10</v>
      </c>
    </row>
    <row r="40" spans="1:12" s="48" customFormat="1" ht="24" customHeight="1" thickBot="1">
      <c r="A40" s="67" t="s">
        <v>11</v>
      </c>
      <c r="B40" s="68">
        <f>+EMPLOII3!B40</f>
        <v>1771</v>
      </c>
      <c r="C40" s="69">
        <v>12.535290796160362</v>
      </c>
      <c r="D40" s="69">
        <v>24.167137210615472</v>
      </c>
      <c r="E40" s="69">
        <v>25.40937323546019</v>
      </c>
      <c r="F40" s="69">
        <v>14.172783738001129</v>
      </c>
      <c r="G40" s="69">
        <v>7.7922077922077921</v>
      </c>
      <c r="H40" s="69">
        <v>5.7029926595143987</v>
      </c>
      <c r="I40" s="69">
        <v>3.8961038961038961</v>
      </c>
      <c r="J40" s="223">
        <v>4.912478825522304</v>
      </c>
      <c r="K40" s="69">
        <v>1.411631846414455</v>
      </c>
      <c r="L40" s="70" t="s">
        <v>12</v>
      </c>
    </row>
    <row r="41" spans="1:12" s="48" customFormat="1" ht="24" customHeight="1" thickBot="1">
      <c r="A41" s="63" t="s">
        <v>13</v>
      </c>
      <c r="B41" s="64">
        <f>+EMPLOII3!B41</f>
        <v>637</v>
      </c>
      <c r="C41" s="65">
        <v>8.6206896551724146</v>
      </c>
      <c r="D41" s="65">
        <v>25.235109717868337</v>
      </c>
      <c r="E41" s="65">
        <v>30.094043887147336</v>
      </c>
      <c r="F41" s="65">
        <v>16.144200626959247</v>
      </c>
      <c r="G41" s="65">
        <v>8.6206896551724146</v>
      </c>
      <c r="H41" s="65">
        <v>4.2319749216300941</v>
      </c>
      <c r="I41" s="65">
        <v>3.1347962382445136</v>
      </c>
      <c r="J41" s="222">
        <v>2.9780564263322886</v>
      </c>
      <c r="K41" s="65">
        <v>0.94043887147335425</v>
      </c>
      <c r="L41" s="66" t="s">
        <v>14</v>
      </c>
    </row>
    <row r="42" spans="1:12" s="48" customFormat="1" ht="24" customHeight="1" thickBot="1">
      <c r="A42" s="67" t="s">
        <v>15</v>
      </c>
      <c r="B42" s="68">
        <f>+EMPLOII3!B42</f>
        <v>513</v>
      </c>
      <c r="C42" s="69">
        <v>10.505836575875486</v>
      </c>
      <c r="D42" s="69">
        <v>23.540856031128406</v>
      </c>
      <c r="E42" s="69">
        <v>30.933852140077821</v>
      </c>
      <c r="F42" s="69">
        <v>17.509727626459146</v>
      </c>
      <c r="G42" s="69">
        <v>6.809338521400778</v>
      </c>
      <c r="H42" s="69">
        <v>2.5291828793774318</v>
      </c>
      <c r="I42" s="69">
        <v>1.7509727626459144</v>
      </c>
      <c r="J42" s="223">
        <v>4.4747081712062258</v>
      </c>
      <c r="K42" s="69">
        <v>1.9455252918287937</v>
      </c>
      <c r="L42" s="70" t="s">
        <v>16</v>
      </c>
    </row>
    <row r="43" spans="1:12" s="48" customFormat="1" ht="24" customHeight="1" thickBot="1">
      <c r="A43" s="63" t="s">
        <v>17</v>
      </c>
      <c r="B43" s="64">
        <f>+EMPLOII3!B43</f>
        <v>1157</v>
      </c>
      <c r="C43" s="65">
        <v>12.467532467532468</v>
      </c>
      <c r="D43" s="65">
        <v>23.636363636363637</v>
      </c>
      <c r="E43" s="65">
        <v>29.264069264069263</v>
      </c>
      <c r="F43" s="65">
        <v>16.103896103896105</v>
      </c>
      <c r="G43" s="65">
        <v>6.8398268398268405</v>
      </c>
      <c r="H43" s="65">
        <v>3.0303030303030303</v>
      </c>
      <c r="I43" s="65">
        <v>2.7705627705627704</v>
      </c>
      <c r="J43" s="222">
        <v>4.8484848484848477</v>
      </c>
      <c r="K43" s="65">
        <v>1.0389610389610389</v>
      </c>
      <c r="L43" s="71" t="s">
        <v>18</v>
      </c>
    </row>
    <row r="44" spans="1:12" s="48" customFormat="1" ht="24" customHeight="1" thickBot="1">
      <c r="A44" s="67" t="s">
        <v>19</v>
      </c>
      <c r="B44" s="68">
        <f>+EMPLOII3!B44</f>
        <v>434</v>
      </c>
      <c r="C44" s="69">
        <v>16.397228637413395</v>
      </c>
      <c r="D44" s="69">
        <v>26.789838337182449</v>
      </c>
      <c r="E44" s="69">
        <v>26.789838337182449</v>
      </c>
      <c r="F44" s="69">
        <v>12.471131639722863</v>
      </c>
      <c r="G44" s="69">
        <v>6.0046189376443415</v>
      </c>
      <c r="H44" s="69">
        <v>3.4642032332563506</v>
      </c>
      <c r="I44" s="69">
        <v>2.5404157043879909</v>
      </c>
      <c r="J44" s="223">
        <v>3.695150115473441</v>
      </c>
      <c r="K44" s="69">
        <v>1.8475750577367205</v>
      </c>
      <c r="L44" s="72" t="s">
        <v>20</v>
      </c>
    </row>
    <row r="45" spans="1:12" s="48" customFormat="1" ht="24" customHeight="1" thickBot="1">
      <c r="A45" s="63" t="s">
        <v>21</v>
      </c>
      <c r="B45" s="64">
        <f>+EMPLOII3!B45</f>
        <v>225</v>
      </c>
      <c r="C45" s="65">
        <v>11.555555555555555</v>
      </c>
      <c r="D45" s="65">
        <v>22.666666666666668</v>
      </c>
      <c r="E45" s="65">
        <v>27.555555555555557</v>
      </c>
      <c r="F45" s="65">
        <v>12.444444444444445</v>
      </c>
      <c r="G45" s="65">
        <v>8</v>
      </c>
      <c r="H45" s="65">
        <v>7.5555555555555554</v>
      </c>
      <c r="I45" s="65">
        <v>2.6666666666666665</v>
      </c>
      <c r="J45" s="222">
        <v>5.333333333333333</v>
      </c>
      <c r="K45" s="65">
        <v>2.2222222222222223</v>
      </c>
      <c r="L45" s="71" t="s">
        <v>22</v>
      </c>
    </row>
    <row r="46" spans="1:12" s="48" customFormat="1" ht="24" customHeight="1" thickBot="1">
      <c r="A46" s="89" t="s">
        <v>23</v>
      </c>
      <c r="B46" s="75">
        <f>+EMPLOII3!B46</f>
        <v>1862</v>
      </c>
      <c r="C46" s="69">
        <v>12.083780880773363</v>
      </c>
      <c r="D46" s="69">
        <v>26.208378088077332</v>
      </c>
      <c r="E46" s="69">
        <v>23.630504833512351</v>
      </c>
      <c r="F46" s="69">
        <v>12.781954887218044</v>
      </c>
      <c r="G46" s="69">
        <v>9.7744360902255636</v>
      </c>
      <c r="H46" s="69">
        <v>4.7798066595059074</v>
      </c>
      <c r="I46" s="69">
        <v>4.1890440386680989</v>
      </c>
      <c r="J46" s="223">
        <v>4.7798066595059074</v>
      </c>
      <c r="K46" s="69">
        <v>1.7722878625134264</v>
      </c>
      <c r="L46" s="90" t="s">
        <v>24</v>
      </c>
    </row>
    <row r="47" spans="1:12" s="48" customFormat="1" ht="24" customHeight="1" thickBot="1">
      <c r="A47" s="91" t="s">
        <v>25</v>
      </c>
      <c r="B47" s="73">
        <f>+EMPLOII3!B47</f>
        <v>774</v>
      </c>
      <c r="C47" s="65">
        <v>14.728682170542633</v>
      </c>
      <c r="D47" s="65">
        <v>23.255813953488371</v>
      </c>
      <c r="E47" s="65">
        <v>24.677002583979327</v>
      </c>
      <c r="F47" s="65">
        <v>14.34108527131783</v>
      </c>
      <c r="G47" s="65">
        <v>8.5271317829457356</v>
      </c>
      <c r="H47" s="65">
        <v>4.521963824289406</v>
      </c>
      <c r="I47" s="65">
        <v>2.1963824289405687</v>
      </c>
      <c r="J47" s="222">
        <v>6.0723514211886309</v>
      </c>
      <c r="K47" s="65">
        <v>1.6795865633074936</v>
      </c>
      <c r="L47" s="92" t="s">
        <v>26</v>
      </c>
    </row>
    <row r="48" spans="1:12" s="48" customFormat="1" ht="24" customHeight="1" thickBot="1">
      <c r="A48" s="67" t="s">
        <v>27</v>
      </c>
      <c r="B48" s="75">
        <f>+EMPLOII3!B48</f>
        <v>407</v>
      </c>
      <c r="C48" s="69">
        <v>18.382352941176471</v>
      </c>
      <c r="D48" s="69">
        <v>24.754901960784313</v>
      </c>
      <c r="E48" s="69">
        <v>21.568627450980394</v>
      </c>
      <c r="F48" s="69">
        <v>13.480392156862745</v>
      </c>
      <c r="G48" s="69">
        <v>6.8627450980392153</v>
      </c>
      <c r="H48" s="69">
        <v>7.1078431372549016</v>
      </c>
      <c r="I48" s="69">
        <v>2.9411764705882355</v>
      </c>
      <c r="J48" s="223">
        <v>3.9215686274509802</v>
      </c>
      <c r="K48" s="69">
        <v>0.98039215686274506</v>
      </c>
      <c r="L48" s="72" t="s">
        <v>28</v>
      </c>
    </row>
    <row r="49" spans="1:12" s="48" customFormat="1" ht="24" customHeight="1" thickBot="1">
      <c r="A49" s="63" t="s">
        <v>29</v>
      </c>
      <c r="B49" s="73">
        <f>+EMPLOII3!B49</f>
        <v>311</v>
      </c>
      <c r="C49" s="65">
        <v>18.971061093247588</v>
      </c>
      <c r="D49" s="65">
        <v>18.327974276527332</v>
      </c>
      <c r="E49" s="65">
        <v>24.437299035369776</v>
      </c>
      <c r="F49" s="65">
        <v>12.861736334405144</v>
      </c>
      <c r="G49" s="65">
        <v>9.9678456591639879</v>
      </c>
      <c r="H49" s="65">
        <v>5.144694533762058</v>
      </c>
      <c r="I49" s="65">
        <v>3.536977491961415</v>
      </c>
      <c r="J49" s="222">
        <v>5.144694533762058</v>
      </c>
      <c r="K49" s="65">
        <v>1.607717041800643</v>
      </c>
      <c r="L49" s="71" t="s">
        <v>30</v>
      </c>
    </row>
    <row r="50" spans="1:12" s="48" customFormat="1" ht="24" customHeight="1" thickBot="1">
      <c r="A50" s="67" t="s">
        <v>31</v>
      </c>
      <c r="B50" s="75">
        <f>+EMPLOII3!B50</f>
        <v>1618</v>
      </c>
      <c r="C50" s="69">
        <v>11.666666666666666</v>
      </c>
      <c r="D50" s="69">
        <v>25.37037037037037</v>
      </c>
      <c r="E50" s="69">
        <v>26.049382716049386</v>
      </c>
      <c r="F50" s="69">
        <v>12.77777777777778</v>
      </c>
      <c r="G50" s="69">
        <v>7.1604938271604937</v>
      </c>
      <c r="H50" s="69">
        <v>3.8271604938271606</v>
      </c>
      <c r="I50" s="69">
        <v>3.9506172839506171</v>
      </c>
      <c r="J50" s="223">
        <v>7.4691358024691343</v>
      </c>
      <c r="K50" s="69">
        <v>1.728395061728395</v>
      </c>
      <c r="L50" s="72" t="s">
        <v>32</v>
      </c>
    </row>
    <row r="51" spans="1:12" s="48" customFormat="1" ht="24" customHeight="1" thickBot="1">
      <c r="A51" s="63" t="s">
        <v>33</v>
      </c>
      <c r="B51" s="73">
        <f>+EMPLOII3!B51</f>
        <v>887</v>
      </c>
      <c r="C51" s="65">
        <v>12.076749435665914</v>
      </c>
      <c r="D51" s="65">
        <v>24.604966139954854</v>
      </c>
      <c r="E51" s="65">
        <v>29.79683972911964</v>
      </c>
      <c r="F51" s="65">
        <v>13.205417607223477</v>
      </c>
      <c r="G51" s="65">
        <v>7.2234762979683964</v>
      </c>
      <c r="H51" s="65">
        <v>3.8374717832957117</v>
      </c>
      <c r="I51" s="65">
        <v>3.1602708803611739</v>
      </c>
      <c r="J51" s="222">
        <v>4.7404063205417604</v>
      </c>
      <c r="K51" s="65">
        <v>1.3544018058690745</v>
      </c>
      <c r="L51" s="71" t="s">
        <v>34</v>
      </c>
    </row>
    <row r="52" spans="1:12" s="48" customFormat="1" ht="24" customHeight="1" thickBot="1">
      <c r="A52" s="89" t="s">
        <v>35</v>
      </c>
      <c r="B52" s="75">
        <f>+EMPLOII3!B52</f>
        <v>581</v>
      </c>
      <c r="C52" s="69">
        <v>18.275862068965516</v>
      </c>
      <c r="D52" s="69">
        <v>26.379310344827587</v>
      </c>
      <c r="E52" s="69">
        <v>23.793103448275861</v>
      </c>
      <c r="F52" s="69">
        <v>13.96551724137931</v>
      </c>
      <c r="G52" s="69">
        <v>5.8620689655172411</v>
      </c>
      <c r="H52" s="69">
        <v>4.4827586206896548</v>
      </c>
      <c r="I52" s="69">
        <v>1.896551724137931</v>
      </c>
      <c r="J52" s="223">
        <v>3.7931034482758621</v>
      </c>
      <c r="K52" s="69">
        <v>1.5517241379310345</v>
      </c>
      <c r="L52" s="90" t="s">
        <v>36</v>
      </c>
    </row>
    <row r="53" spans="1:12" s="48" customFormat="1" ht="24" customHeight="1" thickBot="1">
      <c r="A53" s="77" t="s">
        <v>38</v>
      </c>
      <c r="B53" s="93">
        <f>+EMPLOII3!B53</f>
        <v>15297</v>
      </c>
      <c r="C53" s="79">
        <v>11.715481171548117</v>
      </c>
      <c r="D53" s="79">
        <v>24.777719665271967</v>
      </c>
      <c r="E53" s="79">
        <v>27.2293410041841</v>
      </c>
      <c r="F53" s="79">
        <v>14.448221757322175</v>
      </c>
      <c r="G53" s="79">
        <v>7.7405857740585784</v>
      </c>
      <c r="H53" s="79">
        <v>4.4717573221757325</v>
      </c>
      <c r="I53" s="79">
        <v>3.2230648535564859</v>
      </c>
      <c r="J53" s="224">
        <v>4.922855648535565</v>
      </c>
      <c r="K53" s="79">
        <v>1.4709728033472804</v>
      </c>
      <c r="L53" s="80" t="s">
        <v>37</v>
      </c>
    </row>
    <row r="54" spans="1:12" s="48" customFormat="1" ht="24" customHeight="1" thickBot="1">
      <c r="A54" s="81" t="s">
        <v>39</v>
      </c>
      <c r="B54" s="98">
        <f>+EMPLOII3!B54</f>
        <v>306143</v>
      </c>
      <c r="C54" s="83">
        <v>10.350225324588321</v>
      </c>
      <c r="D54" s="83">
        <v>23.887020715483182</v>
      </c>
      <c r="E54" s="83">
        <v>26.233729734675805</v>
      </c>
      <c r="F54" s="83">
        <v>15.541350901788546</v>
      </c>
      <c r="G54" s="83">
        <v>8.1237765642820499</v>
      </c>
      <c r="H54" s="83">
        <v>4.8519132165370928</v>
      </c>
      <c r="I54" s="83">
        <v>3.73656467420254</v>
      </c>
      <c r="J54" s="225">
        <v>5.3548494622601739</v>
      </c>
      <c r="K54" s="83">
        <v>1.9205694061822924</v>
      </c>
      <c r="L54" s="84" t="s">
        <v>40</v>
      </c>
    </row>
    <row r="55" spans="1:12" s="227" customFormat="1" ht="24" customHeight="1" thickBot="1">
      <c r="A55" s="85"/>
      <c r="B55" s="99"/>
      <c r="C55" s="87"/>
      <c r="D55" s="87"/>
      <c r="E55" s="87"/>
      <c r="F55" s="87"/>
      <c r="G55" s="87"/>
      <c r="H55" s="87"/>
      <c r="I55" s="87"/>
      <c r="J55" s="226"/>
      <c r="K55" s="87"/>
      <c r="L55" s="88"/>
    </row>
    <row r="56" spans="1:12" s="227" customFormat="1" ht="24" customHeight="1" thickBot="1">
      <c r="A56" s="85"/>
      <c r="B56" s="99"/>
      <c r="C56" s="87"/>
      <c r="D56" s="87"/>
      <c r="E56" s="87"/>
      <c r="F56" s="87"/>
      <c r="G56" s="87"/>
      <c r="H56" s="87"/>
      <c r="I56" s="87"/>
      <c r="J56" s="226"/>
      <c r="K56" s="87"/>
      <c r="L56" s="88"/>
    </row>
    <row r="57" spans="1:12" s="227" customFormat="1" ht="24" customHeight="1" thickBot="1">
      <c r="A57" s="85"/>
      <c r="B57" s="99"/>
      <c r="C57" s="87"/>
      <c r="D57" s="87"/>
      <c r="E57" s="87"/>
      <c r="F57" s="87"/>
      <c r="G57" s="87"/>
      <c r="H57" s="87"/>
      <c r="I57" s="87"/>
      <c r="J57" s="226"/>
      <c r="K57" s="87"/>
      <c r="L57" s="88"/>
    </row>
    <row r="58" spans="1:12" s="227" customFormat="1" ht="24" customHeight="1" thickBot="1">
      <c r="A58" s="85"/>
      <c r="B58" s="99"/>
      <c r="C58" s="87"/>
      <c r="D58" s="87"/>
      <c r="E58" s="87"/>
      <c r="F58" s="87"/>
      <c r="G58" s="87"/>
      <c r="H58" s="87"/>
      <c r="I58" s="87"/>
      <c r="J58" s="226"/>
      <c r="K58" s="87"/>
      <c r="L58" s="88"/>
    </row>
    <row r="59" spans="1:12" s="227" customFormat="1" ht="24" customHeight="1" thickBot="1">
      <c r="A59" s="85"/>
      <c r="B59" s="99"/>
      <c r="C59" s="87"/>
      <c r="D59" s="87"/>
      <c r="E59" s="87"/>
      <c r="F59" s="87"/>
      <c r="G59" s="87"/>
      <c r="H59" s="87"/>
      <c r="I59" s="87"/>
      <c r="J59" s="226"/>
      <c r="K59" s="87"/>
      <c r="L59" s="88"/>
    </row>
    <row r="60" spans="1:12" s="227" customFormat="1" ht="24" customHeight="1" thickBot="1">
      <c r="A60" s="85"/>
      <c r="B60" s="99"/>
      <c r="C60" s="87"/>
      <c r="D60" s="87"/>
      <c r="E60" s="87"/>
      <c r="F60" s="87"/>
      <c r="G60" s="87"/>
      <c r="H60" s="87"/>
      <c r="I60" s="87"/>
      <c r="J60" s="226"/>
      <c r="K60" s="87"/>
      <c r="L60" s="88"/>
    </row>
    <row r="61" spans="1:12" s="227" customFormat="1" ht="24" customHeight="1" thickBot="1">
      <c r="A61" s="85"/>
      <c r="B61" s="99"/>
      <c r="C61" s="87"/>
      <c r="D61" s="87"/>
      <c r="E61" s="87"/>
      <c r="F61" s="87"/>
      <c r="G61" s="87"/>
      <c r="H61" s="87"/>
      <c r="I61" s="87"/>
      <c r="J61" s="226"/>
      <c r="K61" s="87"/>
      <c r="L61" s="88"/>
    </row>
    <row r="62" spans="1:12" s="227" customFormat="1" ht="24" customHeight="1" thickBot="1">
      <c r="A62" s="85"/>
      <c r="B62" s="99"/>
      <c r="C62" s="87"/>
      <c r="D62" s="87"/>
      <c r="E62" s="87"/>
      <c r="F62" s="87"/>
      <c r="G62" s="87"/>
      <c r="H62" s="87"/>
      <c r="I62" s="87"/>
      <c r="J62" s="226"/>
      <c r="K62" s="87"/>
      <c r="L62" s="88"/>
    </row>
    <row r="63" spans="1:12" s="227" customFormat="1" ht="24" customHeight="1" thickBot="1">
      <c r="A63" s="85"/>
      <c r="B63" s="99"/>
      <c r="C63" s="87"/>
      <c r="D63" s="87"/>
      <c r="E63" s="87"/>
      <c r="F63" s="87"/>
      <c r="G63" s="87"/>
      <c r="H63" s="87"/>
      <c r="I63" s="87"/>
      <c r="J63" s="226"/>
      <c r="K63" s="87"/>
      <c r="L63" s="88"/>
    </row>
    <row r="64" spans="1:12" s="227" customFormat="1" ht="24" customHeight="1" thickBot="1">
      <c r="A64" s="85"/>
      <c r="B64" s="99"/>
      <c r="C64" s="87"/>
      <c r="D64" s="87"/>
      <c r="E64" s="87"/>
      <c r="F64" s="87"/>
      <c r="G64" s="87"/>
      <c r="H64" s="87"/>
      <c r="I64" s="87"/>
      <c r="J64" s="226"/>
      <c r="K64" s="87"/>
      <c r="L64" s="88"/>
    </row>
    <row r="65" spans="1:12" s="227" customFormat="1" ht="24" customHeight="1" thickBot="1">
      <c r="A65" s="85"/>
      <c r="B65" s="99"/>
      <c r="C65" s="87"/>
      <c r="D65" s="87"/>
      <c r="E65" s="87"/>
      <c r="F65" s="87"/>
      <c r="G65" s="87"/>
      <c r="H65" s="87"/>
      <c r="I65" s="87"/>
      <c r="J65" s="226"/>
      <c r="K65" s="87"/>
      <c r="L65" s="88"/>
    </row>
    <row r="66" spans="1:12" s="8" customFormat="1" ht="80.099999999999994" customHeight="1" thickBot="1">
      <c r="A66" s="712" t="s">
        <v>158</v>
      </c>
      <c r="B66" s="713"/>
      <c r="C66" s="713"/>
      <c r="D66" s="713"/>
      <c r="E66" s="713"/>
      <c r="F66" s="713"/>
      <c r="G66" s="713"/>
      <c r="H66" s="713"/>
      <c r="I66" s="713"/>
      <c r="J66" s="713"/>
      <c r="K66" s="713"/>
      <c r="L66" s="714"/>
    </row>
    <row r="67" spans="1:12" s="8" customFormat="1" ht="30" customHeight="1" thickBot="1">
      <c r="A67" s="701" t="s">
        <v>163</v>
      </c>
      <c r="B67" s="702"/>
      <c r="C67" s="702"/>
      <c r="D67" s="702"/>
      <c r="E67" s="702"/>
      <c r="F67" s="702"/>
      <c r="G67" s="702"/>
      <c r="H67" s="702"/>
      <c r="I67" s="702"/>
      <c r="J67" s="702"/>
      <c r="K67" s="702"/>
      <c r="L67" s="703"/>
    </row>
    <row r="68" spans="1:12" s="8" customFormat="1" ht="99.95" customHeight="1" thickBot="1">
      <c r="A68" s="39" t="s">
        <v>4</v>
      </c>
      <c r="B68" s="323" t="s">
        <v>210</v>
      </c>
      <c r="C68" s="109" t="s">
        <v>159</v>
      </c>
      <c r="D68" s="109" t="s">
        <v>160</v>
      </c>
      <c r="E68" s="109" t="s">
        <v>63</v>
      </c>
      <c r="F68" s="109" t="s">
        <v>64</v>
      </c>
      <c r="G68" s="109" t="s">
        <v>65</v>
      </c>
      <c r="H68" s="109" t="s">
        <v>66</v>
      </c>
      <c r="I68" s="109" t="s">
        <v>67</v>
      </c>
      <c r="J68" s="109" t="s">
        <v>161</v>
      </c>
      <c r="K68" s="109" t="s">
        <v>52</v>
      </c>
      <c r="L68" s="47" t="s">
        <v>87</v>
      </c>
    </row>
    <row r="69" spans="1:12" s="48" customFormat="1" ht="24" customHeight="1" thickBot="1">
      <c r="A69" s="91" t="s">
        <v>0</v>
      </c>
      <c r="B69" s="94">
        <f>+EMPLOII3!B69</f>
        <v>689</v>
      </c>
      <c r="C69" s="95">
        <v>4.2089985486211905</v>
      </c>
      <c r="D69" s="95">
        <v>16.400580551523948</v>
      </c>
      <c r="E69" s="95">
        <v>32.801161103047896</v>
      </c>
      <c r="F69" s="95">
        <v>20.899854862119014</v>
      </c>
      <c r="G69" s="95">
        <v>11.030478955007258</v>
      </c>
      <c r="H69" s="95">
        <v>6.8214804063860655</v>
      </c>
      <c r="I69" s="95">
        <v>4.2089985486211905</v>
      </c>
      <c r="J69" s="228">
        <v>2.757619738751814</v>
      </c>
      <c r="K69" s="95">
        <v>0.8708272859216255</v>
      </c>
      <c r="L69" s="92" t="s">
        <v>1</v>
      </c>
    </row>
    <row r="70" spans="1:12" s="48" customFormat="1" ht="24" customHeight="1" thickBot="1">
      <c r="A70" s="67" t="s">
        <v>2</v>
      </c>
      <c r="B70" s="75">
        <f>+EMPLOII3!B70</f>
        <v>1907</v>
      </c>
      <c r="C70" s="69">
        <v>6.2368972746331233</v>
      </c>
      <c r="D70" s="69">
        <v>20.440251572327043</v>
      </c>
      <c r="E70" s="69">
        <v>30.765199161425578</v>
      </c>
      <c r="F70" s="69">
        <v>23.79454926624738</v>
      </c>
      <c r="G70" s="69">
        <v>10.115303983228511</v>
      </c>
      <c r="H70" s="69">
        <v>3.9308176100628929</v>
      </c>
      <c r="I70" s="69">
        <v>2.1488469601677149</v>
      </c>
      <c r="J70" s="223">
        <v>2.1488469601677149</v>
      </c>
      <c r="K70" s="69">
        <v>0.41928721174004197</v>
      </c>
      <c r="L70" s="72" t="s">
        <v>3</v>
      </c>
    </row>
    <row r="71" spans="1:12" s="48" customFormat="1" ht="24" customHeight="1" thickBot="1">
      <c r="A71" s="91" t="s">
        <v>9</v>
      </c>
      <c r="B71" s="94">
        <f>+EMPLOII3!B71</f>
        <v>1876</v>
      </c>
      <c r="C71" s="95">
        <v>3.3049040511727079</v>
      </c>
      <c r="D71" s="95">
        <v>17.750533049040513</v>
      </c>
      <c r="E71" s="95">
        <v>33.795309168443495</v>
      </c>
      <c r="F71" s="95">
        <v>21.695095948827291</v>
      </c>
      <c r="G71" s="95">
        <v>11.886993603411513</v>
      </c>
      <c r="H71" s="95">
        <v>5.863539445628998</v>
      </c>
      <c r="I71" s="95">
        <v>2.5586353944562901</v>
      </c>
      <c r="J71" s="228">
        <v>2.1855010660980811</v>
      </c>
      <c r="K71" s="95">
        <v>0.95948827292110861</v>
      </c>
      <c r="L71" s="92" t="s">
        <v>10</v>
      </c>
    </row>
    <row r="72" spans="1:12" s="48" customFormat="1" ht="24" customHeight="1" thickBot="1">
      <c r="A72" s="67" t="s">
        <v>11</v>
      </c>
      <c r="B72" s="75">
        <f>+EMPLOII3!B72</f>
        <v>1460</v>
      </c>
      <c r="C72" s="69">
        <v>6.9225496915695679</v>
      </c>
      <c r="D72" s="69">
        <v>21.590130226182318</v>
      </c>
      <c r="E72" s="69">
        <v>30.089102124742979</v>
      </c>
      <c r="F72" s="69">
        <v>19.328307059629882</v>
      </c>
      <c r="G72" s="69">
        <v>10.143934201507882</v>
      </c>
      <c r="H72" s="69">
        <v>5.4832076764907471</v>
      </c>
      <c r="I72" s="69">
        <v>3.289924605894448</v>
      </c>
      <c r="J72" s="223">
        <v>2.6730637422892389</v>
      </c>
      <c r="K72" s="69">
        <v>0.47978067169294036</v>
      </c>
      <c r="L72" s="72" t="s">
        <v>12</v>
      </c>
    </row>
    <row r="73" spans="1:12" s="48" customFormat="1" ht="24" customHeight="1" thickBot="1">
      <c r="A73" s="91" t="s">
        <v>13</v>
      </c>
      <c r="B73" s="94">
        <f>+EMPLOII3!B73</f>
        <v>764</v>
      </c>
      <c r="C73" s="95">
        <v>3.5294117647058822</v>
      </c>
      <c r="D73" s="95">
        <v>16.078431372549019</v>
      </c>
      <c r="E73" s="95">
        <v>39.215686274509807</v>
      </c>
      <c r="F73" s="95">
        <v>23.66013071895425</v>
      </c>
      <c r="G73" s="95">
        <v>10.196078431372548</v>
      </c>
      <c r="H73" s="95">
        <v>3.7908496732026142</v>
      </c>
      <c r="I73" s="95">
        <v>1.6993464052287581</v>
      </c>
      <c r="J73" s="228">
        <v>0.91503267973856217</v>
      </c>
      <c r="K73" s="95">
        <v>0.91503267973856217</v>
      </c>
      <c r="L73" s="92" t="s">
        <v>14</v>
      </c>
    </row>
    <row r="74" spans="1:12" s="48" customFormat="1" ht="24" customHeight="1" thickBot="1">
      <c r="A74" s="67" t="s">
        <v>15</v>
      </c>
      <c r="B74" s="75">
        <f>+EMPLOII3!B74</f>
        <v>516</v>
      </c>
      <c r="C74" s="69">
        <v>3.094777562862669</v>
      </c>
      <c r="D74" s="69">
        <v>19.535783365570598</v>
      </c>
      <c r="E74" s="69">
        <v>34.622823984526114</v>
      </c>
      <c r="F74" s="69">
        <v>20.502901353965182</v>
      </c>
      <c r="G74" s="69">
        <v>12.959381044487428</v>
      </c>
      <c r="H74" s="69">
        <v>3.67504835589942</v>
      </c>
      <c r="I74" s="69">
        <v>1.7408123791102514</v>
      </c>
      <c r="J74" s="223">
        <v>2.1276595744680851</v>
      </c>
      <c r="K74" s="69">
        <v>1.7408123791102514</v>
      </c>
      <c r="L74" s="72" t="s">
        <v>16</v>
      </c>
    </row>
    <row r="75" spans="1:12" s="48" customFormat="1" ht="24" customHeight="1" thickBot="1">
      <c r="A75" s="91" t="s">
        <v>17</v>
      </c>
      <c r="B75" s="94">
        <f>+EMPLOII3!B75</f>
        <v>1009</v>
      </c>
      <c r="C75" s="95">
        <v>7.242063492063493</v>
      </c>
      <c r="D75" s="95">
        <v>19.146825396825395</v>
      </c>
      <c r="E75" s="95">
        <v>36.408730158730158</v>
      </c>
      <c r="F75" s="95">
        <v>21.13095238095238</v>
      </c>
      <c r="G75" s="95">
        <v>9.1269841269841265</v>
      </c>
      <c r="H75" s="95">
        <v>3.2738095238095242</v>
      </c>
      <c r="I75" s="95">
        <v>1.785714285714286</v>
      </c>
      <c r="J75" s="228">
        <v>1.0912698412698412</v>
      </c>
      <c r="K75" s="95">
        <v>0.79365079365079361</v>
      </c>
      <c r="L75" s="92" t="s">
        <v>18</v>
      </c>
    </row>
    <row r="76" spans="1:12" s="48" customFormat="1" ht="24" customHeight="1" thickBot="1">
      <c r="A76" s="67" t="s">
        <v>19</v>
      </c>
      <c r="B76" s="75">
        <f>+EMPLOII3!B76</f>
        <v>354</v>
      </c>
      <c r="C76" s="69">
        <v>9.6317280453257794</v>
      </c>
      <c r="D76" s="69">
        <v>21.246458923512748</v>
      </c>
      <c r="E76" s="69">
        <v>29.745042492917843</v>
      </c>
      <c r="F76" s="69">
        <v>21.52974504249292</v>
      </c>
      <c r="G76" s="69">
        <v>10.19830028328612</v>
      </c>
      <c r="H76" s="69">
        <v>3.3994334277620402</v>
      </c>
      <c r="I76" s="69">
        <v>2.2662889518413598</v>
      </c>
      <c r="J76" s="223">
        <v>1.41643059490085</v>
      </c>
      <c r="K76" s="69">
        <v>0.56657223796033995</v>
      </c>
      <c r="L76" s="72" t="s">
        <v>20</v>
      </c>
    </row>
    <row r="77" spans="1:12" s="48" customFormat="1" ht="24" customHeight="1" thickBot="1">
      <c r="A77" s="91" t="s">
        <v>21</v>
      </c>
      <c r="B77" s="94">
        <f>+EMPLOII3!B77</f>
        <v>248</v>
      </c>
      <c r="C77" s="95">
        <v>2.834008097165992</v>
      </c>
      <c r="D77" s="95">
        <v>18.218623481781375</v>
      </c>
      <c r="E77" s="95">
        <v>31.174089068825911</v>
      </c>
      <c r="F77" s="95">
        <v>20.647773279352226</v>
      </c>
      <c r="G77" s="95">
        <v>13.360323886639677</v>
      </c>
      <c r="H77" s="95">
        <v>8.5020242914979764</v>
      </c>
      <c r="I77" s="95">
        <v>2.42914979757085</v>
      </c>
      <c r="J77" s="228">
        <v>2.0242914979757085</v>
      </c>
      <c r="K77" s="95">
        <v>0.80971659919028338</v>
      </c>
      <c r="L77" s="92" t="s">
        <v>22</v>
      </c>
    </row>
    <row r="78" spans="1:12" s="48" customFormat="1" ht="24" customHeight="1" thickBot="1">
      <c r="A78" s="89" t="s">
        <v>23</v>
      </c>
      <c r="B78" s="75">
        <f>+EMPLOII3!B78</f>
        <v>1159</v>
      </c>
      <c r="C78" s="69">
        <v>11.072664359861591</v>
      </c>
      <c r="D78" s="69">
        <v>20.069204152249135</v>
      </c>
      <c r="E78" s="69">
        <v>28.460207612456749</v>
      </c>
      <c r="F78" s="69">
        <v>17.387543252595155</v>
      </c>
      <c r="G78" s="69">
        <v>8.8235294117647065</v>
      </c>
      <c r="H78" s="69">
        <v>5.7958477508650521</v>
      </c>
      <c r="I78" s="69">
        <v>3.5467128027681665</v>
      </c>
      <c r="J78" s="223">
        <v>3.7197231833910034</v>
      </c>
      <c r="K78" s="69">
        <v>1.1245674740484428</v>
      </c>
      <c r="L78" s="90" t="s">
        <v>24</v>
      </c>
    </row>
    <row r="79" spans="1:12" s="48" customFormat="1" ht="24" customHeight="1" thickBot="1">
      <c r="A79" s="91" t="s">
        <v>25</v>
      </c>
      <c r="B79" s="94">
        <f>+EMPLOII3!B79</f>
        <v>491</v>
      </c>
      <c r="C79" s="95">
        <v>7.1574642126789367</v>
      </c>
      <c r="D79" s="95">
        <v>18.404907975460123</v>
      </c>
      <c r="E79" s="95">
        <v>34.969325153374236</v>
      </c>
      <c r="F79" s="95">
        <v>19.018404907975459</v>
      </c>
      <c r="G79" s="95">
        <v>10.429447852760736</v>
      </c>
      <c r="H79" s="95">
        <v>2.4539877300613497</v>
      </c>
      <c r="I79" s="95">
        <v>2.4539877300613497</v>
      </c>
      <c r="J79" s="228">
        <v>4.4989775051124745</v>
      </c>
      <c r="K79" s="95">
        <v>0.61349693251533743</v>
      </c>
      <c r="L79" s="92" t="s">
        <v>26</v>
      </c>
    </row>
    <row r="80" spans="1:12" s="48" customFormat="1" ht="24" customHeight="1" thickBot="1">
      <c r="A80" s="89" t="s">
        <v>27</v>
      </c>
      <c r="B80" s="96">
        <f>+EMPLOII3!B80</f>
        <v>271</v>
      </c>
      <c r="C80" s="97">
        <v>23.333333333333332</v>
      </c>
      <c r="D80" s="97">
        <v>20.74074074074074</v>
      </c>
      <c r="E80" s="97">
        <v>23.333333333333332</v>
      </c>
      <c r="F80" s="97">
        <v>15.185185185185185</v>
      </c>
      <c r="G80" s="97">
        <v>7.4074074074074066</v>
      </c>
      <c r="H80" s="97">
        <v>2.9629629629629628</v>
      </c>
      <c r="I80" s="97">
        <v>2.2222222222222223</v>
      </c>
      <c r="J80" s="229">
        <v>3.3333333333333335</v>
      </c>
      <c r="K80" s="97">
        <v>1.4814814814814814</v>
      </c>
      <c r="L80" s="90" t="s">
        <v>28</v>
      </c>
    </row>
    <row r="81" spans="1:12" s="48" customFormat="1" ht="24" customHeight="1" thickBot="1">
      <c r="A81" s="91" t="s">
        <v>29</v>
      </c>
      <c r="B81" s="94">
        <f>+EMPLOII3!B81</f>
        <v>129</v>
      </c>
      <c r="C81" s="95">
        <v>10.9375</v>
      </c>
      <c r="D81" s="95">
        <v>28.90625</v>
      </c>
      <c r="E81" s="95">
        <v>33.59375</v>
      </c>
      <c r="F81" s="95">
        <v>12.5</v>
      </c>
      <c r="G81" s="95">
        <v>7.8125</v>
      </c>
      <c r="H81" s="95">
        <v>3.125</v>
      </c>
      <c r="I81" s="95">
        <v>2.34375</v>
      </c>
      <c r="J81" s="228">
        <v>0.78125</v>
      </c>
      <c r="K81" s="95">
        <v>0</v>
      </c>
      <c r="L81" s="92" t="s">
        <v>30</v>
      </c>
    </row>
    <row r="82" spans="1:12" s="48" customFormat="1" ht="24" customHeight="1" thickBot="1">
      <c r="A82" s="67" t="s">
        <v>31</v>
      </c>
      <c r="B82" s="75">
        <f>+EMPLOII3!B82</f>
        <v>1506</v>
      </c>
      <c r="C82" s="69">
        <v>4.8504983388704321</v>
      </c>
      <c r="D82" s="69">
        <v>21.461794019933556</v>
      </c>
      <c r="E82" s="69">
        <v>35.813953488372093</v>
      </c>
      <c r="F82" s="69">
        <v>21.395348837209301</v>
      </c>
      <c r="G82" s="69">
        <v>9.102990033222591</v>
      </c>
      <c r="H82" s="69">
        <v>3.3887043189368771</v>
      </c>
      <c r="I82" s="69">
        <v>1.9933554817275747</v>
      </c>
      <c r="J82" s="223">
        <v>1.59468438538206</v>
      </c>
      <c r="K82" s="69">
        <v>0.39867109634551501</v>
      </c>
      <c r="L82" s="72" t="s">
        <v>32</v>
      </c>
    </row>
    <row r="83" spans="1:12" s="48" customFormat="1" ht="24" customHeight="1" thickBot="1">
      <c r="A83" s="91" t="s">
        <v>33</v>
      </c>
      <c r="B83" s="94">
        <f>+EMPLOII3!B83</f>
        <v>888</v>
      </c>
      <c r="C83" s="95">
        <v>5.6242969628796402</v>
      </c>
      <c r="D83" s="95">
        <v>18.222722159730033</v>
      </c>
      <c r="E83" s="95">
        <v>31.946006749156357</v>
      </c>
      <c r="F83" s="95">
        <v>22.047244094488189</v>
      </c>
      <c r="G83" s="95">
        <v>10.46119235095613</v>
      </c>
      <c r="H83" s="95">
        <v>5.1743532058492692</v>
      </c>
      <c r="I83" s="95">
        <v>3.3745781777277841</v>
      </c>
      <c r="J83" s="228">
        <v>2.6996625421822271</v>
      </c>
      <c r="K83" s="95">
        <v>0.44994375703037126</v>
      </c>
      <c r="L83" s="92" t="s">
        <v>34</v>
      </c>
    </row>
    <row r="84" spans="1:12" s="48" customFormat="1" ht="24" customHeight="1" thickBot="1">
      <c r="A84" s="89" t="s">
        <v>35</v>
      </c>
      <c r="B84" s="75">
        <f>+EMPLOII3!B84</f>
        <v>562</v>
      </c>
      <c r="C84" s="69">
        <v>8.1705150976909415</v>
      </c>
      <c r="D84" s="69">
        <v>22.557726465364119</v>
      </c>
      <c r="E84" s="69">
        <v>33.214920071047956</v>
      </c>
      <c r="F84" s="69">
        <v>19.00532859680284</v>
      </c>
      <c r="G84" s="69">
        <v>7.4600355239786866</v>
      </c>
      <c r="H84" s="69">
        <v>4.0852575488454708</v>
      </c>
      <c r="I84" s="69">
        <v>1.9538188277087036</v>
      </c>
      <c r="J84" s="223">
        <v>3.197158081705151</v>
      </c>
      <c r="K84" s="69">
        <v>0.35523978685612789</v>
      </c>
      <c r="L84" s="90" t="s">
        <v>36</v>
      </c>
    </row>
    <row r="85" spans="1:12" s="48" customFormat="1" ht="24" customHeight="1" thickBot="1">
      <c r="A85" s="77" t="s">
        <v>38</v>
      </c>
      <c r="B85" s="93">
        <f>+EMPLOII3!B85</f>
        <v>13829</v>
      </c>
      <c r="C85" s="79">
        <v>6.3449573144262761</v>
      </c>
      <c r="D85" s="79">
        <v>19.642598755607004</v>
      </c>
      <c r="E85" s="79">
        <v>32.773838807697871</v>
      </c>
      <c r="F85" s="79">
        <v>20.908696281290695</v>
      </c>
      <c r="G85" s="79">
        <v>10.136015048473448</v>
      </c>
      <c r="H85" s="79">
        <v>4.6085949934886417</v>
      </c>
      <c r="I85" s="79">
        <v>2.5538995803791056</v>
      </c>
      <c r="J85" s="224">
        <v>2.3151497612501806</v>
      </c>
      <c r="K85" s="79">
        <v>0.7162494573867747</v>
      </c>
      <c r="L85" s="80" t="s">
        <v>37</v>
      </c>
    </row>
    <row r="86" spans="1:12" s="48" customFormat="1" ht="24" customHeight="1" thickBot="1">
      <c r="A86" s="81" t="s">
        <v>39</v>
      </c>
      <c r="B86" s="98">
        <f>+EMPLOII3!B86</f>
        <v>267172</v>
      </c>
      <c r="C86" s="83">
        <v>5.8960303731494168</v>
      </c>
      <c r="D86" s="83">
        <v>19.88969514523847</v>
      </c>
      <c r="E86" s="83">
        <v>32.946554939006582</v>
      </c>
      <c r="F86" s="83">
        <v>20.768090220834363</v>
      </c>
      <c r="G86" s="83">
        <v>9.7409745467616204</v>
      </c>
      <c r="H86" s="83">
        <v>4.7495488209436942</v>
      </c>
      <c r="I86" s="83">
        <v>2.8545967844599707</v>
      </c>
      <c r="J86" s="225">
        <v>2.4449786204779129</v>
      </c>
      <c r="K86" s="83">
        <v>0.70953054912797009</v>
      </c>
      <c r="L86" s="84" t="s">
        <v>40</v>
      </c>
    </row>
    <row r="87" spans="1:12" s="227" customFormat="1" ht="24" customHeight="1" thickBot="1">
      <c r="A87" s="85"/>
      <c r="B87" s="99"/>
      <c r="C87" s="87"/>
      <c r="D87" s="87"/>
      <c r="E87" s="87"/>
      <c r="F87" s="87"/>
      <c r="G87" s="87"/>
      <c r="H87" s="87"/>
      <c r="I87" s="87"/>
      <c r="J87" s="226"/>
      <c r="K87" s="87"/>
      <c r="L87" s="88"/>
    </row>
    <row r="88" spans="1:12" s="227" customFormat="1" ht="24" customHeight="1" thickBot="1">
      <c r="A88" s="85"/>
      <c r="B88" s="99"/>
      <c r="C88" s="87"/>
      <c r="D88" s="87"/>
      <c r="E88" s="87"/>
      <c r="F88" s="87"/>
      <c r="G88" s="87"/>
      <c r="H88" s="87"/>
      <c r="I88" s="87"/>
      <c r="J88" s="226"/>
      <c r="K88" s="87"/>
      <c r="L88" s="88"/>
    </row>
    <row r="89" spans="1:12" s="227" customFormat="1" ht="24" customHeight="1" thickBot="1">
      <c r="A89" s="85"/>
      <c r="B89" s="99"/>
      <c r="C89" s="87"/>
      <c r="D89" s="87"/>
      <c r="E89" s="87"/>
      <c r="F89" s="87"/>
      <c r="G89" s="87"/>
      <c r="H89" s="87"/>
      <c r="I89" s="87"/>
      <c r="J89" s="226"/>
      <c r="K89" s="87"/>
      <c r="L89" s="88"/>
    </row>
    <row r="90" spans="1:12" s="227" customFormat="1" ht="24" customHeight="1" thickBot="1">
      <c r="A90" s="85"/>
      <c r="B90" s="99"/>
      <c r="C90" s="87"/>
      <c r="D90" s="87"/>
      <c r="E90" s="87"/>
      <c r="F90" s="87"/>
      <c r="G90" s="87"/>
      <c r="H90" s="87"/>
      <c r="I90" s="87"/>
      <c r="J90" s="226"/>
      <c r="K90" s="87"/>
      <c r="L90" s="88"/>
    </row>
    <row r="91" spans="1:12" s="227" customFormat="1" ht="24" customHeight="1" thickBot="1">
      <c r="A91" s="85"/>
      <c r="B91" s="99"/>
      <c r="C91" s="87"/>
      <c r="D91" s="87"/>
      <c r="E91" s="87"/>
      <c r="F91" s="87"/>
      <c r="G91" s="87"/>
      <c r="H91" s="87"/>
      <c r="I91" s="87"/>
      <c r="J91" s="226"/>
      <c r="K91" s="87"/>
      <c r="L91" s="88"/>
    </row>
    <row r="92" spans="1:12" s="227" customFormat="1" ht="24" customHeight="1" thickBot="1">
      <c r="A92" s="85"/>
      <c r="B92" s="99"/>
      <c r="C92" s="87"/>
      <c r="D92" s="87"/>
      <c r="E92" s="87"/>
      <c r="F92" s="87"/>
      <c r="G92" s="87"/>
      <c r="H92" s="87"/>
      <c r="I92" s="87"/>
      <c r="J92" s="226"/>
      <c r="K92" s="87"/>
      <c r="L92" s="88"/>
    </row>
    <row r="93" spans="1:12" s="227" customFormat="1" ht="24" customHeight="1" thickBot="1">
      <c r="A93" s="85"/>
      <c r="B93" s="99"/>
      <c r="C93" s="87"/>
      <c r="D93" s="87"/>
      <c r="E93" s="87"/>
      <c r="F93" s="87"/>
      <c r="G93" s="87"/>
      <c r="H93" s="87"/>
      <c r="I93" s="87"/>
      <c r="J93" s="226"/>
      <c r="K93" s="87"/>
      <c r="L93" s="88"/>
    </row>
    <row r="94" spans="1:12" s="227" customFormat="1" ht="24" customHeight="1" thickBot="1">
      <c r="A94" s="85"/>
      <c r="B94" s="99"/>
      <c r="C94" s="87"/>
      <c r="D94" s="87"/>
      <c r="E94" s="87"/>
      <c r="F94" s="87"/>
      <c r="G94" s="87"/>
      <c r="H94" s="87"/>
      <c r="I94" s="87"/>
      <c r="J94" s="226"/>
      <c r="K94" s="87"/>
      <c r="L94" s="88"/>
    </row>
    <row r="95" spans="1:12" s="227" customFormat="1" ht="24" customHeight="1" thickBot="1">
      <c r="A95" s="85"/>
      <c r="B95" s="99"/>
      <c r="C95" s="87"/>
      <c r="D95" s="87"/>
      <c r="E95" s="87"/>
      <c r="F95" s="87"/>
      <c r="G95" s="87"/>
      <c r="H95" s="87"/>
      <c r="I95" s="87"/>
      <c r="J95" s="226"/>
      <c r="K95" s="87"/>
      <c r="L95" s="88"/>
    </row>
    <row r="96" spans="1:12" s="227" customFormat="1" ht="24" customHeight="1" thickBot="1">
      <c r="A96" s="85"/>
      <c r="B96" s="99"/>
      <c r="C96" s="87"/>
      <c r="D96" s="87"/>
      <c r="E96" s="87"/>
      <c r="F96" s="87"/>
      <c r="G96" s="87"/>
      <c r="H96" s="87"/>
      <c r="I96" s="87"/>
      <c r="J96" s="226"/>
      <c r="K96" s="87"/>
      <c r="L96" s="88"/>
    </row>
    <row r="97" spans="1:12" s="227" customFormat="1" ht="24" customHeight="1" thickBot="1">
      <c r="A97" s="85"/>
      <c r="B97" s="99"/>
      <c r="C97" s="87"/>
      <c r="D97" s="87"/>
      <c r="E97" s="87"/>
      <c r="F97" s="87"/>
      <c r="G97" s="87"/>
      <c r="H97" s="87"/>
      <c r="I97" s="87"/>
      <c r="J97" s="226"/>
      <c r="K97" s="87"/>
      <c r="L97" s="88"/>
    </row>
    <row r="98" spans="1:12" s="24" customFormat="1" ht="80.099999999999994" customHeight="1" thickBot="1">
      <c r="A98" s="712" t="s">
        <v>158</v>
      </c>
      <c r="B98" s="713"/>
      <c r="C98" s="713"/>
      <c r="D98" s="713"/>
      <c r="E98" s="713"/>
      <c r="F98" s="713"/>
      <c r="G98" s="713"/>
      <c r="H98" s="713"/>
      <c r="I98" s="713"/>
      <c r="J98" s="713"/>
      <c r="K98" s="713"/>
      <c r="L98" s="714"/>
    </row>
    <row r="99" spans="1:12" ht="30" customHeight="1" thickBot="1">
      <c r="A99" s="701" t="s">
        <v>164</v>
      </c>
      <c r="B99" s="702"/>
      <c r="C99" s="702"/>
      <c r="D99" s="702"/>
      <c r="E99" s="702"/>
      <c r="F99" s="702"/>
      <c r="G99" s="702"/>
      <c r="H99" s="702"/>
      <c r="I99" s="702"/>
      <c r="J99" s="702"/>
      <c r="K99" s="702"/>
      <c r="L99" s="703"/>
    </row>
    <row r="100" spans="1:12" ht="99.95" customHeight="1" thickBot="1">
      <c r="A100" s="39" t="s">
        <v>4</v>
      </c>
      <c r="B100" s="323" t="s">
        <v>210</v>
      </c>
      <c r="C100" s="109" t="s">
        <v>159</v>
      </c>
      <c r="D100" s="109" t="s">
        <v>160</v>
      </c>
      <c r="E100" s="109" t="s">
        <v>63</v>
      </c>
      <c r="F100" s="109" t="s">
        <v>64</v>
      </c>
      <c r="G100" s="109" t="s">
        <v>65</v>
      </c>
      <c r="H100" s="109" t="s">
        <v>66</v>
      </c>
      <c r="I100" s="109" t="s">
        <v>67</v>
      </c>
      <c r="J100" s="109" t="s">
        <v>161</v>
      </c>
      <c r="K100" s="109" t="s">
        <v>52</v>
      </c>
      <c r="L100" s="47" t="s">
        <v>87</v>
      </c>
    </row>
    <row r="101" spans="1:12" s="24" customFormat="1" ht="24" customHeight="1" thickBot="1">
      <c r="A101" s="63" t="s">
        <v>0</v>
      </c>
      <c r="B101" s="64">
        <f>+EMPLOII3!B101</f>
        <v>1297</v>
      </c>
      <c r="C101" s="65">
        <v>5.4741711642251349</v>
      </c>
      <c r="D101" s="65">
        <v>19.737856592135699</v>
      </c>
      <c r="E101" s="65">
        <v>32.536622976098691</v>
      </c>
      <c r="F101" s="65">
        <v>18.350038550501157</v>
      </c>
      <c r="G101" s="65">
        <v>9.0208172706245175</v>
      </c>
      <c r="H101" s="65">
        <v>6.013878180416345</v>
      </c>
      <c r="I101" s="65">
        <v>3.8550501156515029</v>
      </c>
      <c r="J101" s="222">
        <v>3.7779491133384737</v>
      </c>
      <c r="K101" s="65">
        <v>1.2336160370084812</v>
      </c>
      <c r="L101" s="66" t="s">
        <v>1</v>
      </c>
    </row>
    <row r="102" spans="1:12" s="24" customFormat="1" ht="24" customHeight="1" thickBot="1">
      <c r="A102" s="67" t="s">
        <v>2</v>
      </c>
      <c r="B102" s="68">
        <f>+EMPLOII3!B102</f>
        <v>3761</v>
      </c>
      <c r="C102" s="69">
        <v>7.5471698113207548</v>
      </c>
      <c r="D102" s="69">
        <v>23.35902205686952</v>
      </c>
      <c r="E102" s="69">
        <v>30.613871910709538</v>
      </c>
      <c r="F102" s="69">
        <v>20.14350252458145</v>
      </c>
      <c r="G102" s="69">
        <v>8.3444060589954816</v>
      </c>
      <c r="H102" s="69">
        <v>3.9861812383736379</v>
      </c>
      <c r="I102" s="69">
        <v>2.391708743024183</v>
      </c>
      <c r="J102" s="223">
        <v>2.8700504916290193</v>
      </c>
      <c r="K102" s="69">
        <v>0.74408716449641243</v>
      </c>
      <c r="L102" s="70" t="s">
        <v>3</v>
      </c>
    </row>
    <row r="103" spans="1:12" s="24" customFormat="1" ht="24" customHeight="1" thickBot="1">
      <c r="A103" s="63" t="s">
        <v>9</v>
      </c>
      <c r="B103" s="64">
        <f>+EMPLOII3!B103</f>
        <v>3534</v>
      </c>
      <c r="C103" s="65">
        <v>5.6625141562853907</v>
      </c>
      <c r="D103" s="65">
        <v>20.753114382785956</v>
      </c>
      <c r="E103" s="65">
        <v>31.200453001132502</v>
      </c>
      <c r="F103" s="65">
        <v>18.629671574178936</v>
      </c>
      <c r="G103" s="65">
        <v>10.560588901472254</v>
      </c>
      <c r="H103" s="65">
        <v>5.3510758776896941</v>
      </c>
      <c r="I103" s="65">
        <v>2.9161947904869763</v>
      </c>
      <c r="J103" s="222">
        <v>3.7089467723669305</v>
      </c>
      <c r="K103" s="65">
        <v>1.2174405436013589</v>
      </c>
      <c r="L103" s="66" t="s">
        <v>10</v>
      </c>
    </row>
    <row r="104" spans="1:12" s="24" customFormat="1" ht="24" customHeight="1" thickBot="1">
      <c r="A104" s="67" t="s">
        <v>11</v>
      </c>
      <c r="B104" s="68">
        <f>+EMPLOII3!B104</f>
        <v>3231</v>
      </c>
      <c r="C104" s="69">
        <v>10</v>
      </c>
      <c r="D104" s="69">
        <v>23.003095975232199</v>
      </c>
      <c r="E104" s="69">
        <v>27.523219814241486</v>
      </c>
      <c r="F104" s="69">
        <v>16.5015479876161</v>
      </c>
      <c r="G104" s="69">
        <v>8.8544891640866865</v>
      </c>
      <c r="H104" s="69">
        <v>5.6037151702786376</v>
      </c>
      <c r="I104" s="69">
        <v>3.6222910216718267</v>
      </c>
      <c r="J104" s="223">
        <v>3.9009287925696592</v>
      </c>
      <c r="K104" s="69">
        <v>0.99071207430340569</v>
      </c>
      <c r="L104" s="70" t="s">
        <v>12</v>
      </c>
    </row>
    <row r="105" spans="1:12" s="24" customFormat="1" ht="24" customHeight="1" thickBot="1">
      <c r="A105" s="63" t="s">
        <v>13</v>
      </c>
      <c r="B105" s="64">
        <f>+EMPLOII3!B105</f>
        <v>1401</v>
      </c>
      <c r="C105" s="65">
        <v>5.8446186742694231</v>
      </c>
      <c r="D105" s="65">
        <v>20.24233784746971</v>
      </c>
      <c r="E105" s="65">
        <v>35.067712045616538</v>
      </c>
      <c r="F105" s="65">
        <v>20.24233784746971</v>
      </c>
      <c r="G105" s="65">
        <v>9.4796863863150396</v>
      </c>
      <c r="H105" s="65">
        <v>3.9914468995010695</v>
      </c>
      <c r="I105" s="65">
        <v>2.352102637205987</v>
      </c>
      <c r="J105" s="222">
        <v>1.8531717747683536</v>
      </c>
      <c r="K105" s="65">
        <v>0.9265858873841768</v>
      </c>
      <c r="L105" s="66" t="s">
        <v>14</v>
      </c>
    </row>
    <row r="106" spans="1:12" s="24" customFormat="1" ht="24" customHeight="1" thickBot="1">
      <c r="A106" s="67" t="s">
        <v>15</v>
      </c>
      <c r="B106" s="68">
        <f>+EMPLOII3!B106</f>
        <v>823</v>
      </c>
      <c r="C106" s="69">
        <v>5.5825242718446599</v>
      </c>
      <c r="D106" s="69">
        <v>21.237864077669904</v>
      </c>
      <c r="E106" s="69">
        <v>33.859223300970875</v>
      </c>
      <c r="F106" s="69">
        <v>19.781553398058254</v>
      </c>
      <c r="G106" s="69">
        <v>9.4660194174757279</v>
      </c>
      <c r="H106" s="69">
        <v>3.2766990291262137</v>
      </c>
      <c r="I106" s="69">
        <v>1.6990291262135921</v>
      </c>
      <c r="J106" s="223">
        <v>3.5194174757281553</v>
      </c>
      <c r="K106" s="69">
        <v>1.5776699029126213</v>
      </c>
      <c r="L106" s="72" t="s">
        <v>16</v>
      </c>
    </row>
    <row r="107" spans="1:12" s="24" customFormat="1" ht="24" customHeight="1" thickBot="1">
      <c r="A107" s="63" t="s">
        <v>17</v>
      </c>
      <c r="B107" s="64">
        <f>+EMPLOII3!B107</f>
        <v>2036</v>
      </c>
      <c r="C107" s="65">
        <v>9.8280098280098276</v>
      </c>
      <c r="D107" s="65">
        <v>21.375921375921376</v>
      </c>
      <c r="E107" s="65">
        <v>33.071253071253068</v>
      </c>
      <c r="F107" s="65">
        <v>18.476658476658475</v>
      </c>
      <c r="G107" s="65">
        <v>7.8132678132678128</v>
      </c>
      <c r="H107" s="65">
        <v>3.2432432432432434</v>
      </c>
      <c r="I107" s="65">
        <v>2.2113022113022112</v>
      </c>
      <c r="J107" s="222">
        <v>3.046683046683047</v>
      </c>
      <c r="K107" s="65">
        <v>0.93366093366093372</v>
      </c>
      <c r="L107" s="71" t="s">
        <v>18</v>
      </c>
    </row>
    <row r="108" spans="1:12" s="24" customFormat="1" ht="24" customHeight="1" thickBot="1">
      <c r="A108" s="67" t="s">
        <v>19</v>
      </c>
      <c r="B108" s="68">
        <f>+EMPLOII3!B108</f>
        <v>414</v>
      </c>
      <c r="C108" s="69">
        <v>10.895883777239709</v>
      </c>
      <c r="D108" s="69">
        <v>23.244552058111381</v>
      </c>
      <c r="E108" s="69">
        <v>32.929782082324458</v>
      </c>
      <c r="F108" s="69">
        <v>17.675544794188863</v>
      </c>
      <c r="G108" s="69">
        <v>7.2639225181598075</v>
      </c>
      <c r="H108" s="69">
        <v>2.9055690072639226</v>
      </c>
      <c r="I108" s="69">
        <v>1.6949152542372881</v>
      </c>
      <c r="J108" s="223">
        <v>2.4213075060532687</v>
      </c>
      <c r="K108" s="69">
        <v>0.96852300242130751</v>
      </c>
      <c r="L108" s="72" t="s">
        <v>20</v>
      </c>
    </row>
    <row r="109" spans="1:12" s="24" customFormat="1" ht="24" customHeight="1" thickBot="1">
      <c r="A109" s="91" t="s">
        <v>21</v>
      </c>
      <c r="B109" s="64">
        <f>+EMPLOII3!B109</f>
        <v>471</v>
      </c>
      <c r="C109" s="65">
        <v>6.8085106382978724</v>
      </c>
      <c r="D109" s="65">
        <v>20.425531914893618</v>
      </c>
      <c r="E109" s="65">
        <v>29.574468085106382</v>
      </c>
      <c r="F109" s="65">
        <v>16.595744680851062</v>
      </c>
      <c r="G109" s="65">
        <v>10.851063829787234</v>
      </c>
      <c r="H109" s="65">
        <v>8.085106382978724</v>
      </c>
      <c r="I109" s="65">
        <v>2.5531914893617023</v>
      </c>
      <c r="J109" s="222">
        <v>3.6170212765957444</v>
      </c>
      <c r="K109" s="65">
        <v>1.4893617021276595</v>
      </c>
      <c r="L109" s="92" t="s">
        <v>22</v>
      </c>
    </row>
    <row r="110" spans="1:12" s="24" customFormat="1" ht="24" customHeight="1" thickBot="1">
      <c r="A110" s="89" t="s">
        <v>23</v>
      </c>
      <c r="B110" s="68">
        <f>+EMPLOII3!B110</f>
        <v>685</v>
      </c>
      <c r="C110" s="69">
        <v>8.6257309941520468</v>
      </c>
      <c r="D110" s="69">
        <v>24.415204678362574</v>
      </c>
      <c r="E110" s="69">
        <v>30.847953216374268</v>
      </c>
      <c r="F110" s="69">
        <v>15.64327485380117</v>
      </c>
      <c r="G110" s="69">
        <v>9.064327485380117</v>
      </c>
      <c r="H110" s="69">
        <v>4.2397660818713447</v>
      </c>
      <c r="I110" s="69">
        <v>2.7777777777777777</v>
      </c>
      <c r="J110" s="223">
        <v>3.6549707602339181</v>
      </c>
      <c r="K110" s="69">
        <v>0.73099415204678364</v>
      </c>
      <c r="L110" s="90" t="s">
        <v>24</v>
      </c>
    </row>
    <row r="111" spans="1:12" s="24" customFormat="1" ht="24" customHeight="1" thickBot="1">
      <c r="A111" s="63" t="s">
        <v>25</v>
      </c>
      <c r="B111" s="64">
        <f>+EMPLOII3!B111</f>
        <v>525</v>
      </c>
      <c r="C111" s="65">
        <v>8.2061068702290072</v>
      </c>
      <c r="D111" s="65">
        <v>20.992366412213741</v>
      </c>
      <c r="E111" s="65">
        <v>33.015267175572518</v>
      </c>
      <c r="F111" s="65">
        <v>21.18320610687023</v>
      </c>
      <c r="G111" s="65">
        <v>9.7328244274809155</v>
      </c>
      <c r="H111" s="65">
        <v>3.053435114503817</v>
      </c>
      <c r="I111" s="65">
        <v>1.1450381679389312</v>
      </c>
      <c r="J111" s="222">
        <v>2.0992366412213741</v>
      </c>
      <c r="K111" s="65">
        <v>0.5725190839694656</v>
      </c>
      <c r="L111" s="71" t="s">
        <v>26</v>
      </c>
    </row>
    <row r="112" spans="1:12" s="24" customFormat="1" ht="24" customHeight="1" thickBot="1">
      <c r="A112" s="89" t="s">
        <v>27</v>
      </c>
      <c r="B112" s="68">
        <f>+EMPLOII3!B112</f>
        <v>295</v>
      </c>
      <c r="C112" s="69">
        <v>15.54054054054054</v>
      </c>
      <c r="D112" s="69">
        <v>25.675675675675681</v>
      </c>
      <c r="E112" s="69">
        <v>20.27027027027027</v>
      </c>
      <c r="F112" s="69">
        <v>14.527027027027026</v>
      </c>
      <c r="G112" s="69">
        <v>6.756756756756757</v>
      </c>
      <c r="H112" s="69">
        <v>7.0945945945945947</v>
      </c>
      <c r="I112" s="69">
        <v>4.0540540540540544</v>
      </c>
      <c r="J112" s="223">
        <v>4.7297297297297298</v>
      </c>
      <c r="K112" s="69">
        <v>1.3513513513513513</v>
      </c>
      <c r="L112" s="90" t="s">
        <v>28</v>
      </c>
    </row>
    <row r="113" spans="1:12" s="24" customFormat="1" ht="24" customHeight="1" thickBot="1">
      <c r="A113" s="91" t="s">
        <v>29</v>
      </c>
      <c r="B113" s="73">
        <f>+EMPLOII3!B113</f>
        <v>102</v>
      </c>
      <c r="C113" s="65">
        <v>11.764705882352942</v>
      </c>
      <c r="D113" s="65">
        <v>18.627450980392158</v>
      </c>
      <c r="E113" s="65">
        <v>27.450980392156861</v>
      </c>
      <c r="F113" s="65">
        <v>17.647058823529413</v>
      </c>
      <c r="G113" s="65">
        <v>9.8039215686274517</v>
      </c>
      <c r="H113" s="65">
        <v>4.9019607843137258</v>
      </c>
      <c r="I113" s="65">
        <v>3.9215686274509802</v>
      </c>
      <c r="J113" s="222">
        <v>2.9411764705882355</v>
      </c>
      <c r="K113" s="65">
        <v>2.9411764705882355</v>
      </c>
      <c r="L113" s="92" t="s">
        <v>30</v>
      </c>
    </row>
    <row r="114" spans="1:12" s="24" customFormat="1" ht="24" customHeight="1" thickBot="1">
      <c r="A114" s="67" t="s">
        <v>31</v>
      </c>
      <c r="B114" s="68">
        <f>+EMPLOII3!B114</f>
        <v>2373</v>
      </c>
      <c r="C114" s="69">
        <v>7.7085088458298232</v>
      </c>
      <c r="D114" s="69">
        <v>23.336141533277168</v>
      </c>
      <c r="E114" s="69">
        <v>32.266217354675653</v>
      </c>
      <c r="F114" s="69">
        <v>16.933445661331088</v>
      </c>
      <c r="G114" s="69">
        <v>8.1718618365627638</v>
      </c>
      <c r="H114" s="69">
        <v>3.3698399326032011</v>
      </c>
      <c r="I114" s="69">
        <v>2.906486941870261</v>
      </c>
      <c r="J114" s="223">
        <v>4.3807919123841614</v>
      </c>
      <c r="K114" s="69">
        <v>0.92670598146588035</v>
      </c>
      <c r="L114" s="72" t="s">
        <v>32</v>
      </c>
    </row>
    <row r="115" spans="1:12" s="24" customFormat="1" ht="24" customHeight="1" thickBot="1">
      <c r="A115" s="63" t="s">
        <v>33</v>
      </c>
      <c r="B115" s="64">
        <f>+EMPLOII3!B115</f>
        <v>1709</v>
      </c>
      <c r="C115" s="65">
        <v>8.8836937463471646</v>
      </c>
      <c r="D115" s="65">
        <v>21.274108708357687</v>
      </c>
      <c r="E115" s="65">
        <v>30.566919929865577</v>
      </c>
      <c r="F115" s="65">
        <v>17.884278199883109</v>
      </c>
      <c r="G115" s="65">
        <v>8.9421390999415546</v>
      </c>
      <c r="H115" s="65">
        <v>4.4418468731735823</v>
      </c>
      <c r="I115" s="65">
        <v>3.3898305084745761</v>
      </c>
      <c r="J115" s="222">
        <v>3.6820572764465225</v>
      </c>
      <c r="K115" s="65">
        <v>0.93512565751022791</v>
      </c>
      <c r="L115" s="66" t="s">
        <v>34</v>
      </c>
    </row>
    <row r="116" spans="1:12" s="24" customFormat="1" ht="24" customHeight="1" thickBot="1">
      <c r="A116" s="67" t="s">
        <v>35</v>
      </c>
      <c r="B116" s="68">
        <f>+EMPLOII3!B116</f>
        <v>1143</v>
      </c>
      <c r="C116" s="69">
        <v>13.298337707786526</v>
      </c>
      <c r="D116" s="69">
        <v>24.496937882764655</v>
      </c>
      <c r="E116" s="69">
        <v>28.433945756780403</v>
      </c>
      <c r="F116" s="69">
        <v>16.447944006999126</v>
      </c>
      <c r="G116" s="69">
        <v>6.6491688538932632</v>
      </c>
      <c r="H116" s="69">
        <v>4.2869641294838141</v>
      </c>
      <c r="I116" s="69">
        <v>1.9247594050743655</v>
      </c>
      <c r="J116" s="223">
        <v>3.499562554680665</v>
      </c>
      <c r="K116" s="69">
        <v>0.96237970253718275</v>
      </c>
      <c r="L116" s="72" t="s">
        <v>36</v>
      </c>
    </row>
    <row r="117" spans="1:12" s="48" customFormat="1" ht="24" customHeight="1" thickBot="1">
      <c r="A117" s="77" t="s">
        <v>38</v>
      </c>
      <c r="B117" s="78">
        <f>+EMPLOII3!B117</f>
        <v>23800</v>
      </c>
      <c r="C117" s="79">
        <v>8.1089029872694418</v>
      </c>
      <c r="D117" s="79">
        <v>22.129322297382462</v>
      </c>
      <c r="E117" s="79">
        <v>30.96508550060922</v>
      </c>
      <c r="F117" s="79">
        <v>18.217721944456116</v>
      </c>
      <c r="G117" s="79">
        <v>8.8525692197806816</v>
      </c>
      <c r="H117" s="79">
        <v>4.5082139405907311</v>
      </c>
      <c r="I117" s="79">
        <v>2.7771942355363222</v>
      </c>
      <c r="J117" s="224">
        <v>3.4368303852779296</v>
      </c>
      <c r="K117" s="79">
        <v>1.0041594890970968</v>
      </c>
      <c r="L117" s="80" t="s">
        <v>37</v>
      </c>
    </row>
    <row r="118" spans="1:12" s="48" customFormat="1" ht="24" customHeight="1" thickBot="1">
      <c r="A118" s="81" t="s">
        <v>39</v>
      </c>
      <c r="B118" s="98">
        <f>+EMPLOII3!B118</f>
        <v>401264</v>
      </c>
      <c r="C118" s="83">
        <v>6.7016656944714494</v>
      </c>
      <c r="D118" s="83">
        <v>21.799358849718562</v>
      </c>
      <c r="E118" s="83">
        <v>31.087811663351232</v>
      </c>
      <c r="F118" s="83">
        <v>19.104633133410111</v>
      </c>
      <c r="G118" s="83">
        <v>8.9855766114758922</v>
      </c>
      <c r="H118" s="83">
        <v>4.7216281029230673</v>
      </c>
      <c r="I118" s="83">
        <v>3.0960678442692831</v>
      </c>
      <c r="J118" s="225">
        <v>3.4263649371563045</v>
      </c>
      <c r="K118" s="83">
        <v>1.0768931632240986</v>
      </c>
      <c r="L118" s="84" t="s">
        <v>40</v>
      </c>
    </row>
    <row r="119" spans="1:12" s="227" customFormat="1" ht="24" customHeight="1" thickBot="1">
      <c r="A119" s="85"/>
      <c r="B119" s="99"/>
      <c r="C119" s="87"/>
      <c r="D119" s="87"/>
      <c r="E119" s="87"/>
      <c r="F119" s="87"/>
      <c r="G119" s="87"/>
      <c r="H119" s="87"/>
      <c r="I119" s="87"/>
      <c r="J119" s="226"/>
      <c r="K119" s="87"/>
      <c r="L119" s="88"/>
    </row>
    <row r="120" spans="1:12" s="227" customFormat="1" ht="24" customHeight="1" thickBot="1">
      <c r="A120" s="85"/>
      <c r="B120" s="99"/>
      <c r="C120" s="87"/>
      <c r="D120" s="87"/>
      <c r="E120" s="87"/>
      <c r="F120" s="87"/>
      <c r="G120" s="87"/>
      <c r="H120" s="87"/>
      <c r="I120" s="87"/>
      <c r="J120" s="226"/>
      <c r="K120" s="87"/>
      <c r="L120" s="88"/>
    </row>
    <row r="121" spans="1:12" s="227" customFormat="1" ht="24" customHeight="1" thickBot="1">
      <c r="A121" s="85"/>
      <c r="B121" s="99"/>
      <c r="C121" s="87"/>
      <c r="D121" s="87"/>
      <c r="E121" s="87"/>
      <c r="F121" s="87"/>
      <c r="G121" s="87"/>
      <c r="H121" s="87"/>
      <c r="I121" s="87"/>
      <c r="J121" s="226"/>
      <c r="K121" s="87"/>
      <c r="L121" s="88"/>
    </row>
    <row r="122" spans="1:12" s="227" customFormat="1" ht="24" customHeight="1" thickBot="1">
      <c r="A122" s="85"/>
      <c r="B122" s="99"/>
      <c r="C122" s="87"/>
      <c r="D122" s="87"/>
      <c r="E122" s="87"/>
      <c r="F122" s="87"/>
      <c r="G122" s="87"/>
      <c r="H122" s="87"/>
      <c r="I122" s="87"/>
      <c r="J122" s="226"/>
      <c r="K122" s="87"/>
      <c r="L122" s="88"/>
    </row>
    <row r="123" spans="1:12" s="227" customFormat="1" ht="24" customHeight="1" thickBot="1">
      <c r="A123" s="85"/>
      <c r="B123" s="99"/>
      <c r="C123" s="87"/>
      <c r="D123" s="87"/>
      <c r="E123" s="87"/>
      <c r="F123" s="87"/>
      <c r="G123" s="87"/>
      <c r="H123" s="87"/>
      <c r="I123" s="87"/>
      <c r="J123" s="226"/>
      <c r="K123" s="87"/>
      <c r="L123" s="88"/>
    </row>
    <row r="124" spans="1:12" s="227" customFormat="1" ht="24" customHeight="1" thickBot="1">
      <c r="A124" s="85"/>
      <c r="B124" s="99"/>
      <c r="C124" s="87"/>
      <c r="D124" s="87"/>
      <c r="E124" s="87"/>
      <c r="F124" s="87"/>
      <c r="G124" s="87"/>
      <c r="H124" s="87"/>
      <c r="I124" s="87"/>
      <c r="J124" s="226"/>
      <c r="K124" s="87"/>
      <c r="L124" s="88"/>
    </row>
    <row r="125" spans="1:12" s="227" customFormat="1" ht="24" customHeight="1" thickBot="1">
      <c r="A125" s="85"/>
      <c r="B125" s="99"/>
      <c r="C125" s="87"/>
      <c r="D125" s="87"/>
      <c r="E125" s="87"/>
      <c r="F125" s="87"/>
      <c r="G125" s="87"/>
      <c r="H125" s="87"/>
      <c r="I125" s="87"/>
      <c r="J125" s="226"/>
      <c r="K125" s="87"/>
      <c r="L125" s="88"/>
    </row>
    <row r="126" spans="1:12" s="227" customFormat="1" ht="24" customHeight="1" thickBot="1">
      <c r="A126" s="85"/>
      <c r="B126" s="99"/>
      <c r="C126" s="87"/>
      <c r="D126" s="87"/>
      <c r="E126" s="87"/>
      <c r="F126" s="87"/>
      <c r="G126" s="87"/>
      <c r="H126" s="87"/>
      <c r="I126" s="87"/>
      <c r="J126" s="226"/>
      <c r="K126" s="87"/>
      <c r="L126" s="88"/>
    </row>
    <row r="127" spans="1:12" s="227" customFormat="1" ht="24" customHeight="1" thickBot="1">
      <c r="A127" s="85"/>
      <c r="B127" s="99"/>
      <c r="C127" s="87"/>
      <c r="D127" s="87"/>
      <c r="E127" s="87"/>
      <c r="F127" s="87"/>
      <c r="G127" s="87"/>
      <c r="H127" s="87"/>
      <c r="I127" s="87"/>
      <c r="J127" s="226"/>
      <c r="K127" s="87"/>
      <c r="L127" s="88"/>
    </row>
    <row r="128" spans="1:12" s="227" customFormat="1" ht="24" customHeight="1" thickBot="1">
      <c r="A128" s="85"/>
      <c r="B128" s="99"/>
      <c r="C128" s="87"/>
      <c r="D128" s="87"/>
      <c r="E128" s="87"/>
      <c r="F128" s="87"/>
      <c r="G128" s="87"/>
      <c r="H128" s="87"/>
      <c r="I128" s="87"/>
      <c r="J128" s="226"/>
      <c r="K128" s="87"/>
      <c r="L128" s="88"/>
    </row>
    <row r="129" spans="1:12" s="227" customFormat="1" ht="24" customHeight="1" thickBot="1">
      <c r="A129" s="85"/>
      <c r="B129" s="99"/>
      <c r="C129" s="87"/>
      <c r="D129" s="87"/>
      <c r="E129" s="87"/>
      <c r="F129" s="87"/>
      <c r="G129" s="87"/>
      <c r="H129" s="87"/>
      <c r="I129" s="87"/>
      <c r="J129" s="226"/>
      <c r="K129" s="87"/>
      <c r="L129" s="88"/>
    </row>
    <row r="130" spans="1:12" ht="80.099999999999994" customHeight="1" thickBot="1">
      <c r="A130" s="712" t="s">
        <v>158</v>
      </c>
      <c r="B130" s="713"/>
      <c r="C130" s="713"/>
      <c r="D130" s="713"/>
      <c r="E130" s="713"/>
      <c r="F130" s="713"/>
      <c r="G130" s="713"/>
      <c r="H130" s="713"/>
      <c r="I130" s="713"/>
      <c r="J130" s="713"/>
      <c r="K130" s="713"/>
      <c r="L130" s="714"/>
    </row>
    <row r="131" spans="1:12" ht="30" customHeight="1" thickBot="1">
      <c r="A131" s="701" t="s">
        <v>165</v>
      </c>
      <c r="B131" s="702"/>
      <c r="C131" s="702"/>
      <c r="D131" s="702"/>
      <c r="E131" s="702"/>
      <c r="F131" s="702"/>
      <c r="G131" s="702"/>
      <c r="H131" s="702"/>
      <c r="I131" s="702"/>
      <c r="J131" s="702"/>
      <c r="K131" s="702"/>
      <c r="L131" s="703"/>
    </row>
    <row r="132" spans="1:12" ht="99.95" customHeight="1" thickBot="1">
      <c r="A132" s="39" t="s">
        <v>4</v>
      </c>
      <c r="B132" s="323" t="s">
        <v>210</v>
      </c>
      <c r="C132" s="109" t="s">
        <v>159</v>
      </c>
      <c r="D132" s="109" t="s">
        <v>160</v>
      </c>
      <c r="E132" s="109" t="s">
        <v>63</v>
      </c>
      <c r="F132" s="109" t="s">
        <v>64</v>
      </c>
      <c r="G132" s="109" t="s">
        <v>65</v>
      </c>
      <c r="H132" s="109" t="s">
        <v>66</v>
      </c>
      <c r="I132" s="109" t="s">
        <v>67</v>
      </c>
      <c r="J132" s="109" t="s">
        <v>161</v>
      </c>
      <c r="K132" s="109" t="s">
        <v>52</v>
      </c>
      <c r="L132" s="47" t="s">
        <v>87</v>
      </c>
    </row>
    <row r="133" spans="1:12" s="24" customFormat="1" ht="24" customHeight="1" thickBot="1">
      <c r="A133" s="91" t="s">
        <v>0</v>
      </c>
      <c r="B133" s="100">
        <f>+EMPLOII3!B133</f>
        <v>608</v>
      </c>
      <c r="C133" s="95">
        <v>6.9078947368421062</v>
      </c>
      <c r="D133" s="95">
        <v>23.519736842105264</v>
      </c>
      <c r="E133" s="95">
        <v>32.236842105263158</v>
      </c>
      <c r="F133" s="95">
        <v>15.460526315789474</v>
      </c>
      <c r="G133" s="95">
        <v>6.7434210526315788</v>
      </c>
      <c r="H133" s="95">
        <v>5.0986842105263159</v>
      </c>
      <c r="I133" s="95">
        <v>3.4539473684210531</v>
      </c>
      <c r="J133" s="228">
        <v>4.9342105263157894</v>
      </c>
      <c r="K133" s="95">
        <v>1.6447368421052631</v>
      </c>
      <c r="L133" s="101" t="s">
        <v>1</v>
      </c>
    </row>
    <row r="134" spans="1:12" s="24" customFormat="1" ht="24" customHeight="1" thickBot="1">
      <c r="A134" s="67" t="s">
        <v>2</v>
      </c>
      <c r="B134" s="68">
        <f>+EMPLOII3!B134</f>
        <v>1854</v>
      </c>
      <c r="C134" s="69">
        <v>8.8948787061994601</v>
      </c>
      <c r="D134" s="69">
        <v>26.361185983827497</v>
      </c>
      <c r="E134" s="69">
        <v>30.458221024258759</v>
      </c>
      <c r="F134" s="69">
        <v>16.388140161725069</v>
      </c>
      <c r="G134" s="69">
        <v>6.5229110512129376</v>
      </c>
      <c r="H134" s="69">
        <v>4.0431266846361185</v>
      </c>
      <c r="I134" s="69">
        <v>2.641509433962264</v>
      </c>
      <c r="J134" s="223">
        <v>3.6118598382749325</v>
      </c>
      <c r="K134" s="69">
        <v>1.0781671159029649</v>
      </c>
      <c r="L134" s="70" t="s">
        <v>3</v>
      </c>
    </row>
    <row r="135" spans="1:12" s="24" customFormat="1" ht="24" customHeight="1" thickBot="1">
      <c r="A135" s="91" t="s">
        <v>9</v>
      </c>
      <c r="B135" s="100">
        <f>+EMPLOII3!B135</f>
        <v>1658</v>
      </c>
      <c r="C135" s="95">
        <v>8.3333333333333339</v>
      </c>
      <c r="D135" s="95">
        <v>24.154589371980677</v>
      </c>
      <c r="E135" s="95">
        <v>28.260869565217391</v>
      </c>
      <c r="F135" s="95">
        <v>15.157004830917876</v>
      </c>
      <c r="G135" s="95">
        <v>9.0579710144927539</v>
      </c>
      <c r="H135" s="95">
        <v>4.7705314009661839</v>
      </c>
      <c r="I135" s="95">
        <v>3.3212560386473431</v>
      </c>
      <c r="J135" s="228">
        <v>5.4347826086956523</v>
      </c>
      <c r="K135" s="95">
        <v>1.5096618357487923</v>
      </c>
      <c r="L135" s="101" t="s">
        <v>10</v>
      </c>
    </row>
    <row r="136" spans="1:12" s="24" customFormat="1" ht="24" customHeight="1" thickBot="1">
      <c r="A136" s="67" t="s">
        <v>11</v>
      </c>
      <c r="B136" s="68">
        <f>+EMPLOII3!B136</f>
        <v>1771</v>
      </c>
      <c r="C136" s="69">
        <v>12.535290796160362</v>
      </c>
      <c r="D136" s="69">
        <v>24.167137210615472</v>
      </c>
      <c r="E136" s="69">
        <v>25.40937323546019</v>
      </c>
      <c r="F136" s="69">
        <v>14.172783738001129</v>
      </c>
      <c r="G136" s="69">
        <v>7.7922077922077921</v>
      </c>
      <c r="H136" s="69">
        <v>5.7029926595143987</v>
      </c>
      <c r="I136" s="69">
        <v>3.8961038961038961</v>
      </c>
      <c r="J136" s="223">
        <v>4.912478825522304</v>
      </c>
      <c r="K136" s="69">
        <v>1.411631846414455</v>
      </c>
      <c r="L136" s="70" t="s">
        <v>12</v>
      </c>
    </row>
    <row r="137" spans="1:12" s="24" customFormat="1" ht="24" customHeight="1" thickBot="1">
      <c r="A137" s="91" t="s">
        <v>13</v>
      </c>
      <c r="B137" s="100">
        <f>+EMPLOII3!B137</f>
        <v>637</v>
      </c>
      <c r="C137" s="95">
        <v>8.6206896551724146</v>
      </c>
      <c r="D137" s="95">
        <v>25.235109717868337</v>
      </c>
      <c r="E137" s="95">
        <v>30.094043887147336</v>
      </c>
      <c r="F137" s="95">
        <v>16.144200626959247</v>
      </c>
      <c r="G137" s="95">
        <v>8.6206896551724146</v>
      </c>
      <c r="H137" s="95">
        <v>4.2319749216300941</v>
      </c>
      <c r="I137" s="95">
        <v>3.1347962382445136</v>
      </c>
      <c r="J137" s="228">
        <v>2.9780564263322886</v>
      </c>
      <c r="K137" s="95">
        <v>0.94043887147335425</v>
      </c>
      <c r="L137" s="101" t="s">
        <v>14</v>
      </c>
    </row>
    <row r="138" spans="1:12" s="24" customFormat="1" ht="24" customHeight="1" thickBot="1">
      <c r="A138" s="67" t="s">
        <v>15</v>
      </c>
      <c r="B138" s="68">
        <f>+EMPLOII3!B138</f>
        <v>401</v>
      </c>
      <c r="C138" s="69">
        <v>8.4577114427860689</v>
      </c>
      <c r="D138" s="69">
        <v>23.383084577114428</v>
      </c>
      <c r="E138" s="69">
        <v>33.084577114427859</v>
      </c>
      <c r="F138" s="69">
        <v>17.661691542288558</v>
      </c>
      <c r="G138" s="69">
        <v>6.7164179104477615</v>
      </c>
      <c r="H138" s="69">
        <v>2.9850746268656718</v>
      </c>
      <c r="I138" s="69">
        <v>1.7412935323383085</v>
      </c>
      <c r="J138" s="223">
        <v>4.4776119402985071</v>
      </c>
      <c r="K138" s="69">
        <v>1.4925373134328359</v>
      </c>
      <c r="L138" s="72" t="s">
        <v>16</v>
      </c>
    </row>
    <row r="139" spans="1:12" s="24" customFormat="1" ht="24" customHeight="1" thickBot="1">
      <c r="A139" s="91" t="s">
        <v>17</v>
      </c>
      <c r="B139" s="100">
        <f>+EMPLOII3!B139</f>
        <v>1085</v>
      </c>
      <c r="C139" s="95">
        <v>12.453874538745387</v>
      </c>
      <c r="D139" s="95">
        <v>23.616236162361623</v>
      </c>
      <c r="E139" s="95">
        <v>29.335793357933575</v>
      </c>
      <c r="F139" s="95">
        <v>16.14391143911439</v>
      </c>
      <c r="G139" s="95">
        <v>6.8265682656826572</v>
      </c>
      <c r="H139" s="95">
        <v>3.1365313653136528</v>
      </c>
      <c r="I139" s="95">
        <v>2.7675276752767526</v>
      </c>
      <c r="J139" s="228">
        <v>4.7047970479704802</v>
      </c>
      <c r="K139" s="95">
        <v>1.014760147601476</v>
      </c>
      <c r="L139" s="92" t="s">
        <v>18</v>
      </c>
    </row>
    <row r="140" spans="1:12" s="24" customFormat="1" ht="24" customHeight="1" thickBot="1">
      <c r="A140" s="67" t="s">
        <v>19</v>
      </c>
      <c r="B140" s="68">
        <f>+EMPLOII3!B140</f>
        <v>208</v>
      </c>
      <c r="C140" s="69">
        <v>14.492753623188406</v>
      </c>
      <c r="D140" s="69">
        <v>24.154589371980677</v>
      </c>
      <c r="E140" s="69">
        <v>34.29951690821256</v>
      </c>
      <c r="F140" s="69">
        <v>11.594202898550725</v>
      </c>
      <c r="G140" s="69">
        <v>4.8309178743961354</v>
      </c>
      <c r="H140" s="69">
        <v>2.8985507246376812</v>
      </c>
      <c r="I140" s="69">
        <v>2.4154589371980677</v>
      </c>
      <c r="J140" s="223">
        <v>3.8647342995169081</v>
      </c>
      <c r="K140" s="69">
        <v>1.4492753623188406</v>
      </c>
      <c r="L140" s="72" t="s">
        <v>20</v>
      </c>
    </row>
    <row r="141" spans="1:12" s="24" customFormat="1" ht="24" customHeight="1" thickBot="1">
      <c r="A141" s="91" t="s">
        <v>21</v>
      </c>
      <c r="B141" s="100">
        <f>+EMPLOII3!B141</f>
        <v>225</v>
      </c>
      <c r="C141" s="95">
        <v>11.555555555555555</v>
      </c>
      <c r="D141" s="95">
        <v>22.666666666666668</v>
      </c>
      <c r="E141" s="95">
        <v>27.555555555555557</v>
      </c>
      <c r="F141" s="95">
        <v>12.444444444444445</v>
      </c>
      <c r="G141" s="95">
        <v>8</v>
      </c>
      <c r="H141" s="95">
        <v>7.5555555555555554</v>
      </c>
      <c r="I141" s="95">
        <v>2.6666666666666665</v>
      </c>
      <c r="J141" s="228">
        <v>5.333333333333333</v>
      </c>
      <c r="K141" s="95">
        <v>2.2222222222222223</v>
      </c>
      <c r="L141" s="92" t="s">
        <v>22</v>
      </c>
    </row>
    <row r="142" spans="1:12" s="24" customFormat="1" ht="24" customHeight="1" thickBot="1">
      <c r="A142" s="89" t="s">
        <v>23</v>
      </c>
      <c r="B142" s="75">
        <f>+EMPLOII3!B142</f>
        <v>361</v>
      </c>
      <c r="C142" s="69">
        <v>10.249307479224377</v>
      </c>
      <c r="D142" s="69">
        <v>30.470914127423821</v>
      </c>
      <c r="E142" s="69">
        <v>25.207756232686979</v>
      </c>
      <c r="F142" s="69">
        <v>12.742382271468145</v>
      </c>
      <c r="G142" s="69">
        <v>10.249307479224377</v>
      </c>
      <c r="H142" s="69">
        <v>3.0470914127423825</v>
      </c>
      <c r="I142" s="69">
        <v>2.4930747922437675</v>
      </c>
      <c r="J142" s="223">
        <v>4.7091412742382266</v>
      </c>
      <c r="K142" s="69">
        <v>0.83102493074792227</v>
      </c>
      <c r="L142" s="90" t="s">
        <v>24</v>
      </c>
    </row>
    <row r="143" spans="1:12" s="24" customFormat="1" ht="24" customHeight="1" thickBot="1">
      <c r="A143" s="91" t="s">
        <v>25</v>
      </c>
      <c r="B143" s="94">
        <f>+EMPLOII3!B143</f>
        <v>283</v>
      </c>
      <c r="C143" s="95">
        <v>12.7208480565371</v>
      </c>
      <c r="D143" s="95">
        <v>24.381625441696112</v>
      </c>
      <c r="E143" s="95">
        <v>26.855123674911656</v>
      </c>
      <c r="F143" s="95">
        <v>17.314487632508833</v>
      </c>
      <c r="G143" s="95">
        <v>8.4805653710247348</v>
      </c>
      <c r="H143" s="95">
        <v>3.8869257950530036</v>
      </c>
      <c r="I143" s="95">
        <v>1.4134275618374559</v>
      </c>
      <c r="J143" s="228">
        <v>3.8869257950530036</v>
      </c>
      <c r="K143" s="95">
        <v>1.0600706713780919</v>
      </c>
      <c r="L143" s="92" t="s">
        <v>26</v>
      </c>
    </row>
    <row r="144" spans="1:12" s="24" customFormat="1" ht="24" customHeight="1" thickBot="1">
      <c r="A144" s="89" t="s">
        <v>27</v>
      </c>
      <c r="B144" s="75">
        <f>+EMPLOII3!B144</f>
        <v>181</v>
      </c>
      <c r="C144" s="69">
        <v>15.934065934065933</v>
      </c>
      <c r="D144" s="69">
        <v>28.571428571428577</v>
      </c>
      <c r="E144" s="69">
        <v>18.681318681318682</v>
      </c>
      <c r="F144" s="69">
        <v>12.087912087912088</v>
      </c>
      <c r="G144" s="69">
        <v>6.0439560439560438</v>
      </c>
      <c r="H144" s="69">
        <v>8.2417582417582409</v>
      </c>
      <c r="I144" s="69">
        <v>4.395604395604396</v>
      </c>
      <c r="J144" s="223">
        <v>4.9450549450549453</v>
      </c>
      <c r="K144" s="69">
        <v>1.098901098901099</v>
      </c>
      <c r="L144" s="90" t="s">
        <v>28</v>
      </c>
    </row>
    <row r="145" spans="1:12" s="24" customFormat="1" ht="24" customHeight="1" thickBot="1">
      <c r="A145" s="91" t="s">
        <v>29</v>
      </c>
      <c r="B145" s="94">
        <f>+EMPLOII3!B145</f>
        <v>69</v>
      </c>
      <c r="C145" s="95">
        <v>14.492753623188406</v>
      </c>
      <c r="D145" s="95">
        <v>17.391304347826086</v>
      </c>
      <c r="E145" s="95">
        <v>26.086956521739129</v>
      </c>
      <c r="F145" s="95">
        <v>15.942028985507244</v>
      </c>
      <c r="G145" s="95">
        <v>8.695652173913043</v>
      </c>
      <c r="H145" s="95">
        <v>5.7971014492753623</v>
      </c>
      <c r="I145" s="95">
        <v>2.8985507246376812</v>
      </c>
      <c r="J145" s="228">
        <v>4.3478260869565215</v>
      </c>
      <c r="K145" s="95">
        <v>4.3478260869565215</v>
      </c>
      <c r="L145" s="92" t="s">
        <v>30</v>
      </c>
    </row>
    <row r="146" spans="1:12" s="24" customFormat="1" ht="24" customHeight="1" thickBot="1">
      <c r="A146" s="67" t="s">
        <v>31</v>
      </c>
      <c r="B146" s="75">
        <f>+EMPLOII3!B146</f>
        <v>1192</v>
      </c>
      <c r="C146" s="69">
        <v>10.887772194304858</v>
      </c>
      <c r="D146" s="69">
        <v>26.214405360134002</v>
      </c>
      <c r="E146" s="69">
        <v>26.716917922948074</v>
      </c>
      <c r="F146" s="69">
        <v>12.73031825795645</v>
      </c>
      <c r="G146" s="69">
        <v>6.78391959798995</v>
      </c>
      <c r="H146" s="69">
        <v>4.1876046901172526</v>
      </c>
      <c r="I146" s="69">
        <v>3.6850921273031827</v>
      </c>
      <c r="J146" s="223">
        <v>7.2026800670016753</v>
      </c>
      <c r="K146" s="69">
        <v>1.5912897822445562</v>
      </c>
      <c r="L146" s="72" t="s">
        <v>32</v>
      </c>
    </row>
    <row r="147" spans="1:12" s="24" customFormat="1" ht="24" customHeight="1" thickBot="1">
      <c r="A147" s="91" t="s">
        <v>33</v>
      </c>
      <c r="B147" s="94">
        <f>+EMPLOII3!B147</f>
        <v>854</v>
      </c>
      <c r="C147" s="95">
        <v>12.060889929742389</v>
      </c>
      <c r="D147" s="95">
        <v>24.473067915690866</v>
      </c>
      <c r="E147" s="95">
        <v>29.625292740046838</v>
      </c>
      <c r="F147" s="95">
        <v>13.583138173302109</v>
      </c>
      <c r="G147" s="95">
        <v>7.1428571428571441</v>
      </c>
      <c r="H147" s="95">
        <v>3.8641686182669792</v>
      </c>
      <c r="I147" s="95">
        <v>3.278688524590164</v>
      </c>
      <c r="J147" s="228">
        <v>4.5667447306791571</v>
      </c>
      <c r="K147" s="95">
        <v>1.405152224824356</v>
      </c>
      <c r="L147" s="92" t="s">
        <v>34</v>
      </c>
    </row>
    <row r="148" spans="1:12" s="24" customFormat="1" ht="24" customHeight="1" thickBot="1">
      <c r="A148" s="67" t="s">
        <v>35</v>
      </c>
      <c r="B148" s="75">
        <f>+EMPLOII3!B148</f>
        <v>581</v>
      </c>
      <c r="C148" s="69">
        <v>18.275862068965516</v>
      </c>
      <c r="D148" s="69">
        <v>26.379310344827587</v>
      </c>
      <c r="E148" s="69">
        <v>23.793103448275861</v>
      </c>
      <c r="F148" s="69">
        <v>13.96551724137931</v>
      </c>
      <c r="G148" s="69">
        <v>5.8620689655172411</v>
      </c>
      <c r="H148" s="69">
        <v>4.4827586206896548</v>
      </c>
      <c r="I148" s="69">
        <v>1.896551724137931</v>
      </c>
      <c r="J148" s="223">
        <v>3.7931034482758621</v>
      </c>
      <c r="K148" s="69">
        <v>1.5517241379310345</v>
      </c>
      <c r="L148" s="72" t="s">
        <v>36</v>
      </c>
    </row>
    <row r="149" spans="1:12" s="48" customFormat="1" ht="24" customHeight="1" thickBot="1">
      <c r="A149" s="77" t="s">
        <v>38</v>
      </c>
      <c r="B149" s="93">
        <f>+EMPLOII3!B149</f>
        <v>11968</v>
      </c>
      <c r="C149" s="79">
        <v>10.84468209541315</v>
      </c>
      <c r="D149" s="79">
        <v>24.981201437045701</v>
      </c>
      <c r="E149" s="79">
        <v>28.273038683265099</v>
      </c>
      <c r="F149" s="79">
        <v>14.855042192330187</v>
      </c>
      <c r="G149" s="79">
        <v>7.419166179296516</v>
      </c>
      <c r="H149" s="79">
        <v>4.4448157740830476</v>
      </c>
      <c r="I149" s="79">
        <v>3.0746094076363941</v>
      </c>
      <c r="J149" s="224">
        <v>4.7539476982204025</v>
      </c>
      <c r="K149" s="79">
        <v>1.3534965327094994</v>
      </c>
      <c r="L149" s="80" t="s">
        <v>37</v>
      </c>
    </row>
    <row r="150" spans="1:12" s="48" customFormat="1" ht="24" customHeight="1" thickBot="1">
      <c r="A150" s="81" t="s">
        <v>39</v>
      </c>
      <c r="B150" s="98">
        <f>+EMPLOII3!B150</f>
        <v>201912</v>
      </c>
      <c r="C150" s="83">
        <v>8.8961994460931741</v>
      </c>
      <c r="D150" s="83">
        <v>24.687498451736285</v>
      </c>
      <c r="E150" s="83">
        <v>28.467243694231541</v>
      </c>
      <c r="F150" s="83">
        <v>16.333810611427921</v>
      </c>
      <c r="G150" s="83">
        <v>7.8022582355243539</v>
      </c>
      <c r="H150" s="83">
        <v>4.5536293778704806</v>
      </c>
      <c r="I150" s="83">
        <v>3.3011459628713977</v>
      </c>
      <c r="J150" s="225">
        <v>4.44413616793583</v>
      </c>
      <c r="K150" s="83">
        <v>1.5140780523090185</v>
      </c>
      <c r="L150" s="84" t="s">
        <v>40</v>
      </c>
    </row>
    <row r="151" spans="1:12" s="227" customFormat="1" ht="24" customHeight="1" thickBot="1">
      <c r="A151" s="85"/>
      <c r="B151" s="99"/>
      <c r="C151" s="87"/>
      <c r="D151" s="87"/>
      <c r="E151" s="87"/>
      <c r="F151" s="87"/>
      <c r="G151" s="87"/>
      <c r="H151" s="87"/>
      <c r="I151" s="87"/>
      <c r="J151" s="226"/>
      <c r="K151" s="87"/>
      <c r="L151" s="88"/>
    </row>
    <row r="152" spans="1:12" s="227" customFormat="1" ht="24" customHeight="1" thickBot="1">
      <c r="A152" s="85"/>
      <c r="B152" s="99"/>
      <c r="C152" s="87"/>
      <c r="D152" s="87"/>
      <c r="E152" s="87"/>
      <c r="F152" s="87"/>
      <c r="G152" s="87"/>
      <c r="H152" s="87"/>
      <c r="I152" s="87"/>
      <c r="J152" s="226"/>
      <c r="K152" s="87"/>
      <c r="L152" s="88"/>
    </row>
    <row r="153" spans="1:12" s="227" customFormat="1" ht="24" customHeight="1" thickBot="1">
      <c r="A153" s="85"/>
      <c r="B153" s="99"/>
      <c r="C153" s="87"/>
      <c r="D153" s="87"/>
      <c r="E153" s="87"/>
      <c r="F153" s="87"/>
      <c r="G153" s="87"/>
      <c r="H153" s="87"/>
      <c r="I153" s="87"/>
      <c r="J153" s="226"/>
      <c r="K153" s="87"/>
      <c r="L153" s="88"/>
    </row>
    <row r="154" spans="1:12" s="227" customFormat="1" ht="24" customHeight="1" thickBot="1">
      <c r="A154" s="85"/>
      <c r="B154" s="99"/>
      <c r="C154" s="87"/>
      <c r="D154" s="87"/>
      <c r="E154" s="87"/>
      <c r="F154" s="87"/>
      <c r="G154" s="87"/>
      <c r="H154" s="87"/>
      <c r="I154" s="87"/>
      <c r="J154" s="226"/>
      <c r="K154" s="87"/>
      <c r="L154" s="88"/>
    </row>
    <row r="155" spans="1:12" s="227" customFormat="1" ht="24" customHeight="1" thickBot="1">
      <c r="A155" s="85"/>
      <c r="B155" s="99"/>
      <c r="C155" s="87"/>
      <c r="D155" s="87"/>
      <c r="E155" s="87"/>
      <c r="F155" s="87"/>
      <c r="G155" s="87"/>
      <c r="H155" s="87"/>
      <c r="I155" s="87"/>
      <c r="J155" s="226"/>
      <c r="K155" s="87"/>
      <c r="L155" s="88"/>
    </row>
    <row r="156" spans="1:12" s="227" customFormat="1" ht="24" customHeight="1" thickBot="1">
      <c r="A156" s="85"/>
      <c r="B156" s="99"/>
      <c r="C156" s="87"/>
      <c r="D156" s="87"/>
      <c r="E156" s="87"/>
      <c r="F156" s="87"/>
      <c r="G156" s="87"/>
      <c r="H156" s="87"/>
      <c r="I156" s="87"/>
      <c r="J156" s="226"/>
      <c r="K156" s="87"/>
      <c r="L156" s="88"/>
    </row>
    <row r="157" spans="1:12" s="227" customFormat="1" ht="24" customHeight="1" thickBot="1">
      <c r="A157" s="85"/>
      <c r="B157" s="99"/>
      <c r="C157" s="87"/>
      <c r="D157" s="87"/>
      <c r="E157" s="87"/>
      <c r="F157" s="87"/>
      <c r="G157" s="87"/>
      <c r="H157" s="87"/>
      <c r="I157" s="87"/>
      <c r="J157" s="226"/>
      <c r="K157" s="87"/>
      <c r="L157" s="88"/>
    </row>
    <row r="158" spans="1:12" s="227" customFormat="1" ht="24" customHeight="1" thickBot="1">
      <c r="A158" s="85"/>
      <c r="B158" s="99"/>
      <c r="C158" s="87"/>
      <c r="D158" s="87"/>
      <c r="E158" s="87"/>
      <c r="F158" s="87"/>
      <c r="G158" s="87"/>
      <c r="H158" s="87"/>
      <c r="I158" s="87"/>
      <c r="J158" s="226"/>
      <c r="K158" s="87"/>
      <c r="L158" s="88"/>
    </row>
    <row r="159" spans="1:12" s="227" customFormat="1" ht="24" customHeight="1" thickBot="1">
      <c r="A159" s="85"/>
      <c r="B159" s="99"/>
      <c r="C159" s="87"/>
      <c r="D159" s="87"/>
      <c r="E159" s="87"/>
      <c r="F159" s="87"/>
      <c r="G159" s="87"/>
      <c r="H159" s="87"/>
      <c r="I159" s="87"/>
      <c r="J159" s="226"/>
      <c r="K159" s="87"/>
      <c r="L159" s="88"/>
    </row>
    <row r="160" spans="1:12" s="227" customFormat="1" ht="24" customHeight="1" thickBot="1">
      <c r="A160" s="85"/>
      <c r="B160" s="99"/>
      <c r="C160" s="87"/>
      <c r="D160" s="87"/>
      <c r="E160" s="87"/>
      <c r="F160" s="87"/>
      <c r="G160" s="87"/>
      <c r="H160" s="87"/>
      <c r="I160" s="87"/>
      <c r="J160" s="226"/>
      <c r="K160" s="87"/>
      <c r="L160" s="88"/>
    </row>
    <row r="161" spans="1:12" s="227" customFormat="1" ht="24" customHeight="1" thickBot="1">
      <c r="A161" s="85"/>
      <c r="B161" s="99"/>
      <c r="C161" s="87"/>
      <c r="D161" s="87"/>
      <c r="E161" s="87"/>
      <c r="F161" s="87"/>
      <c r="G161" s="87"/>
      <c r="H161" s="87"/>
      <c r="I161" s="87"/>
      <c r="J161" s="226"/>
      <c r="K161" s="87"/>
      <c r="L161" s="88"/>
    </row>
    <row r="162" spans="1:12" ht="80.099999999999994" customHeight="1" thickBot="1">
      <c r="A162" s="712" t="s">
        <v>158</v>
      </c>
      <c r="B162" s="713"/>
      <c r="C162" s="713"/>
      <c r="D162" s="713"/>
      <c r="E162" s="713"/>
      <c r="F162" s="713"/>
      <c r="G162" s="713"/>
      <c r="H162" s="713"/>
      <c r="I162" s="713"/>
      <c r="J162" s="713"/>
      <c r="K162" s="713"/>
      <c r="L162" s="714"/>
    </row>
    <row r="163" spans="1:12" ht="30" customHeight="1" thickBot="1">
      <c r="A163" s="701" t="s">
        <v>166</v>
      </c>
      <c r="B163" s="702"/>
      <c r="C163" s="702"/>
      <c r="D163" s="702"/>
      <c r="E163" s="702"/>
      <c r="F163" s="702"/>
      <c r="G163" s="702"/>
      <c r="H163" s="702"/>
      <c r="I163" s="702"/>
      <c r="J163" s="702"/>
      <c r="K163" s="702"/>
      <c r="L163" s="703"/>
    </row>
    <row r="164" spans="1:12" ht="99.95" customHeight="1" thickBot="1">
      <c r="A164" s="39" t="s">
        <v>4</v>
      </c>
      <c r="B164" s="323" t="s">
        <v>210</v>
      </c>
      <c r="C164" s="109" t="s">
        <v>159</v>
      </c>
      <c r="D164" s="109" t="s">
        <v>160</v>
      </c>
      <c r="E164" s="109" t="s">
        <v>63</v>
      </c>
      <c r="F164" s="109" t="s">
        <v>64</v>
      </c>
      <c r="G164" s="109" t="s">
        <v>65</v>
      </c>
      <c r="H164" s="109" t="s">
        <v>66</v>
      </c>
      <c r="I164" s="109" t="s">
        <v>67</v>
      </c>
      <c r="J164" s="109" t="s">
        <v>161</v>
      </c>
      <c r="K164" s="109" t="s">
        <v>52</v>
      </c>
      <c r="L164" s="47" t="s">
        <v>87</v>
      </c>
    </row>
    <row r="165" spans="1:12" s="24" customFormat="1" ht="24" customHeight="1" thickBot="1">
      <c r="A165" s="63" t="s">
        <v>0</v>
      </c>
      <c r="B165" s="64">
        <f>+EMPLOII3!B165</f>
        <v>689</v>
      </c>
      <c r="C165" s="65">
        <v>4.2089985486211905</v>
      </c>
      <c r="D165" s="65">
        <v>16.400580551523948</v>
      </c>
      <c r="E165" s="65">
        <v>32.801161103047896</v>
      </c>
      <c r="F165" s="65">
        <v>20.899854862119014</v>
      </c>
      <c r="G165" s="65">
        <v>11.030478955007258</v>
      </c>
      <c r="H165" s="65">
        <v>6.8214804063860655</v>
      </c>
      <c r="I165" s="65">
        <v>4.2089985486211905</v>
      </c>
      <c r="J165" s="222">
        <v>2.757619738751814</v>
      </c>
      <c r="K165" s="65">
        <v>0.8708272859216255</v>
      </c>
      <c r="L165" s="66" t="s">
        <v>1</v>
      </c>
    </row>
    <row r="166" spans="1:12" s="24" customFormat="1" ht="24" customHeight="1" thickBot="1">
      <c r="A166" s="67" t="s">
        <v>2</v>
      </c>
      <c r="B166" s="68">
        <f>+EMPLOII3!B166</f>
        <v>1907</v>
      </c>
      <c r="C166" s="69">
        <v>6.2368972746331233</v>
      </c>
      <c r="D166" s="69">
        <v>20.440251572327043</v>
      </c>
      <c r="E166" s="69">
        <v>30.765199161425578</v>
      </c>
      <c r="F166" s="69">
        <v>23.79454926624738</v>
      </c>
      <c r="G166" s="69">
        <v>10.115303983228511</v>
      </c>
      <c r="H166" s="69">
        <v>3.9308176100628929</v>
      </c>
      <c r="I166" s="69">
        <v>2.1488469601677149</v>
      </c>
      <c r="J166" s="223">
        <v>2.1488469601677149</v>
      </c>
      <c r="K166" s="69">
        <v>0.41928721174004197</v>
      </c>
      <c r="L166" s="70" t="s">
        <v>3</v>
      </c>
    </row>
    <row r="167" spans="1:12" s="24" customFormat="1" ht="24" customHeight="1" thickBot="1">
      <c r="A167" s="63" t="s">
        <v>9</v>
      </c>
      <c r="B167" s="64">
        <f>+EMPLOII3!B167</f>
        <v>1876</v>
      </c>
      <c r="C167" s="65">
        <v>3.3049040511727079</v>
      </c>
      <c r="D167" s="65">
        <v>17.750533049040513</v>
      </c>
      <c r="E167" s="65">
        <v>33.795309168443495</v>
      </c>
      <c r="F167" s="65">
        <v>21.695095948827291</v>
      </c>
      <c r="G167" s="65">
        <v>11.886993603411513</v>
      </c>
      <c r="H167" s="65">
        <v>5.863539445628998</v>
      </c>
      <c r="I167" s="65">
        <v>2.5586353944562901</v>
      </c>
      <c r="J167" s="222">
        <v>2.1855010660980811</v>
      </c>
      <c r="K167" s="65">
        <v>0.95948827292110861</v>
      </c>
      <c r="L167" s="66" t="s">
        <v>10</v>
      </c>
    </row>
    <row r="168" spans="1:12" s="24" customFormat="1" ht="24" customHeight="1" thickBot="1">
      <c r="A168" s="67" t="s">
        <v>11</v>
      </c>
      <c r="B168" s="68">
        <f>+EMPLOII3!B168</f>
        <v>1460</v>
      </c>
      <c r="C168" s="69">
        <v>6.9225496915695679</v>
      </c>
      <c r="D168" s="69">
        <v>21.590130226182318</v>
      </c>
      <c r="E168" s="69">
        <v>30.089102124742979</v>
      </c>
      <c r="F168" s="69">
        <v>19.328307059629882</v>
      </c>
      <c r="G168" s="69">
        <v>10.143934201507882</v>
      </c>
      <c r="H168" s="69">
        <v>5.4832076764907471</v>
      </c>
      <c r="I168" s="69">
        <v>3.289924605894448</v>
      </c>
      <c r="J168" s="223">
        <v>2.6730637422892389</v>
      </c>
      <c r="K168" s="69">
        <v>0.47978067169294036</v>
      </c>
      <c r="L168" s="70" t="s">
        <v>12</v>
      </c>
    </row>
    <row r="169" spans="1:12" s="24" customFormat="1" ht="24" customHeight="1" thickBot="1">
      <c r="A169" s="63" t="s">
        <v>13</v>
      </c>
      <c r="B169" s="64">
        <f>+EMPLOII3!B169</f>
        <v>764</v>
      </c>
      <c r="C169" s="65">
        <v>3.5294117647058822</v>
      </c>
      <c r="D169" s="65">
        <v>16.078431372549019</v>
      </c>
      <c r="E169" s="65">
        <v>39.215686274509807</v>
      </c>
      <c r="F169" s="65">
        <v>23.66013071895425</v>
      </c>
      <c r="G169" s="65">
        <v>10.196078431372548</v>
      </c>
      <c r="H169" s="65">
        <v>3.7908496732026142</v>
      </c>
      <c r="I169" s="65">
        <v>1.6993464052287581</v>
      </c>
      <c r="J169" s="222">
        <v>0.91503267973856217</v>
      </c>
      <c r="K169" s="65">
        <v>0.91503267973856217</v>
      </c>
      <c r="L169" s="66" t="s">
        <v>14</v>
      </c>
    </row>
    <row r="170" spans="1:12" s="24" customFormat="1" ht="24" customHeight="1" thickBot="1">
      <c r="A170" s="67" t="s">
        <v>15</v>
      </c>
      <c r="B170" s="68">
        <f>+EMPLOII3!B170</f>
        <v>422</v>
      </c>
      <c r="C170" s="69">
        <v>2.8436018957345972</v>
      </c>
      <c r="D170" s="69">
        <v>19.194312796208532</v>
      </c>
      <c r="E170" s="69">
        <v>34.597156398104268</v>
      </c>
      <c r="F170" s="69">
        <v>21.800947867298579</v>
      </c>
      <c r="G170" s="69">
        <v>12.085308056872037</v>
      </c>
      <c r="H170" s="69">
        <v>3.5545023696682465</v>
      </c>
      <c r="I170" s="69">
        <v>1.6587677725118484</v>
      </c>
      <c r="J170" s="223">
        <v>2.6066350710900474</v>
      </c>
      <c r="K170" s="69">
        <v>1.6587677725118484</v>
      </c>
      <c r="L170" s="72" t="s">
        <v>16</v>
      </c>
    </row>
    <row r="171" spans="1:12" s="24" customFormat="1" ht="24" customHeight="1" thickBot="1">
      <c r="A171" s="63" t="s">
        <v>17</v>
      </c>
      <c r="B171" s="64">
        <f>+EMPLOII3!B171</f>
        <v>951</v>
      </c>
      <c r="C171" s="65">
        <v>6.8349106203995795</v>
      </c>
      <c r="D171" s="65">
        <v>18.822292323869611</v>
      </c>
      <c r="E171" s="65">
        <v>37.329127234490009</v>
      </c>
      <c r="F171" s="65">
        <v>21.135646687697161</v>
      </c>
      <c r="G171" s="65">
        <v>8.9379600420609879</v>
      </c>
      <c r="H171" s="65">
        <v>3.3648790746582544</v>
      </c>
      <c r="I171" s="65">
        <v>1.5772870662460567</v>
      </c>
      <c r="J171" s="222">
        <v>1.1566771819137749</v>
      </c>
      <c r="K171" s="65">
        <v>0.84121976866456361</v>
      </c>
      <c r="L171" s="71" t="s">
        <v>18</v>
      </c>
    </row>
    <row r="172" spans="1:12" s="24" customFormat="1" ht="24" customHeight="1" thickBot="1">
      <c r="A172" s="67" t="s">
        <v>19</v>
      </c>
      <c r="B172" s="75">
        <f>+EMPLOII3!B172</f>
        <v>206</v>
      </c>
      <c r="C172" s="69">
        <v>7.2815533980582536</v>
      </c>
      <c r="D172" s="69">
        <v>22.33009708737864</v>
      </c>
      <c r="E172" s="69">
        <v>31.553398058252423</v>
      </c>
      <c r="F172" s="69">
        <v>23.78640776699029</v>
      </c>
      <c r="G172" s="69">
        <v>9.7087378640776691</v>
      </c>
      <c r="H172" s="69">
        <v>2.912621359223301</v>
      </c>
      <c r="I172" s="69">
        <v>0.97087378640776711</v>
      </c>
      <c r="J172" s="223">
        <v>0.97087378640776711</v>
      </c>
      <c r="K172" s="69">
        <v>0.48543689320388356</v>
      </c>
      <c r="L172" s="72" t="s">
        <v>20</v>
      </c>
    </row>
    <row r="173" spans="1:12" s="24" customFormat="1" ht="24" customHeight="1" thickBot="1">
      <c r="A173" s="91" t="s">
        <v>21</v>
      </c>
      <c r="B173" s="73">
        <f>+EMPLOII3!B173</f>
        <v>246</v>
      </c>
      <c r="C173" s="65">
        <v>2.4489795918367347</v>
      </c>
      <c r="D173" s="65">
        <v>18.367346938775512</v>
      </c>
      <c r="E173" s="65">
        <v>31.428571428571427</v>
      </c>
      <c r="F173" s="65">
        <v>20.408163265306122</v>
      </c>
      <c r="G173" s="65">
        <v>13.469387755102041</v>
      </c>
      <c r="H173" s="65">
        <v>8.5714285714285712</v>
      </c>
      <c r="I173" s="65">
        <v>2.4489795918367347</v>
      </c>
      <c r="J173" s="222">
        <v>2.0408163265306123</v>
      </c>
      <c r="K173" s="65">
        <v>0.81632653061224492</v>
      </c>
      <c r="L173" s="92" t="s">
        <v>22</v>
      </c>
    </row>
    <row r="174" spans="1:12" s="24" customFormat="1" ht="24" customHeight="1" thickBot="1">
      <c r="A174" s="89" t="s">
        <v>23</v>
      </c>
      <c r="B174" s="75">
        <f>+EMPLOII3!B174</f>
        <v>324</v>
      </c>
      <c r="C174" s="69">
        <v>6.8111455108359129</v>
      </c>
      <c r="D174" s="69">
        <v>17.647058823529413</v>
      </c>
      <c r="E174" s="69">
        <v>37.151702786377712</v>
      </c>
      <c r="F174" s="69">
        <v>18.88544891640867</v>
      </c>
      <c r="G174" s="69">
        <v>7.7399380804953548</v>
      </c>
      <c r="H174" s="69">
        <v>5.5727554179566567</v>
      </c>
      <c r="I174" s="69">
        <v>3.0959752321981426</v>
      </c>
      <c r="J174" s="223">
        <v>2.4767801857585141</v>
      </c>
      <c r="K174" s="69">
        <v>0.61919504643962853</v>
      </c>
      <c r="L174" s="90" t="s">
        <v>24</v>
      </c>
    </row>
    <row r="175" spans="1:12" s="24" customFormat="1" ht="24" customHeight="1" thickBot="1">
      <c r="A175" s="63" t="s">
        <v>25</v>
      </c>
      <c r="B175" s="73">
        <f>+EMPLOII3!B175</f>
        <v>242</v>
      </c>
      <c r="C175" s="65">
        <v>2.904564315352697</v>
      </c>
      <c r="D175" s="65">
        <v>17.012448132780083</v>
      </c>
      <c r="E175" s="65">
        <v>40.248962655601659</v>
      </c>
      <c r="F175" s="65">
        <v>25.726141078838179</v>
      </c>
      <c r="G175" s="65">
        <v>11.203319502074688</v>
      </c>
      <c r="H175" s="65">
        <v>2.0746887966804981</v>
      </c>
      <c r="I175" s="65">
        <v>0.82987551867219922</v>
      </c>
      <c r="J175" s="222">
        <v>0</v>
      </c>
      <c r="K175" s="65">
        <v>0</v>
      </c>
      <c r="L175" s="71" t="s">
        <v>26</v>
      </c>
    </row>
    <row r="176" spans="1:12" s="24" customFormat="1" ht="24" customHeight="1" thickBot="1">
      <c r="A176" s="89" t="s">
        <v>27</v>
      </c>
      <c r="B176" s="75">
        <f>+EMPLOII3!B176</f>
        <v>114</v>
      </c>
      <c r="C176" s="69">
        <v>14.912280701754385</v>
      </c>
      <c r="D176" s="69">
        <v>21.05263157894737</v>
      </c>
      <c r="E176" s="69">
        <v>22.807017543859651</v>
      </c>
      <c r="F176" s="69">
        <v>18.421052631578949</v>
      </c>
      <c r="G176" s="69">
        <v>7.8947368421052628</v>
      </c>
      <c r="H176" s="69">
        <v>5.2631578947368425</v>
      </c>
      <c r="I176" s="69">
        <v>3.5087719298245612</v>
      </c>
      <c r="J176" s="223">
        <v>4.3859649122807012</v>
      </c>
      <c r="K176" s="69">
        <v>1.7543859649122806</v>
      </c>
      <c r="L176" s="90" t="s">
        <v>28</v>
      </c>
    </row>
    <row r="177" spans="1:12" s="24" customFormat="1" ht="24" customHeight="1" thickBot="1">
      <c r="A177" s="91" t="s">
        <v>29</v>
      </c>
      <c r="B177" s="73">
        <f>+EMPLOII3!B177</f>
        <v>33</v>
      </c>
      <c r="C177" s="65">
        <v>6.0606060606060606</v>
      </c>
      <c r="D177" s="65">
        <v>21.212121212121211</v>
      </c>
      <c r="E177" s="65">
        <v>30.303030303030305</v>
      </c>
      <c r="F177" s="65">
        <v>21.212121212121211</v>
      </c>
      <c r="G177" s="65">
        <v>12.121212121212121</v>
      </c>
      <c r="H177" s="65">
        <v>3.0303030303030303</v>
      </c>
      <c r="I177" s="65">
        <v>6.0606060606060606</v>
      </c>
      <c r="J177" s="222">
        <v>0</v>
      </c>
      <c r="K177" s="65">
        <v>0</v>
      </c>
      <c r="L177" s="92" t="s">
        <v>30</v>
      </c>
    </row>
    <row r="178" spans="1:12" s="24" customFormat="1" ht="24" customHeight="1" thickBot="1">
      <c r="A178" s="67" t="s">
        <v>31</v>
      </c>
      <c r="B178" s="75">
        <f>+EMPLOII3!B178</f>
        <v>1181</v>
      </c>
      <c r="C178" s="69">
        <v>4.4915254237288131</v>
      </c>
      <c r="D178" s="69">
        <v>20.423728813559322</v>
      </c>
      <c r="E178" s="69">
        <v>37.881355932203391</v>
      </c>
      <c r="F178" s="69">
        <v>21.1864406779661</v>
      </c>
      <c r="G178" s="69">
        <v>9.5762711864406782</v>
      </c>
      <c r="H178" s="69">
        <v>2.5423728813559321</v>
      </c>
      <c r="I178" s="69">
        <v>2.1186440677966103</v>
      </c>
      <c r="J178" s="223">
        <v>1.5254237288135593</v>
      </c>
      <c r="K178" s="69">
        <v>0.25423728813559321</v>
      </c>
      <c r="L178" s="72" t="s">
        <v>32</v>
      </c>
    </row>
    <row r="179" spans="1:12" s="24" customFormat="1" ht="24" customHeight="1" thickBot="1">
      <c r="A179" s="63" t="s">
        <v>33</v>
      </c>
      <c r="B179" s="73">
        <f>+EMPLOII3!B179</f>
        <v>855</v>
      </c>
      <c r="C179" s="65">
        <v>5.7176196032672113</v>
      </c>
      <c r="D179" s="65">
        <v>18.086347724620769</v>
      </c>
      <c r="E179" s="65">
        <v>31.505250875145858</v>
      </c>
      <c r="F179" s="65">
        <v>22.170361726954493</v>
      </c>
      <c r="G179" s="65">
        <v>10.73512252042007</v>
      </c>
      <c r="H179" s="65">
        <v>5.0175029171528589</v>
      </c>
      <c r="I179" s="65">
        <v>3.5005834305717616</v>
      </c>
      <c r="J179" s="222">
        <v>2.8004667444574096</v>
      </c>
      <c r="K179" s="65">
        <v>0.46674445740956833</v>
      </c>
      <c r="L179" s="71" t="s">
        <v>34</v>
      </c>
    </row>
    <row r="180" spans="1:12" s="24" customFormat="1" ht="24" customHeight="1" thickBot="1">
      <c r="A180" s="67" t="s">
        <v>35</v>
      </c>
      <c r="B180" s="75">
        <f>+EMPLOII3!B180</f>
        <v>562</v>
      </c>
      <c r="C180" s="69">
        <v>8.1705150976909415</v>
      </c>
      <c r="D180" s="69">
        <v>22.557726465364119</v>
      </c>
      <c r="E180" s="69">
        <v>33.214920071047956</v>
      </c>
      <c r="F180" s="69">
        <v>19.00532859680284</v>
      </c>
      <c r="G180" s="69">
        <v>7.4600355239786866</v>
      </c>
      <c r="H180" s="69">
        <v>4.0852575488454708</v>
      </c>
      <c r="I180" s="69">
        <v>1.9538188277087036</v>
      </c>
      <c r="J180" s="223">
        <v>3.197158081705151</v>
      </c>
      <c r="K180" s="69">
        <v>0.35523978685612789</v>
      </c>
      <c r="L180" s="72" t="s">
        <v>36</v>
      </c>
    </row>
    <row r="181" spans="1:12" s="48" customFormat="1" ht="24" customHeight="1" thickBot="1">
      <c r="A181" s="77" t="s">
        <v>38</v>
      </c>
      <c r="B181" s="93">
        <f>+EMPLOII3!B181</f>
        <v>11832</v>
      </c>
      <c r="C181" s="79">
        <v>5.341446923597025</v>
      </c>
      <c r="D181" s="79">
        <v>19.244421906693713</v>
      </c>
      <c r="E181" s="79">
        <v>33.688302907369845</v>
      </c>
      <c r="F181" s="79">
        <v>21.619337390128464</v>
      </c>
      <c r="G181" s="79">
        <v>10.302569303583502</v>
      </c>
      <c r="H181" s="79">
        <v>4.5723461798512508</v>
      </c>
      <c r="I181" s="79">
        <v>2.4763353617308992</v>
      </c>
      <c r="J181" s="224">
        <v>2.1044624746450302</v>
      </c>
      <c r="K181" s="79">
        <v>0.65077755240027046</v>
      </c>
      <c r="L181" s="80" t="s">
        <v>37</v>
      </c>
    </row>
    <row r="182" spans="1:12" s="48" customFormat="1" ht="24" customHeight="1" thickBot="1">
      <c r="A182" s="81" t="s">
        <v>39</v>
      </c>
      <c r="B182" s="98">
        <f>+EMPLOII3!B182</f>
        <v>199352</v>
      </c>
      <c r="C182" s="83">
        <v>4.4793417454782629</v>
      </c>
      <c r="D182" s="83">
        <v>18.874645661390261</v>
      </c>
      <c r="E182" s="83">
        <v>33.741564859644285</v>
      </c>
      <c r="F182" s="83">
        <v>21.910543611870658</v>
      </c>
      <c r="G182" s="83">
        <v>10.183879788274842</v>
      </c>
      <c r="H182" s="83">
        <v>4.8917542583347968</v>
      </c>
      <c r="I182" s="83">
        <v>2.8883927451521463</v>
      </c>
      <c r="J182" s="225">
        <v>2.3957052906203748</v>
      </c>
      <c r="K182" s="83">
        <v>0.6341720392343777</v>
      </c>
      <c r="L182" s="84" t="s">
        <v>40</v>
      </c>
    </row>
    <row r="183" spans="1:12" s="8" customFormat="1" ht="21.95" customHeight="1">
      <c r="A183" s="21"/>
      <c r="B183" s="21"/>
      <c r="C183" s="21"/>
      <c r="D183" s="21"/>
      <c r="E183" s="21"/>
      <c r="F183" s="21"/>
      <c r="G183" s="21"/>
      <c r="H183" s="21"/>
      <c r="I183" s="21"/>
      <c r="J183" s="38"/>
      <c r="K183" s="21"/>
      <c r="L183" s="21"/>
    </row>
    <row r="184" spans="1:12" s="8" customFormat="1" ht="21.95" customHeight="1">
      <c r="A184" s="21"/>
      <c r="B184" s="21"/>
      <c r="C184" s="21"/>
      <c r="D184" s="21"/>
      <c r="E184" s="21"/>
      <c r="F184" s="21"/>
      <c r="G184" s="21"/>
      <c r="H184" s="21"/>
      <c r="I184" s="21"/>
      <c r="J184" s="38"/>
      <c r="K184" s="21"/>
      <c r="L184" s="21"/>
    </row>
    <row r="185" spans="1:12" s="8" customFormat="1" ht="21.95" customHeight="1">
      <c r="A185" s="21"/>
      <c r="B185" s="21"/>
      <c r="C185" s="21"/>
      <c r="D185" s="21"/>
      <c r="E185" s="21"/>
      <c r="F185" s="21"/>
      <c r="G185" s="21"/>
      <c r="H185" s="21"/>
      <c r="I185" s="21"/>
      <c r="J185" s="38"/>
      <c r="K185" s="21"/>
      <c r="L185" s="21"/>
    </row>
    <row r="186" spans="1:12" s="8" customFormat="1" ht="21.95" customHeight="1">
      <c r="A186" s="21"/>
      <c r="B186" s="21"/>
      <c r="C186" s="21"/>
      <c r="D186" s="21"/>
      <c r="E186" s="21"/>
      <c r="F186" s="21"/>
      <c r="G186" s="21"/>
      <c r="H186" s="21"/>
      <c r="I186" s="21"/>
      <c r="J186" s="38"/>
      <c r="K186" s="21"/>
      <c r="L186" s="21"/>
    </row>
    <row r="187" spans="1:12" s="8" customFormat="1" ht="21.95" customHeight="1">
      <c r="A187" s="21"/>
      <c r="B187" s="21"/>
      <c r="C187" s="21"/>
      <c r="D187" s="21"/>
      <c r="E187" s="21"/>
      <c r="F187" s="21"/>
      <c r="G187" s="21"/>
      <c r="H187" s="21"/>
      <c r="I187" s="21"/>
      <c r="J187" s="38"/>
      <c r="K187" s="21"/>
      <c r="L187" s="21"/>
    </row>
    <row r="188" spans="1:12" s="8" customFormat="1" ht="21.95" customHeight="1">
      <c r="A188" s="21"/>
      <c r="B188" s="21"/>
      <c r="C188" s="21"/>
      <c r="D188" s="21"/>
      <c r="E188" s="21"/>
      <c r="F188" s="21"/>
      <c r="G188" s="21"/>
      <c r="H188" s="21"/>
      <c r="I188" s="21"/>
      <c r="J188" s="38"/>
      <c r="K188" s="21"/>
      <c r="L188" s="21"/>
    </row>
    <row r="189" spans="1:12" s="8" customFormat="1" ht="21.95" customHeight="1">
      <c r="A189" s="21"/>
      <c r="B189" s="21"/>
      <c r="C189" s="21"/>
      <c r="D189" s="21"/>
      <c r="E189" s="21"/>
      <c r="F189" s="21"/>
      <c r="G189" s="21"/>
      <c r="H189" s="21"/>
      <c r="I189" s="21"/>
      <c r="J189" s="38"/>
      <c r="K189" s="21"/>
      <c r="L189" s="21"/>
    </row>
    <row r="190" spans="1:12" s="8" customFormat="1" ht="21.95" customHeight="1">
      <c r="A190" s="21"/>
      <c r="B190" s="21"/>
      <c r="C190" s="21"/>
      <c r="D190" s="21"/>
      <c r="E190" s="21"/>
      <c r="F190" s="21"/>
      <c r="G190" s="21"/>
      <c r="H190" s="21"/>
      <c r="I190" s="21"/>
      <c r="J190" s="38"/>
      <c r="K190" s="21"/>
      <c r="L190" s="21"/>
    </row>
    <row r="191" spans="1:12" s="8" customFormat="1" ht="21.95" customHeight="1">
      <c r="A191" s="21"/>
      <c r="B191" s="21"/>
      <c r="C191" s="21"/>
      <c r="D191" s="21"/>
      <c r="E191" s="21"/>
      <c r="F191" s="21"/>
      <c r="G191" s="21"/>
      <c r="H191" s="21"/>
      <c r="I191" s="21"/>
      <c r="J191" s="38"/>
      <c r="K191" s="21"/>
      <c r="L191" s="21"/>
    </row>
    <row r="192" spans="1:12" s="8" customFormat="1" ht="21.95" customHeight="1">
      <c r="A192" s="21"/>
      <c r="B192" s="21"/>
      <c r="C192" s="21"/>
      <c r="D192" s="21"/>
      <c r="E192" s="21"/>
      <c r="F192" s="21"/>
      <c r="G192" s="21"/>
      <c r="H192" s="21"/>
      <c r="I192" s="21"/>
      <c r="J192" s="38"/>
      <c r="K192" s="21"/>
      <c r="L192" s="21"/>
    </row>
    <row r="193" spans="1:12" s="8" customFormat="1" ht="21.95" customHeight="1">
      <c r="A193" s="21"/>
      <c r="B193" s="21"/>
      <c r="C193" s="21"/>
      <c r="D193" s="21"/>
      <c r="E193" s="21"/>
      <c r="F193" s="21"/>
      <c r="G193" s="21"/>
      <c r="H193" s="21"/>
      <c r="I193" s="21"/>
      <c r="J193" s="38"/>
      <c r="K193" s="21"/>
      <c r="L193" s="21"/>
    </row>
    <row r="194" spans="1:12" s="8" customFormat="1" ht="21.95" customHeight="1" thickBot="1">
      <c r="A194" s="21"/>
      <c r="B194" s="21"/>
      <c r="C194" s="21"/>
      <c r="D194" s="21"/>
      <c r="E194" s="21"/>
      <c r="F194" s="21"/>
      <c r="G194" s="21"/>
      <c r="H194" s="21"/>
      <c r="I194" s="21"/>
      <c r="J194" s="38"/>
      <c r="K194" s="21"/>
      <c r="L194" s="21"/>
    </row>
    <row r="195" spans="1:12" s="24" customFormat="1" ht="80.099999999999994" customHeight="1" thickBot="1">
      <c r="A195" s="712" t="s">
        <v>158</v>
      </c>
      <c r="B195" s="713"/>
      <c r="C195" s="713"/>
      <c r="D195" s="713"/>
      <c r="E195" s="713"/>
      <c r="F195" s="713"/>
      <c r="G195" s="713"/>
      <c r="H195" s="713"/>
      <c r="I195" s="713"/>
      <c r="J195" s="713"/>
      <c r="K195" s="713"/>
      <c r="L195" s="714"/>
    </row>
    <row r="196" spans="1:12" ht="30" customHeight="1" thickBot="1">
      <c r="A196" s="701" t="s">
        <v>167</v>
      </c>
      <c r="B196" s="702"/>
      <c r="C196" s="702"/>
      <c r="D196" s="702"/>
      <c r="E196" s="702"/>
      <c r="F196" s="702"/>
      <c r="G196" s="702"/>
      <c r="H196" s="702"/>
      <c r="I196" s="702"/>
      <c r="J196" s="702"/>
      <c r="K196" s="702"/>
      <c r="L196" s="703"/>
    </row>
    <row r="197" spans="1:12" ht="99.95" customHeight="1" thickBot="1">
      <c r="A197" s="39" t="s">
        <v>4</v>
      </c>
      <c r="B197" s="323" t="s">
        <v>210</v>
      </c>
      <c r="C197" s="109" t="s">
        <v>159</v>
      </c>
      <c r="D197" s="109" t="s">
        <v>160</v>
      </c>
      <c r="E197" s="109" t="s">
        <v>63</v>
      </c>
      <c r="F197" s="109" t="s">
        <v>64</v>
      </c>
      <c r="G197" s="109" t="s">
        <v>65</v>
      </c>
      <c r="H197" s="109" t="s">
        <v>66</v>
      </c>
      <c r="I197" s="109" t="s">
        <v>67</v>
      </c>
      <c r="J197" s="109" t="s">
        <v>161</v>
      </c>
      <c r="K197" s="109" t="s">
        <v>52</v>
      </c>
      <c r="L197" s="47" t="s">
        <v>87</v>
      </c>
    </row>
    <row r="198" spans="1:12" s="24" customFormat="1" ht="24" customHeight="1" thickBot="1">
      <c r="A198" s="63" t="s">
        <v>0</v>
      </c>
      <c r="B198" s="103" t="s">
        <v>191</v>
      </c>
      <c r="C198" s="103" t="s">
        <v>191</v>
      </c>
      <c r="D198" s="103" t="s">
        <v>191</v>
      </c>
      <c r="E198" s="103" t="s">
        <v>191</v>
      </c>
      <c r="F198" s="103" t="s">
        <v>191</v>
      </c>
      <c r="G198" s="103" t="s">
        <v>191</v>
      </c>
      <c r="H198" s="103" t="s">
        <v>191</v>
      </c>
      <c r="I198" s="103" t="s">
        <v>191</v>
      </c>
      <c r="J198" s="103" t="s">
        <v>191</v>
      </c>
      <c r="K198" s="103" t="s">
        <v>191</v>
      </c>
      <c r="L198" s="66" t="s">
        <v>1</v>
      </c>
    </row>
    <row r="199" spans="1:12" s="24" customFormat="1" ht="24" customHeight="1" thickBot="1">
      <c r="A199" s="67" t="s">
        <v>2</v>
      </c>
      <c r="B199" s="104" t="s">
        <v>191</v>
      </c>
      <c r="C199" s="104" t="s">
        <v>191</v>
      </c>
      <c r="D199" s="104" t="s">
        <v>191</v>
      </c>
      <c r="E199" s="104" t="s">
        <v>191</v>
      </c>
      <c r="F199" s="104" t="s">
        <v>191</v>
      </c>
      <c r="G199" s="104" t="s">
        <v>191</v>
      </c>
      <c r="H199" s="104" t="s">
        <v>191</v>
      </c>
      <c r="I199" s="104" t="s">
        <v>191</v>
      </c>
      <c r="J199" s="104" t="s">
        <v>191</v>
      </c>
      <c r="K199" s="104" t="s">
        <v>191</v>
      </c>
      <c r="L199" s="70" t="s">
        <v>3</v>
      </c>
    </row>
    <row r="200" spans="1:12" s="24" customFormat="1" ht="24" customHeight="1" thickBot="1">
      <c r="A200" s="63" t="s">
        <v>9</v>
      </c>
      <c r="B200" s="103" t="s">
        <v>191</v>
      </c>
      <c r="C200" s="103" t="s">
        <v>191</v>
      </c>
      <c r="D200" s="103" t="s">
        <v>191</v>
      </c>
      <c r="E200" s="103" t="s">
        <v>191</v>
      </c>
      <c r="F200" s="103" t="s">
        <v>191</v>
      </c>
      <c r="G200" s="103" t="s">
        <v>191</v>
      </c>
      <c r="H200" s="103" t="s">
        <v>191</v>
      </c>
      <c r="I200" s="103" t="s">
        <v>191</v>
      </c>
      <c r="J200" s="103" t="s">
        <v>191</v>
      </c>
      <c r="K200" s="103" t="s">
        <v>191</v>
      </c>
      <c r="L200" s="66" t="s">
        <v>10</v>
      </c>
    </row>
    <row r="201" spans="1:12" s="24" customFormat="1" ht="24" customHeight="1" thickBot="1">
      <c r="A201" s="67" t="s">
        <v>11</v>
      </c>
      <c r="B201" s="104" t="s">
        <v>191</v>
      </c>
      <c r="C201" s="104" t="s">
        <v>191</v>
      </c>
      <c r="D201" s="104" t="s">
        <v>191</v>
      </c>
      <c r="E201" s="104" t="s">
        <v>191</v>
      </c>
      <c r="F201" s="104" t="s">
        <v>191</v>
      </c>
      <c r="G201" s="104" t="s">
        <v>191</v>
      </c>
      <c r="H201" s="104" t="s">
        <v>191</v>
      </c>
      <c r="I201" s="104" t="s">
        <v>191</v>
      </c>
      <c r="J201" s="104" t="s">
        <v>191</v>
      </c>
      <c r="K201" s="104" t="s">
        <v>191</v>
      </c>
      <c r="L201" s="70" t="s">
        <v>12</v>
      </c>
    </row>
    <row r="202" spans="1:12" s="24" customFormat="1" ht="24" customHeight="1" thickBot="1">
      <c r="A202" s="63" t="s">
        <v>13</v>
      </c>
      <c r="B202" s="103" t="s">
        <v>191</v>
      </c>
      <c r="C202" s="103" t="s">
        <v>191</v>
      </c>
      <c r="D202" s="103" t="s">
        <v>191</v>
      </c>
      <c r="E202" s="103" t="s">
        <v>191</v>
      </c>
      <c r="F202" s="103" t="s">
        <v>191</v>
      </c>
      <c r="G202" s="103" t="s">
        <v>191</v>
      </c>
      <c r="H202" s="103" t="s">
        <v>191</v>
      </c>
      <c r="I202" s="103" t="s">
        <v>191</v>
      </c>
      <c r="J202" s="103" t="s">
        <v>191</v>
      </c>
      <c r="K202" s="103" t="s">
        <v>191</v>
      </c>
      <c r="L202" s="66" t="s">
        <v>14</v>
      </c>
    </row>
    <row r="203" spans="1:12" s="24" customFormat="1" ht="24" customHeight="1" thickBot="1">
      <c r="A203" s="74" t="s">
        <v>15</v>
      </c>
      <c r="B203" s="299">
        <f>+EMPLOII3!B205</f>
        <v>206</v>
      </c>
      <c r="C203" s="300">
        <v>11.594202898550725</v>
      </c>
      <c r="D203" s="300">
        <v>22.705314009661837</v>
      </c>
      <c r="E203" s="300">
        <v>28.502415458937197</v>
      </c>
      <c r="F203" s="300">
        <v>15.942028985507244</v>
      </c>
      <c r="G203" s="300">
        <v>11.594202898550725</v>
      </c>
      <c r="H203" s="300">
        <v>2.4154589371980677</v>
      </c>
      <c r="I203" s="300">
        <v>1.932367149758454</v>
      </c>
      <c r="J203" s="301">
        <v>2.4154589371980677</v>
      </c>
      <c r="K203" s="300">
        <v>2.8985507246376812</v>
      </c>
      <c r="L203" s="76" t="s">
        <v>16</v>
      </c>
    </row>
    <row r="204" spans="1:12" s="24" customFormat="1" ht="24" customHeight="1" thickBot="1">
      <c r="A204" s="63" t="s">
        <v>17</v>
      </c>
      <c r="B204" s="73">
        <f>+EMPLOII3!B206</f>
        <v>130</v>
      </c>
      <c r="C204" s="65">
        <v>13.28125</v>
      </c>
      <c r="D204" s="65">
        <v>24.21875</v>
      </c>
      <c r="E204" s="65">
        <v>25</v>
      </c>
      <c r="F204" s="65">
        <v>17.96875</v>
      </c>
      <c r="G204" s="65">
        <v>9.375</v>
      </c>
      <c r="H204" s="65">
        <v>1.5625</v>
      </c>
      <c r="I204" s="65">
        <v>3.90625</v>
      </c>
      <c r="J204" s="222">
        <v>3.90625</v>
      </c>
      <c r="K204" s="65">
        <v>0.78125</v>
      </c>
      <c r="L204" s="71" t="s">
        <v>18</v>
      </c>
    </row>
    <row r="205" spans="1:12" s="24" customFormat="1" ht="24" customHeight="1" thickBot="1">
      <c r="A205" s="74" t="s">
        <v>19</v>
      </c>
      <c r="B205" s="299">
        <f>+EMPLOII3!B207</f>
        <v>374</v>
      </c>
      <c r="C205" s="300">
        <v>16.085790884718499</v>
      </c>
      <c r="D205" s="300">
        <v>25.469168900804291</v>
      </c>
      <c r="E205" s="300">
        <v>22.788203753351205</v>
      </c>
      <c r="F205" s="300">
        <v>15.281501340482572</v>
      </c>
      <c r="G205" s="300">
        <v>8.5790884718498663</v>
      </c>
      <c r="H205" s="300">
        <v>4.0214477211796247</v>
      </c>
      <c r="I205" s="300">
        <v>3.2171581769436997</v>
      </c>
      <c r="J205" s="301">
        <v>2.9490616621983912</v>
      </c>
      <c r="K205" s="300">
        <v>1.6085790884718498</v>
      </c>
      <c r="L205" s="76" t="s">
        <v>20</v>
      </c>
    </row>
    <row r="206" spans="1:12" s="24" customFormat="1" ht="24" customHeight="1" thickBot="1">
      <c r="A206" s="63" t="s">
        <v>21</v>
      </c>
      <c r="B206" s="73">
        <f>+EMPLOII3!B208</f>
        <v>2</v>
      </c>
      <c r="C206" s="65">
        <v>50</v>
      </c>
      <c r="D206" s="65">
        <v>0</v>
      </c>
      <c r="E206" s="65">
        <v>0</v>
      </c>
      <c r="F206" s="65">
        <v>50</v>
      </c>
      <c r="G206" s="65">
        <v>0</v>
      </c>
      <c r="H206" s="65">
        <v>0</v>
      </c>
      <c r="I206" s="65">
        <v>0</v>
      </c>
      <c r="J206" s="222">
        <v>0</v>
      </c>
      <c r="K206" s="65">
        <v>0</v>
      </c>
      <c r="L206" s="71" t="s">
        <v>22</v>
      </c>
    </row>
    <row r="207" spans="1:12" s="24" customFormat="1" ht="24" customHeight="1" thickBot="1">
      <c r="A207" s="74" t="s">
        <v>23</v>
      </c>
      <c r="B207" s="299">
        <f>+EMPLOII3!B209</f>
        <v>2336</v>
      </c>
      <c r="C207" s="300">
        <v>12.596401028277635</v>
      </c>
      <c r="D207" s="300">
        <v>23.693230505569836</v>
      </c>
      <c r="E207" s="300">
        <v>23.907455012853472</v>
      </c>
      <c r="F207" s="300">
        <v>14.224507283633248</v>
      </c>
      <c r="G207" s="300">
        <v>9.5115681233933156</v>
      </c>
      <c r="H207" s="300">
        <v>5.4413024850042842</v>
      </c>
      <c r="I207" s="300">
        <v>4.284490145672665</v>
      </c>
      <c r="J207" s="301">
        <v>4.5844044558697519</v>
      </c>
      <c r="K207" s="300">
        <v>1.7566409597257926</v>
      </c>
      <c r="L207" s="76" t="s">
        <v>24</v>
      </c>
    </row>
    <row r="208" spans="1:12" s="48" customFormat="1" ht="24" customHeight="1" thickBot="1">
      <c r="A208" s="63" t="s">
        <v>25</v>
      </c>
      <c r="B208" s="73">
        <f>+EMPLOII3!B210</f>
        <v>740</v>
      </c>
      <c r="C208" s="65">
        <v>14.343707713125847</v>
      </c>
      <c r="D208" s="65">
        <v>21.650879566982407</v>
      </c>
      <c r="E208" s="65">
        <v>25.575101488497971</v>
      </c>
      <c r="F208" s="65">
        <v>12.584573748308525</v>
      </c>
      <c r="G208" s="65">
        <v>8.9309878213802438</v>
      </c>
      <c r="H208" s="65">
        <v>4.1948579161028414</v>
      </c>
      <c r="I208" s="65">
        <v>3.1123139377537212</v>
      </c>
      <c r="J208" s="222">
        <v>7.8484438430311219</v>
      </c>
      <c r="K208" s="65">
        <v>1.7591339648173208</v>
      </c>
      <c r="L208" s="71" t="s">
        <v>26</v>
      </c>
    </row>
    <row r="209" spans="1:12" s="48" customFormat="1" ht="24" customHeight="1" thickBot="1">
      <c r="A209" s="74" t="s">
        <v>27</v>
      </c>
      <c r="B209" s="299">
        <f>+EMPLOII3!B211</f>
        <v>383</v>
      </c>
      <c r="C209" s="300">
        <v>24.083769633507853</v>
      </c>
      <c r="D209" s="300">
        <v>21.204188481675391</v>
      </c>
      <c r="E209" s="300">
        <v>23.821989528795811</v>
      </c>
      <c r="F209" s="300">
        <v>13.874345549738221</v>
      </c>
      <c r="G209" s="300">
        <v>7.3298429319371738</v>
      </c>
      <c r="H209" s="300">
        <v>4.1884816753926701</v>
      </c>
      <c r="I209" s="300">
        <v>1.5706806282722516</v>
      </c>
      <c r="J209" s="301">
        <v>2.8795811518324612</v>
      </c>
      <c r="K209" s="300">
        <v>1.0471204188481675</v>
      </c>
      <c r="L209" s="76" t="s">
        <v>28</v>
      </c>
    </row>
    <row r="210" spans="1:12" s="24" customFormat="1" ht="24" customHeight="1" thickBot="1">
      <c r="A210" s="63" t="s">
        <v>29</v>
      </c>
      <c r="B210" s="73">
        <f>+EMPLOII3!B212</f>
        <v>338</v>
      </c>
      <c r="C210" s="65">
        <v>18.100890207715132</v>
      </c>
      <c r="D210" s="65">
        <v>22.255192878338278</v>
      </c>
      <c r="E210" s="65">
        <v>27.002967359050444</v>
      </c>
      <c r="F210" s="65">
        <v>11.275964391691394</v>
      </c>
      <c r="G210" s="65">
        <v>9.1988130563798212</v>
      </c>
      <c r="H210" s="65">
        <v>4.4510385756676554</v>
      </c>
      <c r="I210" s="65">
        <v>2.9673590504451037</v>
      </c>
      <c r="J210" s="222">
        <v>4.154302670623145</v>
      </c>
      <c r="K210" s="65">
        <v>0.59347181008902072</v>
      </c>
      <c r="L210" s="71" t="s">
        <v>30</v>
      </c>
    </row>
    <row r="211" spans="1:12" ht="24" customHeight="1" thickBot="1">
      <c r="A211" s="74" t="s">
        <v>31</v>
      </c>
      <c r="B211" s="299">
        <f>+EMPLOII3!B213</f>
        <v>751</v>
      </c>
      <c r="C211" s="300">
        <v>10.51930758988016</v>
      </c>
      <c r="D211" s="300">
        <v>23.96804260985353</v>
      </c>
      <c r="E211" s="300">
        <v>25.965379494007991</v>
      </c>
      <c r="F211" s="300">
        <v>16.910785619174433</v>
      </c>
      <c r="G211" s="300">
        <v>7.8561917443408795</v>
      </c>
      <c r="H211" s="300">
        <v>4.3941411451398134</v>
      </c>
      <c r="I211" s="300">
        <v>3.3288948069241013</v>
      </c>
      <c r="J211" s="301">
        <v>5.4593874833555258</v>
      </c>
      <c r="K211" s="300">
        <v>1.5978695073235687</v>
      </c>
      <c r="L211" s="76" t="s">
        <v>32</v>
      </c>
    </row>
    <row r="212" spans="1:12" ht="24" customHeight="1" thickBot="1">
      <c r="A212" s="63" t="s">
        <v>33</v>
      </c>
      <c r="B212" s="73">
        <f>+EMPLOII3!B214</f>
        <v>66</v>
      </c>
      <c r="C212" s="65">
        <v>7.8125</v>
      </c>
      <c r="D212" s="65">
        <v>25</v>
      </c>
      <c r="E212" s="65">
        <v>39.0625</v>
      </c>
      <c r="F212" s="65">
        <v>10.9375</v>
      </c>
      <c r="G212" s="65">
        <v>6.25</v>
      </c>
      <c r="H212" s="65">
        <v>6.25</v>
      </c>
      <c r="I212" s="65">
        <v>0</v>
      </c>
      <c r="J212" s="222">
        <v>4.6875</v>
      </c>
      <c r="K212" s="65">
        <v>0</v>
      </c>
      <c r="L212" s="71" t="s">
        <v>34</v>
      </c>
    </row>
    <row r="213" spans="1:12" s="24" customFormat="1" ht="24" customHeight="1" thickBot="1">
      <c r="A213" s="74" t="s">
        <v>35</v>
      </c>
      <c r="B213" s="304" t="s">
        <v>191</v>
      </c>
      <c r="C213" s="304" t="s">
        <v>191</v>
      </c>
      <c r="D213" s="304" t="s">
        <v>191</v>
      </c>
      <c r="E213" s="304" t="s">
        <v>191</v>
      </c>
      <c r="F213" s="304" t="s">
        <v>191</v>
      </c>
      <c r="G213" s="304" t="s">
        <v>191</v>
      </c>
      <c r="H213" s="304" t="s">
        <v>191</v>
      </c>
      <c r="I213" s="304" t="s">
        <v>191</v>
      </c>
      <c r="J213" s="304" t="s">
        <v>191</v>
      </c>
      <c r="K213" s="304" t="s">
        <v>191</v>
      </c>
      <c r="L213" s="76" t="s">
        <v>36</v>
      </c>
    </row>
    <row r="214" spans="1:12" s="24" customFormat="1" ht="24" customHeight="1" thickBot="1">
      <c r="A214" s="77" t="s">
        <v>38</v>
      </c>
      <c r="B214" s="93">
        <f>+EMPLOII3!B216</f>
        <v>5326</v>
      </c>
      <c r="C214" s="79">
        <v>13.898815121309008</v>
      </c>
      <c r="D214" s="79">
        <v>23.283806657889787</v>
      </c>
      <c r="E214" s="79">
        <v>24.92006770735377</v>
      </c>
      <c r="F214" s="79">
        <v>14.369005078051533</v>
      </c>
      <c r="G214" s="79">
        <v>8.990031972917059</v>
      </c>
      <c r="H214" s="79">
        <v>4.6642843708858379</v>
      </c>
      <c r="I214" s="79">
        <v>3.4794056798946773</v>
      </c>
      <c r="J214" s="224">
        <v>4.7959375587737441</v>
      </c>
      <c r="K214" s="79">
        <v>1.5986458529245815</v>
      </c>
      <c r="L214" s="80" t="s">
        <v>37</v>
      </c>
    </row>
    <row r="215" spans="1:12" s="24" customFormat="1" ht="24" customHeight="1" thickBot="1">
      <c r="A215" s="81" t="s">
        <v>39</v>
      </c>
      <c r="B215" s="98">
        <f>+EMPLOII3!B217</f>
        <v>172051</v>
      </c>
      <c r="C215" s="83">
        <v>11.944022753843202</v>
      </c>
      <c r="D215" s="83">
        <v>22.548523501253438</v>
      </c>
      <c r="E215" s="83">
        <v>25.335752964921159</v>
      </c>
      <c r="F215" s="83">
        <v>15.346629674222198</v>
      </c>
      <c r="G215" s="83">
        <v>8.6251723115043006</v>
      </c>
      <c r="H215" s="83">
        <v>4.9968882141839268</v>
      </c>
      <c r="I215" s="83">
        <v>3.8609409807650921</v>
      </c>
      <c r="J215" s="225">
        <v>5.3342406951787682</v>
      </c>
      <c r="K215" s="83">
        <v>2.0078289041279147</v>
      </c>
      <c r="L215" s="84" t="s">
        <v>40</v>
      </c>
    </row>
    <row r="216" spans="1:12" s="230" customFormat="1" ht="24" customHeight="1" thickBot="1">
      <c r="A216" s="85"/>
      <c r="B216" s="99"/>
      <c r="C216" s="87"/>
      <c r="D216" s="87"/>
      <c r="E216" s="87"/>
      <c r="F216" s="87"/>
      <c r="G216" s="87"/>
      <c r="H216" s="87"/>
      <c r="I216" s="87"/>
      <c r="J216" s="226"/>
      <c r="K216" s="87"/>
      <c r="L216" s="88"/>
    </row>
    <row r="217" spans="1:12" s="230" customFormat="1" ht="24" customHeight="1" thickBot="1">
      <c r="A217" s="85"/>
      <c r="B217" s="99"/>
      <c r="C217" s="87"/>
      <c r="D217" s="87"/>
      <c r="E217" s="87"/>
      <c r="F217" s="87"/>
      <c r="G217" s="87"/>
      <c r="H217" s="87"/>
      <c r="I217" s="87"/>
      <c r="J217" s="226"/>
      <c r="K217" s="87"/>
      <c r="L217" s="88"/>
    </row>
    <row r="218" spans="1:12" s="230" customFormat="1" ht="24" customHeight="1" thickBot="1">
      <c r="A218" s="85"/>
      <c r="B218" s="99"/>
      <c r="C218" s="87"/>
      <c r="D218" s="87"/>
      <c r="E218" s="87"/>
      <c r="F218" s="87"/>
      <c r="G218" s="87"/>
      <c r="H218" s="87"/>
      <c r="I218" s="87"/>
      <c r="J218" s="226"/>
      <c r="K218" s="87"/>
      <c r="L218" s="88"/>
    </row>
    <row r="219" spans="1:12" s="230" customFormat="1" ht="24" customHeight="1" thickBot="1">
      <c r="A219" s="85"/>
      <c r="B219" s="99"/>
      <c r="C219" s="87"/>
      <c r="D219" s="87"/>
      <c r="E219" s="87"/>
      <c r="F219" s="87"/>
      <c r="G219" s="87"/>
      <c r="H219" s="87"/>
      <c r="I219" s="87"/>
      <c r="J219" s="226"/>
      <c r="K219" s="87"/>
      <c r="L219" s="88"/>
    </row>
    <row r="220" spans="1:12" s="230" customFormat="1" ht="24" customHeight="1" thickBot="1">
      <c r="A220" s="85"/>
      <c r="B220" s="99"/>
      <c r="C220" s="87"/>
      <c r="D220" s="87"/>
      <c r="E220" s="87"/>
      <c r="F220" s="87"/>
      <c r="G220" s="87"/>
      <c r="H220" s="87"/>
      <c r="I220" s="87"/>
      <c r="J220" s="226"/>
      <c r="K220" s="87"/>
      <c r="L220" s="88"/>
    </row>
    <row r="221" spans="1:12" s="230" customFormat="1" ht="24" customHeight="1" thickBot="1">
      <c r="A221" s="85"/>
      <c r="B221" s="99"/>
      <c r="C221" s="87"/>
      <c r="D221" s="87"/>
      <c r="E221" s="87"/>
      <c r="F221" s="87"/>
      <c r="G221" s="87"/>
      <c r="H221" s="87"/>
      <c r="I221" s="87"/>
      <c r="J221" s="226"/>
      <c r="K221" s="87"/>
      <c r="L221" s="88"/>
    </row>
    <row r="222" spans="1:12" s="230" customFormat="1" ht="24" customHeight="1" thickBot="1">
      <c r="A222" s="85"/>
      <c r="B222" s="99"/>
      <c r="C222" s="87"/>
      <c r="D222" s="87"/>
      <c r="E222" s="87"/>
      <c r="F222" s="87"/>
      <c r="G222" s="87"/>
      <c r="H222" s="87"/>
      <c r="I222" s="87"/>
      <c r="J222" s="226"/>
      <c r="K222" s="87"/>
      <c r="L222" s="88"/>
    </row>
    <row r="223" spans="1:12" s="230" customFormat="1" ht="24" customHeight="1" thickBot="1">
      <c r="A223" s="85"/>
      <c r="B223" s="99"/>
      <c r="C223" s="87"/>
      <c r="D223" s="87"/>
      <c r="E223" s="87"/>
      <c r="F223" s="87"/>
      <c r="G223" s="87"/>
      <c r="H223" s="87"/>
      <c r="I223" s="87"/>
      <c r="J223" s="226"/>
      <c r="K223" s="87"/>
      <c r="L223" s="88"/>
    </row>
    <row r="224" spans="1:12" s="230" customFormat="1" ht="24" customHeight="1" thickBot="1">
      <c r="A224" s="85"/>
      <c r="B224" s="99"/>
      <c r="C224" s="87"/>
      <c r="D224" s="87"/>
      <c r="E224" s="87"/>
      <c r="F224" s="87"/>
      <c r="G224" s="87"/>
      <c r="H224" s="87"/>
      <c r="I224" s="87"/>
      <c r="J224" s="226"/>
      <c r="K224" s="87"/>
      <c r="L224" s="88"/>
    </row>
    <row r="225" spans="1:12" s="230" customFormat="1" ht="24" customHeight="1" thickBot="1">
      <c r="A225" s="85"/>
      <c r="B225" s="99"/>
      <c r="C225" s="87"/>
      <c r="D225" s="87"/>
      <c r="E225" s="87"/>
      <c r="F225" s="87"/>
      <c r="G225" s="87"/>
      <c r="H225" s="87"/>
      <c r="I225" s="87"/>
      <c r="J225" s="226"/>
      <c r="K225" s="87"/>
      <c r="L225" s="88"/>
    </row>
    <row r="226" spans="1:12" s="230" customFormat="1" ht="24" customHeight="1" thickBot="1">
      <c r="A226" s="85"/>
      <c r="B226" s="99"/>
      <c r="C226" s="87"/>
      <c r="D226" s="87"/>
      <c r="E226" s="87"/>
      <c r="F226" s="87"/>
      <c r="G226" s="87"/>
      <c r="H226" s="87"/>
      <c r="I226" s="87"/>
      <c r="J226" s="226"/>
      <c r="K226" s="87"/>
      <c r="L226" s="88"/>
    </row>
    <row r="227" spans="1:12" s="24" customFormat="1" ht="80.099999999999994" customHeight="1" thickBot="1">
      <c r="A227" s="712" t="s">
        <v>158</v>
      </c>
      <c r="B227" s="713"/>
      <c r="C227" s="713"/>
      <c r="D227" s="713"/>
      <c r="E227" s="713"/>
      <c r="F227" s="713"/>
      <c r="G227" s="713"/>
      <c r="H227" s="713"/>
      <c r="I227" s="713"/>
      <c r="J227" s="713"/>
      <c r="K227" s="713"/>
      <c r="L227" s="714"/>
    </row>
    <row r="228" spans="1:12" s="24" customFormat="1" ht="30" customHeight="1" thickBot="1">
      <c r="A228" s="701" t="s">
        <v>168</v>
      </c>
      <c r="B228" s="702"/>
      <c r="C228" s="702"/>
      <c r="D228" s="702"/>
      <c r="E228" s="702"/>
      <c r="F228" s="702"/>
      <c r="G228" s="702"/>
      <c r="H228" s="702"/>
      <c r="I228" s="702"/>
      <c r="J228" s="702"/>
      <c r="K228" s="702"/>
      <c r="L228" s="703"/>
    </row>
    <row r="229" spans="1:12" s="24" customFormat="1" ht="99.95" customHeight="1" thickBot="1">
      <c r="A229" s="39" t="s">
        <v>4</v>
      </c>
      <c r="B229" s="323" t="s">
        <v>210</v>
      </c>
      <c r="C229" s="109" t="s">
        <v>159</v>
      </c>
      <c r="D229" s="109" t="s">
        <v>160</v>
      </c>
      <c r="E229" s="109" t="s">
        <v>63</v>
      </c>
      <c r="F229" s="109" t="s">
        <v>64</v>
      </c>
      <c r="G229" s="109" t="s">
        <v>65</v>
      </c>
      <c r="H229" s="109" t="s">
        <v>66</v>
      </c>
      <c r="I229" s="109" t="s">
        <v>67</v>
      </c>
      <c r="J229" s="109" t="s">
        <v>161</v>
      </c>
      <c r="K229" s="109" t="s">
        <v>52</v>
      </c>
      <c r="L229" s="47" t="s">
        <v>87</v>
      </c>
    </row>
    <row r="230" spans="1:12" s="24" customFormat="1" ht="24" customHeight="1" thickBot="1">
      <c r="A230" s="63" t="s">
        <v>0</v>
      </c>
      <c r="B230" s="103" t="s">
        <v>191</v>
      </c>
      <c r="C230" s="103" t="s">
        <v>191</v>
      </c>
      <c r="D230" s="103" t="s">
        <v>191</v>
      </c>
      <c r="E230" s="103" t="s">
        <v>191</v>
      </c>
      <c r="F230" s="103" t="s">
        <v>191</v>
      </c>
      <c r="G230" s="103" t="s">
        <v>191</v>
      </c>
      <c r="H230" s="103" t="s">
        <v>191</v>
      </c>
      <c r="I230" s="103" t="s">
        <v>191</v>
      </c>
      <c r="J230" s="103" t="s">
        <v>191</v>
      </c>
      <c r="K230" s="103" t="s">
        <v>191</v>
      </c>
      <c r="L230" s="66" t="s">
        <v>1</v>
      </c>
    </row>
    <row r="231" spans="1:12" s="24" customFormat="1" ht="24" customHeight="1" thickBot="1">
      <c r="A231" s="67" t="s">
        <v>2</v>
      </c>
      <c r="B231" s="104" t="s">
        <v>191</v>
      </c>
      <c r="C231" s="104" t="s">
        <v>191</v>
      </c>
      <c r="D231" s="104" t="s">
        <v>191</v>
      </c>
      <c r="E231" s="104" t="s">
        <v>191</v>
      </c>
      <c r="F231" s="104" t="s">
        <v>191</v>
      </c>
      <c r="G231" s="104" t="s">
        <v>191</v>
      </c>
      <c r="H231" s="104" t="s">
        <v>191</v>
      </c>
      <c r="I231" s="104" t="s">
        <v>191</v>
      </c>
      <c r="J231" s="104" t="s">
        <v>191</v>
      </c>
      <c r="K231" s="104" t="s">
        <v>191</v>
      </c>
      <c r="L231" s="70" t="s">
        <v>3</v>
      </c>
    </row>
    <row r="232" spans="1:12" s="24" customFormat="1" ht="24" customHeight="1" thickBot="1">
      <c r="A232" s="63" t="s">
        <v>9</v>
      </c>
      <c r="B232" s="103" t="s">
        <v>191</v>
      </c>
      <c r="C232" s="103" t="s">
        <v>191</v>
      </c>
      <c r="D232" s="103" t="s">
        <v>191</v>
      </c>
      <c r="E232" s="103" t="s">
        <v>191</v>
      </c>
      <c r="F232" s="103" t="s">
        <v>191</v>
      </c>
      <c r="G232" s="103" t="s">
        <v>191</v>
      </c>
      <c r="H232" s="103" t="s">
        <v>191</v>
      </c>
      <c r="I232" s="103" t="s">
        <v>191</v>
      </c>
      <c r="J232" s="103" t="s">
        <v>191</v>
      </c>
      <c r="K232" s="103" t="s">
        <v>191</v>
      </c>
      <c r="L232" s="66" t="s">
        <v>10</v>
      </c>
    </row>
    <row r="233" spans="1:12" s="24" customFormat="1" ht="24" customHeight="1" thickBot="1">
      <c r="A233" s="67" t="s">
        <v>11</v>
      </c>
      <c r="B233" s="104" t="s">
        <v>191</v>
      </c>
      <c r="C233" s="104" t="s">
        <v>191</v>
      </c>
      <c r="D233" s="104" t="s">
        <v>191</v>
      </c>
      <c r="E233" s="104" t="s">
        <v>191</v>
      </c>
      <c r="F233" s="104" t="s">
        <v>191</v>
      </c>
      <c r="G233" s="104" t="s">
        <v>191</v>
      </c>
      <c r="H233" s="104" t="s">
        <v>191</v>
      </c>
      <c r="I233" s="104" t="s">
        <v>191</v>
      </c>
      <c r="J233" s="104" t="s">
        <v>191</v>
      </c>
      <c r="K233" s="104" t="s">
        <v>191</v>
      </c>
      <c r="L233" s="70" t="s">
        <v>12</v>
      </c>
    </row>
    <row r="234" spans="1:12" s="48" customFormat="1" ht="24" customHeight="1" thickBot="1">
      <c r="A234" s="63" t="s">
        <v>13</v>
      </c>
      <c r="B234" s="103" t="s">
        <v>191</v>
      </c>
      <c r="C234" s="103" t="s">
        <v>191</v>
      </c>
      <c r="D234" s="103" t="s">
        <v>191</v>
      </c>
      <c r="E234" s="103" t="s">
        <v>191</v>
      </c>
      <c r="F234" s="103" t="s">
        <v>191</v>
      </c>
      <c r="G234" s="103" t="s">
        <v>191</v>
      </c>
      <c r="H234" s="103" t="s">
        <v>191</v>
      </c>
      <c r="I234" s="103" t="s">
        <v>191</v>
      </c>
      <c r="J234" s="103" t="s">
        <v>191</v>
      </c>
      <c r="K234" s="103" t="s">
        <v>191</v>
      </c>
      <c r="L234" s="66" t="s">
        <v>14</v>
      </c>
    </row>
    <row r="235" spans="1:12" s="49" customFormat="1" ht="24" customHeight="1" thickBot="1">
      <c r="A235" s="74" t="s">
        <v>15</v>
      </c>
      <c r="B235" s="299">
        <f>+EMPLOII3!B237</f>
        <v>112</v>
      </c>
      <c r="C235" s="302">
        <v>17.857142857142858</v>
      </c>
      <c r="D235" s="302">
        <v>24.107142857142858</v>
      </c>
      <c r="E235" s="302">
        <v>23.214285714285715</v>
      </c>
      <c r="F235" s="302">
        <v>16.964285714285715</v>
      </c>
      <c r="G235" s="302">
        <v>7.1428571428571441</v>
      </c>
      <c r="H235" s="302">
        <v>0.89285714285714302</v>
      </c>
      <c r="I235" s="302">
        <v>1.785714285714286</v>
      </c>
      <c r="J235" s="303">
        <v>4.4642857142857153</v>
      </c>
      <c r="K235" s="302">
        <v>3.5714285714285721</v>
      </c>
      <c r="L235" s="76" t="s">
        <v>16</v>
      </c>
    </row>
    <row r="236" spans="1:12" s="24" customFormat="1" ht="24" customHeight="1" thickBot="1">
      <c r="A236" s="63" t="s">
        <v>17</v>
      </c>
      <c r="B236" s="73">
        <f>+EMPLOII3!B238</f>
        <v>72</v>
      </c>
      <c r="C236" s="231">
        <v>12.676056338028168</v>
      </c>
      <c r="D236" s="231">
        <v>23.943661971830984</v>
      </c>
      <c r="E236" s="231">
        <v>28.169014084507044</v>
      </c>
      <c r="F236" s="231">
        <v>15.492957746478876</v>
      </c>
      <c r="G236" s="231">
        <v>7.042253521126761</v>
      </c>
      <c r="H236" s="231">
        <v>1.408450704225352</v>
      </c>
      <c r="I236" s="231">
        <v>2.816901408450704</v>
      </c>
      <c r="J236" s="232">
        <v>7.0422535211267592</v>
      </c>
      <c r="K236" s="231">
        <v>1.408450704225352</v>
      </c>
      <c r="L236" s="71" t="s">
        <v>18</v>
      </c>
    </row>
    <row r="237" spans="1:12" ht="24" customHeight="1" thickBot="1">
      <c r="A237" s="74" t="s">
        <v>19</v>
      </c>
      <c r="B237" s="299">
        <f>+EMPLOII3!B239</f>
        <v>226</v>
      </c>
      <c r="C237" s="302">
        <v>18.141592920353983</v>
      </c>
      <c r="D237" s="302">
        <v>29.20353982300885</v>
      </c>
      <c r="E237" s="302">
        <v>19.911504424778762</v>
      </c>
      <c r="F237" s="302">
        <v>13.274336283185843</v>
      </c>
      <c r="G237" s="302">
        <v>7.0796460176991154</v>
      </c>
      <c r="H237" s="302">
        <v>3.9823008849557522</v>
      </c>
      <c r="I237" s="302">
        <v>2.6548672566371683</v>
      </c>
      <c r="J237" s="303">
        <v>3.5398230088495577</v>
      </c>
      <c r="K237" s="302">
        <v>2.2123893805309733</v>
      </c>
      <c r="L237" s="76" t="s">
        <v>20</v>
      </c>
    </row>
    <row r="238" spans="1:12" ht="24" customHeight="1" thickBot="1">
      <c r="A238" s="63" t="s">
        <v>21</v>
      </c>
      <c r="B238" s="73">
        <f>+EMPLOII3!B240</f>
        <v>0</v>
      </c>
      <c r="C238" s="231">
        <v>0</v>
      </c>
      <c r="D238" s="231">
        <v>0</v>
      </c>
      <c r="E238" s="231">
        <v>0</v>
      </c>
      <c r="F238" s="231">
        <v>0</v>
      </c>
      <c r="G238" s="231">
        <v>0</v>
      </c>
      <c r="H238" s="231">
        <v>0</v>
      </c>
      <c r="I238" s="231">
        <v>0</v>
      </c>
      <c r="J238" s="232">
        <v>0</v>
      </c>
      <c r="K238" s="231">
        <v>0</v>
      </c>
      <c r="L238" s="71" t="s">
        <v>22</v>
      </c>
    </row>
    <row r="239" spans="1:12" s="24" customFormat="1" ht="24" customHeight="1" thickBot="1">
      <c r="A239" s="74" t="s">
        <v>23</v>
      </c>
      <c r="B239" s="299">
        <f>+EMPLOII3!B241</f>
        <v>1501</v>
      </c>
      <c r="C239" s="302">
        <v>12.524983344437041</v>
      </c>
      <c r="D239" s="302">
        <v>25.183211192538309</v>
      </c>
      <c r="E239" s="302">
        <v>23.251165889407062</v>
      </c>
      <c r="F239" s="302">
        <v>12.79147235176549</v>
      </c>
      <c r="G239" s="302">
        <v>9.6602265156562286</v>
      </c>
      <c r="H239" s="302">
        <v>5.1965356429047302</v>
      </c>
      <c r="I239" s="302">
        <v>4.5969353764157228</v>
      </c>
      <c r="J239" s="303">
        <v>4.7968021319120586</v>
      </c>
      <c r="K239" s="302">
        <v>1.9986675549633577</v>
      </c>
      <c r="L239" s="76" t="s">
        <v>24</v>
      </c>
    </row>
    <row r="240" spans="1:12" s="24" customFormat="1" ht="24" customHeight="1" thickBot="1">
      <c r="A240" s="63" t="s">
        <v>25</v>
      </c>
      <c r="B240" s="73">
        <f>+EMPLOII3!B242</f>
        <v>491</v>
      </c>
      <c r="C240" s="231">
        <v>15.885947046843176</v>
      </c>
      <c r="D240" s="231">
        <v>22.60692464358452</v>
      </c>
      <c r="E240" s="231">
        <v>23.421588594704684</v>
      </c>
      <c r="F240" s="231">
        <v>12.627291242362526</v>
      </c>
      <c r="G240" s="231">
        <v>8.5539714867617107</v>
      </c>
      <c r="H240" s="231">
        <v>4.8879837067209779</v>
      </c>
      <c r="I240" s="231">
        <v>2.6476578411405294</v>
      </c>
      <c r="J240" s="232">
        <v>7.3319755600814664</v>
      </c>
      <c r="K240" s="231">
        <v>2.0366598778004072</v>
      </c>
      <c r="L240" s="71" t="s">
        <v>26</v>
      </c>
    </row>
    <row r="241" spans="1:12" s="24" customFormat="1" ht="24" customHeight="1" thickBot="1">
      <c r="A241" s="74" t="s">
        <v>27</v>
      </c>
      <c r="B241" s="299">
        <f>+EMPLOII3!B243</f>
        <v>226</v>
      </c>
      <c r="C241" s="302">
        <v>20.353982300884955</v>
      </c>
      <c r="D241" s="302">
        <v>21.681415929203538</v>
      </c>
      <c r="E241" s="302">
        <v>23.893805309734514</v>
      </c>
      <c r="F241" s="302">
        <v>14.601769911504425</v>
      </c>
      <c r="G241" s="302">
        <v>7.5221238938053085</v>
      </c>
      <c r="H241" s="302">
        <v>6.1946902654867255</v>
      </c>
      <c r="I241" s="302">
        <v>1.7699115044247788</v>
      </c>
      <c r="J241" s="303">
        <v>3.0973451327433628</v>
      </c>
      <c r="K241" s="302">
        <v>0.88495575221238942</v>
      </c>
      <c r="L241" s="76" t="s">
        <v>28</v>
      </c>
    </row>
    <row r="242" spans="1:12" s="24" customFormat="1" ht="24" customHeight="1" thickBot="1">
      <c r="A242" s="63" t="s">
        <v>29</v>
      </c>
      <c r="B242" s="73">
        <f>+EMPLOII3!B244</f>
        <v>242</v>
      </c>
      <c r="C242" s="231">
        <v>20.24793388429752</v>
      </c>
      <c r="D242" s="231">
        <v>18.595041322314049</v>
      </c>
      <c r="E242" s="231">
        <v>23.966942148760332</v>
      </c>
      <c r="F242" s="231">
        <v>11.983471074380166</v>
      </c>
      <c r="G242" s="231">
        <v>10.330578512396695</v>
      </c>
      <c r="H242" s="231">
        <v>4.9586776859504136</v>
      </c>
      <c r="I242" s="231">
        <v>3.71900826446281</v>
      </c>
      <c r="J242" s="232">
        <v>5.3719008264462813</v>
      </c>
      <c r="K242" s="231">
        <v>0.82644628099173556</v>
      </c>
      <c r="L242" s="71" t="s">
        <v>30</v>
      </c>
    </row>
    <row r="243" spans="1:12" s="24" customFormat="1" ht="24" customHeight="1" thickBot="1">
      <c r="A243" s="74" t="s">
        <v>31</v>
      </c>
      <c r="B243" s="299">
        <f>+EMPLOII3!B245</f>
        <v>426</v>
      </c>
      <c r="C243" s="302">
        <v>13.849765258215962</v>
      </c>
      <c r="D243" s="302">
        <v>23.004694835680752</v>
      </c>
      <c r="E243" s="302">
        <v>24.178403755868544</v>
      </c>
      <c r="F243" s="302">
        <v>12.910798122065728</v>
      </c>
      <c r="G243" s="302">
        <v>8.215962441314554</v>
      </c>
      <c r="H243" s="302">
        <v>2.816901408450704</v>
      </c>
      <c r="I243" s="302">
        <v>4.694835680751174</v>
      </c>
      <c r="J243" s="303">
        <v>8.215962441314554</v>
      </c>
      <c r="K243" s="302">
        <v>2.112676056338028</v>
      </c>
      <c r="L243" s="76" t="s">
        <v>32</v>
      </c>
    </row>
    <row r="244" spans="1:12" s="24" customFormat="1" ht="24" customHeight="1" thickBot="1">
      <c r="A244" s="63" t="s">
        <v>33</v>
      </c>
      <c r="B244" s="73">
        <f>+EMPLOII3!B246</f>
        <v>33</v>
      </c>
      <c r="C244" s="231">
        <v>12.5</v>
      </c>
      <c r="D244" s="231">
        <v>28.125</v>
      </c>
      <c r="E244" s="231">
        <v>34.375</v>
      </c>
      <c r="F244" s="231">
        <v>3.125</v>
      </c>
      <c r="G244" s="231">
        <v>9.375</v>
      </c>
      <c r="H244" s="231">
        <v>3.125</v>
      </c>
      <c r="I244" s="231">
        <v>0</v>
      </c>
      <c r="J244" s="232">
        <v>9.375</v>
      </c>
      <c r="K244" s="231">
        <v>0</v>
      </c>
      <c r="L244" s="71" t="s">
        <v>34</v>
      </c>
    </row>
    <row r="245" spans="1:12" s="24" customFormat="1" ht="24" customHeight="1" thickBot="1">
      <c r="A245" s="74" t="s">
        <v>35</v>
      </c>
      <c r="B245" s="304" t="s">
        <v>191</v>
      </c>
      <c r="C245" s="304" t="s">
        <v>191</v>
      </c>
      <c r="D245" s="304" t="s">
        <v>191</v>
      </c>
      <c r="E245" s="304" t="s">
        <v>191</v>
      </c>
      <c r="F245" s="304" t="s">
        <v>191</v>
      </c>
      <c r="G245" s="304" t="s">
        <v>191</v>
      </c>
      <c r="H245" s="304" t="s">
        <v>191</v>
      </c>
      <c r="I245" s="304" t="s">
        <v>191</v>
      </c>
      <c r="J245" s="304" t="s">
        <v>191</v>
      </c>
      <c r="K245" s="304" t="s">
        <v>191</v>
      </c>
      <c r="L245" s="76" t="s">
        <v>36</v>
      </c>
    </row>
    <row r="246" spans="1:12" s="24" customFormat="1" ht="24" customHeight="1" thickBot="1">
      <c r="A246" s="77" t="s">
        <v>38</v>
      </c>
      <c r="B246" s="93">
        <f>+EMPLOII3!B248</f>
        <v>3329</v>
      </c>
      <c r="C246" s="233">
        <v>14.848211602043884</v>
      </c>
      <c r="D246" s="233">
        <v>24.045686804929367</v>
      </c>
      <c r="E246" s="233">
        <v>23.474601743312295</v>
      </c>
      <c r="F246" s="233">
        <v>12.984670874661857</v>
      </c>
      <c r="G246" s="233">
        <v>8.8969041178238655</v>
      </c>
      <c r="H246" s="233">
        <v>4.5686804929365792</v>
      </c>
      <c r="I246" s="233">
        <v>3.7571385632702134</v>
      </c>
      <c r="J246" s="234">
        <v>5.5305079651337543</v>
      </c>
      <c r="K246" s="233">
        <v>1.8935978358881875</v>
      </c>
      <c r="L246" s="80" t="s">
        <v>37</v>
      </c>
    </row>
    <row r="247" spans="1:12" s="24" customFormat="1" ht="24" customHeight="1" thickBot="1">
      <c r="A247" s="81" t="s">
        <v>39</v>
      </c>
      <c r="B247" s="98">
        <f>+EMPLOII3!B249</f>
        <v>104231</v>
      </c>
      <c r="C247" s="235">
        <v>13.167697093045582</v>
      </c>
      <c r="D247" s="235">
        <v>22.335931799854077</v>
      </c>
      <c r="E247" s="235">
        <v>21.905840789524213</v>
      </c>
      <c r="F247" s="235">
        <v>14.005798548442842</v>
      </c>
      <c r="G247" s="235">
        <v>8.7467839176682922</v>
      </c>
      <c r="H247" s="235">
        <v>5.4298990054145388</v>
      </c>
      <c r="I247" s="235">
        <v>4.5802772550977302</v>
      </c>
      <c r="J247" s="236">
        <v>7.1195422602818637</v>
      </c>
      <c r="K247" s="235">
        <v>2.7082293306708651</v>
      </c>
      <c r="L247" s="84" t="s">
        <v>40</v>
      </c>
    </row>
    <row r="248" spans="1:12" s="230" customFormat="1" ht="24" customHeight="1" thickBot="1">
      <c r="A248" s="85"/>
      <c r="B248" s="99"/>
      <c r="C248" s="237"/>
      <c r="D248" s="237"/>
      <c r="E248" s="237"/>
      <c r="F248" s="237"/>
      <c r="G248" s="237"/>
      <c r="H248" s="237"/>
      <c r="I248" s="237"/>
      <c r="J248" s="238"/>
      <c r="K248" s="237"/>
      <c r="L248" s="88"/>
    </row>
    <row r="249" spans="1:12" s="230" customFormat="1" ht="24" customHeight="1" thickBot="1">
      <c r="A249" s="85"/>
      <c r="B249" s="99"/>
      <c r="C249" s="237"/>
      <c r="D249" s="237"/>
      <c r="E249" s="237"/>
      <c r="F249" s="237"/>
      <c r="G249" s="237"/>
      <c r="H249" s="237"/>
      <c r="I249" s="237"/>
      <c r="J249" s="238"/>
      <c r="K249" s="237"/>
      <c r="L249" s="88"/>
    </row>
    <row r="250" spans="1:12" s="230" customFormat="1" ht="24" customHeight="1" thickBot="1">
      <c r="A250" s="85"/>
      <c r="B250" s="99"/>
      <c r="C250" s="237"/>
      <c r="D250" s="237"/>
      <c r="E250" s="237"/>
      <c r="F250" s="237"/>
      <c r="G250" s="237"/>
      <c r="H250" s="237"/>
      <c r="I250" s="237"/>
      <c r="J250" s="238"/>
      <c r="K250" s="237"/>
      <c r="L250" s="88"/>
    </row>
    <row r="251" spans="1:12" s="230" customFormat="1" ht="24" customHeight="1" thickBot="1">
      <c r="A251" s="85"/>
      <c r="B251" s="99"/>
      <c r="C251" s="237"/>
      <c r="D251" s="237"/>
      <c r="E251" s="237"/>
      <c r="F251" s="237"/>
      <c r="G251" s="237"/>
      <c r="H251" s="237"/>
      <c r="I251" s="237"/>
      <c r="J251" s="238"/>
      <c r="K251" s="237"/>
      <c r="L251" s="88"/>
    </row>
    <row r="252" spans="1:12" s="230" customFormat="1" ht="24" customHeight="1" thickBot="1">
      <c r="A252" s="85"/>
      <c r="B252" s="99"/>
      <c r="C252" s="237"/>
      <c r="D252" s="237"/>
      <c r="E252" s="237"/>
      <c r="F252" s="237"/>
      <c r="G252" s="237"/>
      <c r="H252" s="237"/>
      <c r="I252" s="237"/>
      <c r="J252" s="238"/>
      <c r="K252" s="237"/>
      <c r="L252" s="88"/>
    </row>
    <row r="253" spans="1:12" s="230" customFormat="1" ht="24" customHeight="1" thickBot="1">
      <c r="A253" s="85"/>
      <c r="B253" s="99"/>
      <c r="C253" s="237"/>
      <c r="D253" s="237"/>
      <c r="E253" s="237"/>
      <c r="F253" s="237"/>
      <c r="G253" s="237"/>
      <c r="H253" s="237"/>
      <c r="I253" s="237"/>
      <c r="J253" s="238"/>
      <c r="K253" s="237"/>
      <c r="L253" s="88"/>
    </row>
    <row r="254" spans="1:12" s="230" customFormat="1" ht="24" customHeight="1" thickBot="1">
      <c r="A254" s="85"/>
      <c r="B254" s="99"/>
      <c r="C254" s="237"/>
      <c r="D254" s="237"/>
      <c r="E254" s="237"/>
      <c r="F254" s="237"/>
      <c r="G254" s="237"/>
      <c r="H254" s="237"/>
      <c r="I254" s="237"/>
      <c r="J254" s="238"/>
      <c r="K254" s="237"/>
      <c r="L254" s="88"/>
    </row>
    <row r="255" spans="1:12" s="230" customFormat="1" ht="24" customHeight="1" thickBot="1">
      <c r="A255" s="85"/>
      <c r="B255" s="99"/>
      <c r="C255" s="237"/>
      <c r="D255" s="237"/>
      <c r="E255" s="237"/>
      <c r="F255" s="237"/>
      <c r="G255" s="237"/>
      <c r="H255" s="237"/>
      <c r="I255" s="237"/>
      <c r="J255" s="238"/>
      <c r="K255" s="237"/>
      <c r="L255" s="88"/>
    </row>
    <row r="256" spans="1:12" s="230" customFormat="1" ht="24" customHeight="1" thickBot="1">
      <c r="A256" s="85"/>
      <c r="B256" s="99"/>
      <c r="C256" s="237"/>
      <c r="D256" s="237"/>
      <c r="E256" s="237"/>
      <c r="F256" s="237"/>
      <c r="G256" s="237"/>
      <c r="H256" s="237"/>
      <c r="I256" s="237"/>
      <c r="J256" s="238"/>
      <c r="K256" s="237"/>
      <c r="L256" s="88"/>
    </row>
    <row r="257" spans="1:12" s="230" customFormat="1" ht="24" customHeight="1" thickBot="1">
      <c r="A257" s="85"/>
      <c r="B257" s="99"/>
      <c r="C257" s="237"/>
      <c r="D257" s="237"/>
      <c r="E257" s="237"/>
      <c r="F257" s="237"/>
      <c r="G257" s="237"/>
      <c r="H257" s="237"/>
      <c r="I257" s="237"/>
      <c r="J257" s="238"/>
      <c r="K257" s="237"/>
      <c r="L257" s="88"/>
    </row>
    <row r="258" spans="1:12" s="230" customFormat="1" ht="24" customHeight="1" thickBot="1">
      <c r="A258" s="85"/>
      <c r="B258" s="99"/>
      <c r="C258" s="237"/>
      <c r="D258" s="237"/>
      <c r="E258" s="237"/>
      <c r="F258" s="237"/>
      <c r="G258" s="237"/>
      <c r="H258" s="237"/>
      <c r="I258" s="237"/>
      <c r="J258" s="238"/>
      <c r="K258" s="237"/>
      <c r="L258" s="88"/>
    </row>
    <row r="259" spans="1:12" s="24" customFormat="1" ht="80.099999999999994" customHeight="1" thickBot="1">
      <c r="A259" s="712" t="s">
        <v>158</v>
      </c>
      <c r="B259" s="713"/>
      <c r="C259" s="713"/>
      <c r="D259" s="713"/>
      <c r="E259" s="713"/>
      <c r="F259" s="713"/>
      <c r="G259" s="713"/>
      <c r="H259" s="713"/>
      <c r="I259" s="713"/>
      <c r="J259" s="713"/>
      <c r="K259" s="713"/>
      <c r="L259" s="714"/>
    </row>
    <row r="260" spans="1:12" s="48" customFormat="1" ht="30" customHeight="1" thickBot="1">
      <c r="A260" s="702" t="s">
        <v>169</v>
      </c>
      <c r="B260" s="702"/>
      <c r="C260" s="702"/>
      <c r="D260" s="702"/>
      <c r="E260" s="702"/>
      <c r="F260" s="702"/>
      <c r="G260" s="702"/>
      <c r="H260" s="702"/>
      <c r="I260" s="702"/>
      <c r="J260" s="702"/>
      <c r="K260" s="702"/>
      <c r="L260" s="703"/>
    </row>
    <row r="261" spans="1:12" s="48" customFormat="1" ht="99.95" customHeight="1" thickBot="1">
      <c r="A261" s="39" t="s">
        <v>4</v>
      </c>
      <c r="B261" s="323" t="s">
        <v>210</v>
      </c>
      <c r="C261" s="109" t="s">
        <v>159</v>
      </c>
      <c r="D261" s="109" t="s">
        <v>160</v>
      </c>
      <c r="E261" s="109" t="s">
        <v>63</v>
      </c>
      <c r="F261" s="109" t="s">
        <v>64</v>
      </c>
      <c r="G261" s="109" t="s">
        <v>65</v>
      </c>
      <c r="H261" s="109" t="s">
        <v>66</v>
      </c>
      <c r="I261" s="109" t="s">
        <v>67</v>
      </c>
      <c r="J261" s="109" t="s">
        <v>161</v>
      </c>
      <c r="K261" s="109" t="s">
        <v>52</v>
      </c>
      <c r="L261" s="47" t="s">
        <v>87</v>
      </c>
    </row>
    <row r="262" spans="1:12" s="8" customFormat="1" ht="24" customHeight="1" thickBot="1">
      <c r="A262" s="63" t="s">
        <v>0</v>
      </c>
      <c r="B262" s="103" t="s">
        <v>191</v>
      </c>
      <c r="C262" s="103" t="s">
        <v>191</v>
      </c>
      <c r="D262" s="103" t="s">
        <v>191</v>
      </c>
      <c r="E262" s="103" t="s">
        <v>191</v>
      </c>
      <c r="F262" s="103" t="s">
        <v>191</v>
      </c>
      <c r="G262" s="103" t="s">
        <v>191</v>
      </c>
      <c r="H262" s="103" t="s">
        <v>191</v>
      </c>
      <c r="I262" s="103" t="s">
        <v>191</v>
      </c>
      <c r="J262" s="103" t="s">
        <v>191</v>
      </c>
      <c r="K262" s="103" t="s">
        <v>191</v>
      </c>
      <c r="L262" s="66" t="s">
        <v>1</v>
      </c>
    </row>
    <row r="263" spans="1:12" s="8" customFormat="1" ht="24" customHeight="1" thickBot="1">
      <c r="A263" s="67" t="s">
        <v>2</v>
      </c>
      <c r="B263" s="104" t="s">
        <v>191</v>
      </c>
      <c r="C263" s="104" t="s">
        <v>191</v>
      </c>
      <c r="D263" s="104" t="s">
        <v>191</v>
      </c>
      <c r="E263" s="104" t="s">
        <v>191</v>
      </c>
      <c r="F263" s="104" t="s">
        <v>191</v>
      </c>
      <c r="G263" s="104" t="s">
        <v>191</v>
      </c>
      <c r="H263" s="104" t="s">
        <v>191</v>
      </c>
      <c r="I263" s="104" t="s">
        <v>191</v>
      </c>
      <c r="J263" s="104" t="s">
        <v>191</v>
      </c>
      <c r="K263" s="104" t="s">
        <v>191</v>
      </c>
      <c r="L263" s="70" t="s">
        <v>3</v>
      </c>
    </row>
    <row r="264" spans="1:12" s="8" customFormat="1" ht="24" customHeight="1" thickBot="1">
      <c r="A264" s="63" t="s">
        <v>9</v>
      </c>
      <c r="B264" s="103" t="s">
        <v>191</v>
      </c>
      <c r="C264" s="103" t="s">
        <v>191</v>
      </c>
      <c r="D264" s="103" t="s">
        <v>191</v>
      </c>
      <c r="E264" s="103" t="s">
        <v>191</v>
      </c>
      <c r="F264" s="103" t="s">
        <v>191</v>
      </c>
      <c r="G264" s="103" t="s">
        <v>191</v>
      </c>
      <c r="H264" s="103" t="s">
        <v>191</v>
      </c>
      <c r="I264" s="103" t="s">
        <v>191</v>
      </c>
      <c r="J264" s="103" t="s">
        <v>191</v>
      </c>
      <c r="K264" s="103" t="s">
        <v>191</v>
      </c>
      <c r="L264" s="66" t="s">
        <v>10</v>
      </c>
    </row>
    <row r="265" spans="1:12" s="8" customFormat="1" ht="24" customHeight="1" thickBot="1">
      <c r="A265" s="67" t="s">
        <v>11</v>
      </c>
      <c r="B265" s="104" t="s">
        <v>191</v>
      </c>
      <c r="C265" s="104" t="s">
        <v>191</v>
      </c>
      <c r="D265" s="104" t="s">
        <v>191</v>
      </c>
      <c r="E265" s="104" t="s">
        <v>191</v>
      </c>
      <c r="F265" s="104" t="s">
        <v>191</v>
      </c>
      <c r="G265" s="104" t="s">
        <v>191</v>
      </c>
      <c r="H265" s="104" t="s">
        <v>191</v>
      </c>
      <c r="I265" s="104" t="s">
        <v>191</v>
      </c>
      <c r="J265" s="104" t="s">
        <v>191</v>
      </c>
      <c r="K265" s="104" t="s">
        <v>191</v>
      </c>
      <c r="L265" s="70" t="s">
        <v>12</v>
      </c>
    </row>
    <row r="266" spans="1:12" s="8" customFormat="1" ht="24" customHeight="1" thickBot="1">
      <c r="A266" s="63" t="s">
        <v>13</v>
      </c>
      <c r="B266" s="103" t="s">
        <v>191</v>
      </c>
      <c r="C266" s="103" t="s">
        <v>191</v>
      </c>
      <c r="D266" s="103" t="s">
        <v>191</v>
      </c>
      <c r="E266" s="103" t="s">
        <v>191</v>
      </c>
      <c r="F266" s="103" t="s">
        <v>191</v>
      </c>
      <c r="G266" s="103" t="s">
        <v>191</v>
      </c>
      <c r="H266" s="103" t="s">
        <v>191</v>
      </c>
      <c r="I266" s="103" t="s">
        <v>191</v>
      </c>
      <c r="J266" s="103" t="s">
        <v>191</v>
      </c>
      <c r="K266" s="103" t="s">
        <v>191</v>
      </c>
      <c r="L266" s="66" t="s">
        <v>14</v>
      </c>
    </row>
    <row r="267" spans="1:12" s="8" customFormat="1" ht="24" customHeight="1" thickBot="1">
      <c r="A267" s="74" t="s">
        <v>15</v>
      </c>
      <c r="B267" s="299">
        <f>+EMPLOII3!B269</f>
        <v>94</v>
      </c>
      <c r="C267" s="300">
        <v>4.2105263157894735</v>
      </c>
      <c r="D267" s="300">
        <v>21.05263157894737</v>
      </c>
      <c r="E267" s="300">
        <v>34.736842105263158</v>
      </c>
      <c r="F267" s="300">
        <v>14.736842105263156</v>
      </c>
      <c r="G267" s="300">
        <v>16.842105263157894</v>
      </c>
      <c r="H267" s="300">
        <v>4.2105263157894735</v>
      </c>
      <c r="I267" s="300">
        <v>2.1052631578947367</v>
      </c>
      <c r="J267" s="301">
        <v>0</v>
      </c>
      <c r="K267" s="300">
        <v>2.1052631578947367</v>
      </c>
      <c r="L267" s="76" t="s">
        <v>16</v>
      </c>
    </row>
    <row r="268" spans="1:12" s="8" customFormat="1" ht="24" customHeight="1" thickBot="1">
      <c r="A268" s="63" t="s">
        <v>17</v>
      </c>
      <c r="B268" s="73">
        <f>+EMPLOII3!B270</f>
        <v>58</v>
      </c>
      <c r="C268" s="65">
        <v>14.035087719298245</v>
      </c>
      <c r="D268" s="65">
        <v>24.561403508771932</v>
      </c>
      <c r="E268" s="65">
        <v>21.05263157894737</v>
      </c>
      <c r="F268" s="65">
        <v>21.05263157894737</v>
      </c>
      <c r="G268" s="65">
        <v>12.280701754385966</v>
      </c>
      <c r="H268" s="65">
        <v>1.7543859649122806</v>
      </c>
      <c r="I268" s="65">
        <v>5.2631578947368425</v>
      </c>
      <c r="J268" s="222">
        <v>0</v>
      </c>
      <c r="K268" s="65">
        <v>0</v>
      </c>
      <c r="L268" s="71" t="s">
        <v>18</v>
      </c>
    </row>
    <row r="269" spans="1:12" s="8" customFormat="1" ht="24" customHeight="1" thickBot="1">
      <c r="A269" s="74" t="s">
        <v>19</v>
      </c>
      <c r="B269" s="299">
        <f>+EMPLOII3!B271</f>
        <v>148</v>
      </c>
      <c r="C269" s="300">
        <v>12.925170068027212</v>
      </c>
      <c r="D269" s="300">
        <v>19.727891156462587</v>
      </c>
      <c r="E269" s="300">
        <v>27.210884353741495</v>
      </c>
      <c r="F269" s="300">
        <v>18.367346938775512</v>
      </c>
      <c r="G269" s="300">
        <v>10.884353741496598</v>
      </c>
      <c r="H269" s="300">
        <v>4.0816326530612246</v>
      </c>
      <c r="I269" s="300">
        <v>4.0816326530612246</v>
      </c>
      <c r="J269" s="301">
        <v>2.0408163265306123</v>
      </c>
      <c r="K269" s="300">
        <v>0.68027210884353739</v>
      </c>
      <c r="L269" s="76" t="s">
        <v>20</v>
      </c>
    </row>
    <row r="270" spans="1:12" s="8" customFormat="1" ht="24" customHeight="1" thickBot="1">
      <c r="A270" s="63" t="s">
        <v>21</v>
      </c>
      <c r="B270" s="73">
        <f>+EMPLOII3!B272</f>
        <v>2</v>
      </c>
      <c r="C270" s="65">
        <v>50</v>
      </c>
      <c r="D270" s="65">
        <v>0</v>
      </c>
      <c r="E270" s="65">
        <v>0</v>
      </c>
      <c r="F270" s="65">
        <v>50</v>
      </c>
      <c r="G270" s="65">
        <v>0</v>
      </c>
      <c r="H270" s="65">
        <v>0</v>
      </c>
      <c r="I270" s="65">
        <v>0</v>
      </c>
      <c r="J270" s="222">
        <v>0</v>
      </c>
      <c r="K270" s="65">
        <v>0</v>
      </c>
      <c r="L270" s="71" t="s">
        <v>22</v>
      </c>
    </row>
    <row r="271" spans="1:12" s="8" customFormat="1" ht="24" customHeight="1" thickBot="1">
      <c r="A271" s="74" t="s">
        <v>23</v>
      </c>
      <c r="B271" s="299">
        <f>+EMPLOII3!B273</f>
        <v>835</v>
      </c>
      <c r="C271" s="300">
        <v>12.725090036014405</v>
      </c>
      <c r="D271" s="300">
        <v>21.008403361344538</v>
      </c>
      <c r="E271" s="300">
        <v>25.090036014405758</v>
      </c>
      <c r="F271" s="300">
        <v>16.806722689075631</v>
      </c>
      <c r="G271" s="300">
        <v>9.2436974789915958</v>
      </c>
      <c r="H271" s="300">
        <v>5.882352941176471</v>
      </c>
      <c r="I271" s="300">
        <v>3.7214885954381751</v>
      </c>
      <c r="J271" s="301">
        <v>4.2016806722689077</v>
      </c>
      <c r="K271" s="300">
        <v>1.3205282112845138</v>
      </c>
      <c r="L271" s="76" t="s">
        <v>24</v>
      </c>
    </row>
    <row r="272" spans="1:12" s="8" customFormat="1" ht="24" customHeight="1" thickBot="1">
      <c r="A272" s="63" t="s">
        <v>25</v>
      </c>
      <c r="B272" s="73">
        <f>+EMPLOII3!B274</f>
        <v>249</v>
      </c>
      <c r="C272" s="65">
        <v>11.290322580645162</v>
      </c>
      <c r="D272" s="65">
        <v>19.758064516129032</v>
      </c>
      <c r="E272" s="65">
        <v>29.838709677419356</v>
      </c>
      <c r="F272" s="65">
        <v>12.5</v>
      </c>
      <c r="G272" s="65">
        <v>9.67741935483871</v>
      </c>
      <c r="H272" s="65">
        <v>2.8225806451612905</v>
      </c>
      <c r="I272" s="65">
        <v>4.032258064516129</v>
      </c>
      <c r="J272" s="222">
        <v>8.8709677419354822</v>
      </c>
      <c r="K272" s="65">
        <v>1.2096774193548387</v>
      </c>
      <c r="L272" s="71" t="s">
        <v>26</v>
      </c>
    </row>
    <row r="273" spans="1:12" s="8" customFormat="1" ht="24" customHeight="1" thickBot="1">
      <c r="A273" s="74" t="s">
        <v>27</v>
      </c>
      <c r="B273" s="299">
        <f>+EMPLOII3!B275</f>
        <v>157</v>
      </c>
      <c r="C273" s="300">
        <v>29.487179487179489</v>
      </c>
      <c r="D273" s="300">
        <v>20.512820512820515</v>
      </c>
      <c r="E273" s="300">
        <v>23.717948717948719</v>
      </c>
      <c r="F273" s="300">
        <v>12.820512820512823</v>
      </c>
      <c r="G273" s="300">
        <v>7.0512820512820511</v>
      </c>
      <c r="H273" s="300">
        <v>1.2820512820512822</v>
      </c>
      <c r="I273" s="300">
        <v>1.2820512820512822</v>
      </c>
      <c r="J273" s="301">
        <v>2.5641025641025643</v>
      </c>
      <c r="K273" s="300">
        <v>1.2820512820512822</v>
      </c>
      <c r="L273" s="76" t="s">
        <v>28</v>
      </c>
    </row>
    <row r="274" spans="1:12" s="8" customFormat="1" ht="24" customHeight="1" thickBot="1">
      <c r="A274" s="63" t="s">
        <v>29</v>
      </c>
      <c r="B274" s="73">
        <f>+EMPLOII3!B276</f>
        <v>96</v>
      </c>
      <c r="C274" s="65">
        <v>12.631578947368421</v>
      </c>
      <c r="D274" s="65">
        <v>31.578947368421051</v>
      </c>
      <c r="E274" s="65">
        <v>34.736842105263158</v>
      </c>
      <c r="F274" s="65">
        <v>9.473684210526315</v>
      </c>
      <c r="G274" s="65">
        <v>6.3157894736842106</v>
      </c>
      <c r="H274" s="65">
        <v>3.1578947368421053</v>
      </c>
      <c r="I274" s="65">
        <v>1.0526315789473684</v>
      </c>
      <c r="J274" s="222">
        <v>1.0526315789473684</v>
      </c>
      <c r="K274" s="65">
        <v>0</v>
      </c>
      <c r="L274" s="71" t="s">
        <v>30</v>
      </c>
    </row>
    <row r="275" spans="1:12" s="8" customFormat="1" ht="24" customHeight="1" thickBot="1">
      <c r="A275" s="74" t="s">
        <v>31</v>
      </c>
      <c r="B275" s="299">
        <f>+EMPLOII3!B277</f>
        <v>325</v>
      </c>
      <c r="C275" s="300">
        <v>6.1538461538461542</v>
      </c>
      <c r="D275" s="300">
        <v>25.23076923076923</v>
      </c>
      <c r="E275" s="300">
        <v>28.307692307692307</v>
      </c>
      <c r="F275" s="300">
        <v>22.153846153846153</v>
      </c>
      <c r="G275" s="300">
        <v>7.384615384615385</v>
      </c>
      <c r="H275" s="300">
        <v>6.4615384615384617</v>
      </c>
      <c r="I275" s="300">
        <v>1.5384615384615385</v>
      </c>
      <c r="J275" s="301">
        <v>1.846153846153846</v>
      </c>
      <c r="K275" s="300">
        <v>0.92307692307692313</v>
      </c>
      <c r="L275" s="76" t="s">
        <v>32</v>
      </c>
    </row>
    <row r="276" spans="1:12" s="8" customFormat="1" ht="24" customHeight="1" thickBot="1">
      <c r="A276" s="63" t="s">
        <v>33</v>
      </c>
      <c r="B276" s="64">
        <f>+EMPLOII3!B278</f>
        <v>33</v>
      </c>
      <c r="C276" s="65">
        <v>3.125</v>
      </c>
      <c r="D276" s="65">
        <v>21.875</v>
      </c>
      <c r="E276" s="65">
        <v>43.75</v>
      </c>
      <c r="F276" s="65">
        <v>18.75</v>
      </c>
      <c r="G276" s="65">
        <v>3.125</v>
      </c>
      <c r="H276" s="65">
        <v>9.375</v>
      </c>
      <c r="I276" s="65">
        <v>0</v>
      </c>
      <c r="J276" s="222">
        <v>0</v>
      </c>
      <c r="K276" s="65">
        <v>0</v>
      </c>
      <c r="L276" s="71" t="s">
        <v>34</v>
      </c>
    </row>
    <row r="277" spans="1:12" s="8" customFormat="1" ht="24" customHeight="1" thickBot="1">
      <c r="A277" s="67" t="s">
        <v>35</v>
      </c>
      <c r="B277" s="105" t="s">
        <v>191</v>
      </c>
      <c r="C277" s="105" t="s">
        <v>191</v>
      </c>
      <c r="D277" s="105" t="s">
        <v>191</v>
      </c>
      <c r="E277" s="105" t="s">
        <v>191</v>
      </c>
      <c r="F277" s="105" t="s">
        <v>191</v>
      </c>
      <c r="G277" s="105" t="s">
        <v>191</v>
      </c>
      <c r="H277" s="105" t="s">
        <v>191</v>
      </c>
      <c r="I277" s="105" t="s">
        <v>191</v>
      </c>
      <c r="J277" s="105" t="s">
        <v>191</v>
      </c>
      <c r="K277" s="105" t="s">
        <v>191</v>
      </c>
      <c r="L277" s="72" t="s">
        <v>36</v>
      </c>
    </row>
    <row r="278" spans="1:12" s="8" customFormat="1" ht="24" customHeight="1" thickBot="1">
      <c r="A278" s="77" t="s">
        <v>38</v>
      </c>
      <c r="B278" s="78">
        <f>+EMPLOII3!B280</f>
        <v>1997</v>
      </c>
      <c r="C278" s="79">
        <v>12.311557788944723</v>
      </c>
      <c r="D278" s="79">
        <v>22.010050251256281</v>
      </c>
      <c r="E278" s="79">
        <v>27.336683417085428</v>
      </c>
      <c r="F278" s="79">
        <v>16.683417085427134</v>
      </c>
      <c r="G278" s="79">
        <v>9.1457286432160796</v>
      </c>
      <c r="H278" s="79">
        <v>4.8241206030150749</v>
      </c>
      <c r="I278" s="79">
        <v>3.0150753768844223</v>
      </c>
      <c r="J278" s="224">
        <v>3.5678391959798992</v>
      </c>
      <c r="K278" s="79">
        <v>1.1055276381909547</v>
      </c>
      <c r="L278" s="80" t="s">
        <v>37</v>
      </c>
    </row>
    <row r="279" spans="1:12" ht="24" customHeight="1" thickBot="1">
      <c r="A279" s="81" t="s">
        <v>39</v>
      </c>
      <c r="B279" s="82">
        <f>+EMPLOII3!B281</f>
        <v>67820</v>
      </c>
      <c r="C279" s="83">
        <v>10.063013739061139</v>
      </c>
      <c r="D279" s="83">
        <v>22.875315437628203</v>
      </c>
      <c r="E279" s="83">
        <v>30.608148989861728</v>
      </c>
      <c r="F279" s="83">
        <v>17.407729882089047</v>
      </c>
      <c r="G279" s="83">
        <v>8.4382332541357385</v>
      </c>
      <c r="H279" s="83">
        <v>4.3312722282071334</v>
      </c>
      <c r="I279" s="83">
        <v>2.7551908858816758</v>
      </c>
      <c r="J279" s="225">
        <v>2.5899089473606542</v>
      </c>
      <c r="K279" s="83">
        <v>0.9311866357746853</v>
      </c>
      <c r="L279" s="84" t="s">
        <v>40</v>
      </c>
    </row>
    <row r="280" spans="1:12">
      <c r="A280" s="21"/>
      <c r="L280" s="21"/>
    </row>
    <row r="281" spans="1:12">
      <c r="A281" s="21"/>
      <c r="L281" s="21"/>
    </row>
    <row r="282" spans="1:12">
      <c r="A282" s="21"/>
      <c r="L282" s="21"/>
    </row>
    <row r="283" spans="1:12">
      <c r="A283" s="21"/>
      <c r="L283" s="21"/>
    </row>
    <row r="284" spans="1:12">
      <c r="A284" s="21"/>
      <c r="L284" s="21"/>
    </row>
    <row r="285" spans="1:12">
      <c r="A285" s="21"/>
      <c r="L285" s="21"/>
    </row>
    <row r="286" spans="1:12">
      <c r="A286" s="21"/>
      <c r="L286" s="21"/>
    </row>
    <row r="287" spans="1:12">
      <c r="A287" s="21"/>
      <c r="L287" s="21"/>
    </row>
    <row r="288" spans="1:12">
      <c r="A288" s="21"/>
      <c r="L288" s="21"/>
    </row>
    <row r="289" spans="1:12">
      <c r="A289" s="21"/>
      <c r="L289" s="21"/>
    </row>
    <row r="290" spans="1:12">
      <c r="A290" s="21"/>
      <c r="L290" s="21"/>
    </row>
    <row r="291" spans="1:12">
      <c r="A291" s="21"/>
      <c r="L291" s="21"/>
    </row>
    <row r="292" spans="1:12">
      <c r="A292" s="21"/>
      <c r="L292" s="21"/>
    </row>
  </sheetData>
  <mergeCells count="19">
    <mergeCell ref="A228:L228"/>
    <mergeCell ref="A259:L259"/>
    <mergeCell ref="A260:L260"/>
    <mergeCell ref="A34:L34"/>
    <mergeCell ref="A35:L35"/>
    <mergeCell ref="A66:L66"/>
    <mergeCell ref="A227:L227"/>
    <mergeCell ref="A131:L131"/>
    <mergeCell ref="A162:L162"/>
    <mergeCell ref="A163:L163"/>
    <mergeCell ref="A195:L195"/>
    <mergeCell ref="A196:L196"/>
    <mergeCell ref="A1:L1"/>
    <mergeCell ref="A3:L3"/>
    <mergeCell ref="A98:L98"/>
    <mergeCell ref="A99:L99"/>
    <mergeCell ref="A130:L130"/>
    <mergeCell ref="A67:L67"/>
    <mergeCell ref="A2:L2"/>
  </mergeCells>
  <printOptions horizontalCentered="1" verticalCentered="1"/>
  <pageMargins left="0.19685039370078741" right="0.19685039370078741" top="0.39370078740157483" bottom="0.39370078740157483" header="0.19685039370078741" footer="0.19685039370078741"/>
  <pageSetup paperSize="9" scale="60" firstPageNumber="81" orientation="landscape" useFirstPageNumber="1" r:id="rId1"/>
  <headerFooter>
    <oddHeader>&amp;L&amp;"Times New Roman,Gras"&amp;20&amp;K05-021Gouvernorat Sousse&amp;R&amp;"-,Gras"&amp;20&amp;K05-021 ولاية سوسة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4"/>
  <sheetViews>
    <sheetView view="pageBreakPreview" zoomScale="85" zoomScaleNormal="70" zoomScaleSheetLayoutView="85" workbookViewId="0">
      <selection activeCell="E693" sqref="E693"/>
    </sheetView>
  </sheetViews>
  <sheetFormatPr baseColWidth="10" defaultColWidth="10.7109375" defaultRowHeight="15" customHeight="1"/>
  <cols>
    <col min="1" max="1" width="28.5703125" style="464" customWidth="1"/>
    <col min="2" max="2" width="29.42578125" style="455" customWidth="1"/>
    <col min="3" max="3" width="22.42578125" style="455" customWidth="1"/>
    <col min="4" max="4" width="19.42578125" style="455" customWidth="1"/>
    <col min="5" max="5" width="27.85546875" style="455" customWidth="1"/>
    <col min="6" max="6" width="18.42578125" style="455" customWidth="1"/>
    <col min="7" max="7" width="18" style="455" customWidth="1"/>
    <col min="8" max="8" width="23.140625" style="455" customWidth="1"/>
    <col min="9" max="9" width="24.5703125" style="455" customWidth="1"/>
    <col min="10" max="16384" width="10.7109375" style="327"/>
  </cols>
  <sheetData>
    <row r="1" spans="1:9" ht="20.100000000000001" customHeight="1">
      <c r="A1" s="324"/>
      <c r="B1" s="325"/>
      <c r="C1" s="325"/>
      <c r="D1" s="325"/>
      <c r="E1" s="325"/>
      <c r="F1" s="325"/>
      <c r="G1" s="325"/>
      <c r="H1" s="325"/>
      <c r="I1" s="326"/>
    </row>
    <row r="2" spans="1:9" ht="20.100000000000001" customHeight="1">
      <c r="A2" s="324"/>
      <c r="B2" s="325"/>
      <c r="C2" s="325"/>
      <c r="D2" s="325"/>
      <c r="E2" s="325"/>
      <c r="F2" s="325"/>
      <c r="G2" s="325"/>
      <c r="H2" s="325"/>
      <c r="I2" s="326"/>
    </row>
    <row r="3" spans="1:9" ht="20.100000000000001" customHeight="1">
      <c r="A3" s="324"/>
      <c r="B3" s="325"/>
      <c r="C3" s="325"/>
      <c r="D3" s="325"/>
      <c r="E3" s="325"/>
      <c r="F3" s="325"/>
      <c r="G3" s="325"/>
      <c r="H3" s="325"/>
      <c r="I3" s="326"/>
    </row>
    <row r="4" spans="1:9" ht="20.100000000000001" customHeight="1">
      <c r="A4" s="324"/>
      <c r="B4" s="325"/>
      <c r="C4" s="325"/>
      <c r="D4" s="325"/>
      <c r="E4" s="325"/>
      <c r="F4" s="325"/>
      <c r="G4" s="325"/>
      <c r="H4" s="325"/>
      <c r="I4" s="326"/>
    </row>
    <row r="5" spans="1:9" ht="20.100000000000001" customHeight="1">
      <c r="A5" s="324"/>
      <c r="B5" s="325"/>
      <c r="C5" s="325"/>
      <c r="D5" s="325"/>
      <c r="E5" s="325"/>
      <c r="F5" s="325"/>
      <c r="G5" s="325"/>
      <c r="H5" s="325"/>
      <c r="I5" s="326"/>
    </row>
    <row r="6" spans="1:9" ht="20.100000000000001" customHeight="1">
      <c r="A6" s="324"/>
      <c r="B6" s="325"/>
      <c r="C6" s="325"/>
      <c r="D6" s="325"/>
      <c r="E6" s="325"/>
      <c r="F6" s="325"/>
      <c r="G6" s="325"/>
      <c r="H6" s="325"/>
      <c r="I6" s="326"/>
    </row>
    <row r="7" spans="1:9" ht="20.100000000000001" customHeight="1">
      <c r="A7" s="324"/>
      <c r="B7" s="325"/>
      <c r="C7" s="325"/>
      <c r="D7" s="325"/>
      <c r="E7" s="325"/>
      <c r="F7" s="325"/>
      <c r="G7" s="325"/>
      <c r="H7" s="325"/>
      <c r="I7" s="326"/>
    </row>
    <row r="8" spans="1:9" ht="20.100000000000001" customHeight="1">
      <c r="A8" s="324"/>
      <c r="B8" s="325"/>
      <c r="C8" s="325"/>
      <c r="D8" s="325"/>
      <c r="E8" s="325"/>
      <c r="F8" s="325"/>
      <c r="G8" s="325"/>
      <c r="H8" s="325"/>
      <c r="I8" s="326"/>
    </row>
    <row r="9" spans="1:9" ht="20.100000000000001" customHeight="1">
      <c r="A9" s="324"/>
      <c r="B9" s="325"/>
      <c r="C9" s="325"/>
      <c r="D9" s="325"/>
      <c r="E9" s="325"/>
      <c r="F9" s="325"/>
      <c r="G9" s="325"/>
      <c r="H9" s="325"/>
      <c r="I9" s="326"/>
    </row>
    <row r="10" spans="1:9" ht="20.100000000000001" customHeight="1">
      <c r="A10" s="324"/>
      <c r="B10" s="325"/>
      <c r="C10" s="325"/>
      <c r="D10" s="325"/>
      <c r="E10" s="325"/>
      <c r="F10" s="325"/>
      <c r="G10" s="325"/>
      <c r="H10" s="325"/>
      <c r="I10" s="326"/>
    </row>
    <row r="11" spans="1:9" ht="20.100000000000001" customHeight="1">
      <c r="A11" s="324"/>
      <c r="B11" s="325"/>
      <c r="C11" s="325"/>
      <c r="D11" s="325"/>
      <c r="E11" s="325"/>
      <c r="F11" s="325"/>
      <c r="G11" s="325"/>
      <c r="H11" s="325"/>
      <c r="I11" s="326"/>
    </row>
    <row r="12" spans="1:9" ht="20.100000000000001" customHeight="1">
      <c r="A12" s="324"/>
      <c r="B12" s="325"/>
      <c r="C12" s="325"/>
      <c r="D12" s="325"/>
      <c r="E12" s="325"/>
      <c r="F12" s="325"/>
      <c r="G12" s="325"/>
      <c r="H12" s="325"/>
      <c r="I12" s="326"/>
    </row>
    <row r="13" spans="1:9" ht="20.100000000000001" customHeight="1">
      <c r="A13" s="324"/>
      <c r="B13" s="325"/>
      <c r="C13" s="325"/>
      <c r="D13" s="325"/>
      <c r="E13" s="325"/>
      <c r="F13" s="325"/>
      <c r="G13" s="325"/>
      <c r="H13" s="325"/>
      <c r="I13" s="326"/>
    </row>
    <row r="14" spans="1:9" ht="20.100000000000001" customHeight="1">
      <c r="A14" s="324"/>
      <c r="B14" s="325"/>
      <c r="C14" s="325"/>
      <c r="D14" s="325"/>
      <c r="E14" s="325"/>
      <c r="F14" s="325"/>
      <c r="G14" s="325"/>
      <c r="H14" s="325"/>
      <c r="I14" s="326"/>
    </row>
    <row r="15" spans="1:9" ht="20.100000000000001" customHeight="1">
      <c r="A15" s="324"/>
      <c r="B15" s="325"/>
      <c r="C15" s="325"/>
      <c r="D15" s="325"/>
      <c r="E15" s="325"/>
      <c r="F15" s="325"/>
      <c r="G15" s="325"/>
      <c r="H15" s="325"/>
      <c r="I15" s="326"/>
    </row>
    <row r="16" spans="1:9" ht="20.100000000000001" customHeight="1">
      <c r="A16" s="324"/>
      <c r="B16" s="325"/>
      <c r="C16" s="325"/>
      <c r="D16" s="325"/>
      <c r="E16" s="325"/>
      <c r="F16" s="325"/>
      <c r="G16" s="325"/>
      <c r="H16" s="325"/>
      <c r="I16" s="326"/>
    </row>
    <row r="17" spans="1:9" ht="80.099999999999994" customHeight="1">
      <c r="A17" s="766" t="s">
        <v>219</v>
      </c>
      <c r="B17" s="767"/>
      <c r="C17" s="767"/>
      <c r="D17" s="767"/>
      <c r="E17" s="767"/>
      <c r="F17" s="767"/>
      <c r="G17" s="767"/>
      <c r="H17" s="767"/>
      <c r="I17" s="767"/>
    </row>
    <row r="18" spans="1:9" ht="20.100000000000001" customHeight="1">
      <c r="A18" s="324"/>
      <c r="B18" s="325"/>
      <c r="C18" s="325"/>
      <c r="D18" s="325"/>
      <c r="E18" s="325"/>
      <c r="F18" s="325"/>
      <c r="G18" s="325"/>
      <c r="H18" s="325"/>
      <c r="I18" s="326"/>
    </row>
    <row r="19" spans="1:9" ht="20.100000000000001" customHeight="1">
      <c r="A19" s="324"/>
      <c r="B19" s="325"/>
      <c r="C19" s="325"/>
      <c r="D19" s="325"/>
      <c r="E19" s="325"/>
      <c r="F19" s="325"/>
      <c r="G19" s="325"/>
      <c r="H19" s="325"/>
      <c r="I19" s="326"/>
    </row>
    <row r="20" spans="1:9" ht="20.100000000000001" customHeight="1">
      <c r="A20" s="324"/>
      <c r="B20" s="325"/>
      <c r="C20" s="325"/>
      <c r="D20" s="325"/>
      <c r="E20" s="325"/>
      <c r="F20" s="325"/>
      <c r="G20" s="325"/>
      <c r="H20" s="325"/>
      <c r="I20" s="326"/>
    </row>
    <row r="21" spans="1:9" ht="20.100000000000001" customHeight="1">
      <c r="A21" s="324"/>
      <c r="B21" s="325"/>
      <c r="C21" s="325"/>
      <c r="D21" s="325"/>
      <c r="E21" s="325"/>
      <c r="F21" s="325"/>
      <c r="G21" s="325"/>
      <c r="H21" s="325"/>
      <c r="I21" s="326"/>
    </row>
    <row r="22" spans="1:9" ht="20.100000000000001" customHeight="1">
      <c r="A22" s="324"/>
      <c r="B22" s="325"/>
      <c r="C22" s="325"/>
      <c r="D22" s="325"/>
      <c r="E22" s="325"/>
      <c r="F22" s="325"/>
      <c r="G22" s="325"/>
      <c r="H22" s="325"/>
      <c r="I22" s="326"/>
    </row>
    <row r="23" spans="1:9" ht="20.100000000000001" customHeight="1">
      <c r="A23" s="324"/>
      <c r="B23" s="325"/>
      <c r="C23" s="325"/>
      <c r="D23" s="325"/>
      <c r="E23" s="325"/>
      <c r="F23" s="325"/>
      <c r="G23" s="325"/>
      <c r="H23" s="325"/>
      <c r="I23" s="326"/>
    </row>
    <row r="24" spans="1:9" ht="20.100000000000001" customHeight="1">
      <c r="A24" s="324"/>
      <c r="B24" s="325"/>
      <c r="C24" s="325"/>
      <c r="D24" s="325"/>
      <c r="E24" s="325"/>
      <c r="F24" s="325"/>
      <c r="G24" s="325"/>
      <c r="H24" s="325"/>
      <c r="I24" s="326"/>
    </row>
    <row r="25" spans="1:9" ht="20.100000000000001" customHeight="1">
      <c r="A25" s="324"/>
      <c r="B25" s="325"/>
      <c r="C25" s="325"/>
      <c r="D25" s="325"/>
      <c r="E25" s="325"/>
      <c r="F25" s="325"/>
      <c r="G25" s="325"/>
      <c r="H25" s="325"/>
      <c r="I25" s="326"/>
    </row>
    <row r="26" spans="1:9" ht="20.100000000000001" customHeight="1">
      <c r="A26" s="324"/>
      <c r="B26" s="325"/>
      <c r="C26" s="325"/>
      <c r="D26" s="325"/>
      <c r="E26" s="325"/>
      <c r="F26" s="325"/>
      <c r="G26" s="325"/>
      <c r="H26" s="325"/>
      <c r="I26" s="326"/>
    </row>
    <row r="27" spans="1:9" ht="20.100000000000001" customHeight="1">
      <c r="A27" s="324"/>
      <c r="B27" s="325"/>
      <c r="C27" s="325"/>
      <c r="D27" s="325"/>
      <c r="E27" s="325"/>
      <c r="F27" s="325"/>
      <c r="G27" s="325"/>
      <c r="H27" s="325"/>
      <c r="I27" s="326"/>
    </row>
    <row r="28" spans="1:9" ht="20.100000000000001" customHeight="1">
      <c r="A28" s="324"/>
      <c r="B28" s="325"/>
      <c r="C28" s="325"/>
      <c r="D28" s="325"/>
      <c r="E28" s="325"/>
      <c r="F28" s="325"/>
      <c r="G28" s="325"/>
      <c r="H28" s="325"/>
      <c r="I28" s="326"/>
    </row>
    <row r="29" spans="1:9" ht="20.100000000000001" customHeight="1">
      <c r="A29" s="324"/>
      <c r="B29" s="325"/>
      <c r="C29" s="325"/>
      <c r="D29" s="325"/>
      <c r="E29" s="325"/>
      <c r="F29" s="325"/>
      <c r="G29" s="325"/>
      <c r="H29" s="325"/>
      <c r="I29" s="326"/>
    </row>
    <row r="30" spans="1:9" ht="20.100000000000001" customHeight="1">
      <c r="A30" s="324"/>
      <c r="B30" s="325"/>
      <c r="C30" s="325"/>
      <c r="D30" s="325"/>
      <c r="E30" s="325"/>
      <c r="F30" s="325"/>
      <c r="G30" s="325"/>
      <c r="H30" s="325"/>
      <c r="I30" s="326"/>
    </row>
    <row r="31" spans="1:9" ht="20.100000000000001" customHeight="1">
      <c r="A31" s="324"/>
      <c r="B31" s="325"/>
      <c r="C31" s="325"/>
      <c r="D31" s="325"/>
      <c r="E31" s="325"/>
      <c r="F31" s="325"/>
      <c r="G31" s="325"/>
      <c r="H31" s="325"/>
      <c r="I31" s="326"/>
    </row>
    <row r="32" spans="1:9" ht="20.100000000000001" customHeight="1">
      <c r="A32" s="324"/>
      <c r="B32" s="325"/>
      <c r="C32" s="325"/>
      <c r="D32" s="325"/>
      <c r="E32" s="325"/>
      <c r="F32" s="325"/>
      <c r="G32" s="325"/>
      <c r="H32" s="325"/>
      <c r="I32" s="326"/>
    </row>
    <row r="33" spans="1:9" ht="20.100000000000001" customHeight="1">
      <c r="A33" s="324"/>
      <c r="B33" s="325"/>
      <c r="C33" s="325"/>
      <c r="D33" s="325"/>
      <c r="E33" s="325"/>
      <c r="F33" s="325"/>
      <c r="G33" s="325"/>
      <c r="H33" s="325"/>
      <c r="I33" s="326"/>
    </row>
    <row r="34" spans="1:9" ht="20.100000000000001" customHeight="1">
      <c r="A34" s="324"/>
      <c r="B34" s="325"/>
      <c r="C34" s="325"/>
      <c r="D34" s="325"/>
      <c r="E34" s="325"/>
      <c r="F34" s="325"/>
      <c r="G34" s="325"/>
      <c r="H34" s="325"/>
      <c r="I34" s="326"/>
    </row>
    <row r="35" spans="1:9" ht="20.100000000000001" customHeight="1">
      <c r="A35" s="324"/>
      <c r="B35" s="325"/>
      <c r="C35" s="325"/>
      <c r="D35" s="325"/>
      <c r="E35" s="325"/>
      <c r="F35" s="325"/>
      <c r="G35" s="325"/>
      <c r="H35" s="325"/>
      <c r="I35" s="326"/>
    </row>
    <row r="36" spans="1:9" ht="20.100000000000001" customHeight="1">
      <c r="A36" s="324"/>
      <c r="B36" s="325"/>
      <c r="C36" s="325"/>
      <c r="D36" s="325"/>
      <c r="E36" s="325"/>
      <c r="F36" s="325"/>
      <c r="G36" s="325"/>
      <c r="H36" s="325"/>
      <c r="I36" s="326"/>
    </row>
    <row r="37" spans="1:9" ht="20.100000000000001" customHeight="1">
      <c r="A37" s="324"/>
      <c r="B37" s="325"/>
      <c r="C37" s="325"/>
      <c r="D37" s="325"/>
      <c r="E37" s="325"/>
      <c r="F37" s="325"/>
      <c r="G37" s="325"/>
      <c r="H37" s="325"/>
      <c r="I37" s="326"/>
    </row>
    <row r="38" spans="1:9" ht="20.100000000000001" customHeight="1">
      <c r="A38" s="324"/>
      <c r="B38" s="325"/>
      <c r="C38" s="325"/>
      <c r="D38" s="325"/>
      <c r="E38" s="325"/>
      <c r="F38" s="325"/>
      <c r="G38" s="325"/>
      <c r="H38" s="325"/>
      <c r="I38" s="326"/>
    </row>
    <row r="39" spans="1:9" ht="20.100000000000001" customHeight="1">
      <c r="A39" s="324"/>
      <c r="B39" s="325"/>
      <c r="C39" s="325"/>
      <c r="D39" s="325"/>
      <c r="E39" s="325"/>
      <c r="F39" s="325"/>
      <c r="G39" s="325"/>
      <c r="H39" s="325"/>
      <c r="I39" s="326"/>
    </row>
    <row r="40" spans="1:9" ht="20.100000000000001" customHeight="1">
      <c r="A40" s="324"/>
      <c r="B40" s="325"/>
      <c r="C40" s="325"/>
      <c r="D40" s="325"/>
      <c r="E40" s="325"/>
      <c r="F40" s="325"/>
      <c r="G40" s="325"/>
      <c r="H40" s="325"/>
      <c r="I40" s="326"/>
    </row>
    <row r="41" spans="1:9" ht="20.100000000000001" customHeight="1">
      <c r="A41" s="324"/>
      <c r="B41" s="325"/>
      <c r="C41" s="325"/>
      <c r="D41" s="325"/>
      <c r="E41" s="325"/>
      <c r="F41" s="325"/>
      <c r="G41" s="325"/>
      <c r="H41" s="325"/>
      <c r="I41" s="326"/>
    </row>
    <row r="42" spans="1:9" ht="20.100000000000001" customHeight="1">
      <c r="A42" s="324"/>
      <c r="B42" s="325"/>
      <c r="C42" s="325"/>
      <c r="D42" s="325"/>
      <c r="E42" s="325"/>
      <c r="F42" s="325"/>
      <c r="G42" s="325"/>
      <c r="H42" s="325"/>
      <c r="I42" s="326"/>
    </row>
    <row r="43" spans="1:9" ht="20.100000000000001" customHeight="1">
      <c r="A43" s="324"/>
      <c r="B43" s="325"/>
      <c r="C43" s="325"/>
      <c r="D43" s="325"/>
      <c r="E43" s="325"/>
      <c r="F43" s="325"/>
      <c r="G43" s="325"/>
      <c r="H43" s="325"/>
      <c r="I43" s="326"/>
    </row>
    <row r="44" spans="1:9" ht="20.100000000000001" customHeight="1">
      <c r="A44" s="324"/>
      <c r="B44" s="325"/>
      <c r="C44" s="325"/>
      <c r="D44" s="325"/>
      <c r="E44" s="325"/>
      <c r="F44" s="325"/>
      <c r="G44" s="325"/>
      <c r="H44" s="325"/>
      <c r="I44" s="326"/>
    </row>
    <row r="45" spans="1:9" ht="20.100000000000001" customHeight="1">
      <c r="A45" s="324"/>
      <c r="B45" s="325"/>
      <c r="C45" s="325"/>
      <c r="D45" s="325"/>
      <c r="E45" s="325"/>
      <c r="F45" s="325"/>
      <c r="G45" s="325"/>
      <c r="H45" s="325"/>
      <c r="I45" s="326"/>
    </row>
    <row r="46" spans="1:9" ht="20.100000000000001" customHeight="1">
      <c r="A46" s="324"/>
      <c r="B46" s="325"/>
      <c r="C46" s="325"/>
      <c r="D46" s="325"/>
      <c r="E46" s="325"/>
      <c r="F46" s="325"/>
      <c r="G46" s="325"/>
      <c r="H46" s="325"/>
      <c r="I46" s="326"/>
    </row>
    <row r="47" spans="1:9" ht="20.100000000000001" customHeight="1">
      <c r="A47" s="324"/>
      <c r="B47" s="325"/>
      <c r="C47" s="325"/>
      <c r="D47" s="325"/>
      <c r="E47" s="325"/>
      <c r="F47" s="325"/>
      <c r="G47" s="325"/>
      <c r="H47" s="325"/>
      <c r="I47" s="326"/>
    </row>
    <row r="48" spans="1:9" ht="20.100000000000001" customHeight="1">
      <c r="A48" s="324"/>
      <c r="B48" s="325"/>
      <c r="C48" s="325"/>
      <c r="D48" s="325"/>
      <c r="E48" s="325"/>
      <c r="F48" s="325"/>
      <c r="G48" s="325"/>
      <c r="H48" s="325"/>
      <c r="I48" s="326"/>
    </row>
    <row r="49" spans="1:9" ht="20.100000000000001" customHeight="1">
      <c r="A49" s="324"/>
      <c r="B49" s="325"/>
      <c r="C49" s="325"/>
      <c r="D49" s="325"/>
      <c r="E49" s="325"/>
      <c r="F49" s="325"/>
      <c r="G49" s="325"/>
      <c r="H49" s="325"/>
      <c r="I49" s="326"/>
    </row>
    <row r="50" spans="1:9" ht="20.100000000000001" customHeight="1">
      <c r="A50" s="324"/>
      <c r="B50" s="325"/>
      <c r="C50" s="325"/>
      <c r="D50" s="325"/>
      <c r="E50" s="325"/>
      <c r="F50" s="325"/>
      <c r="G50" s="325"/>
      <c r="H50" s="325"/>
      <c r="I50" s="326"/>
    </row>
    <row r="51" spans="1:9" ht="20.100000000000001" customHeight="1">
      <c r="A51" s="324"/>
      <c r="B51" s="325"/>
      <c r="C51" s="325"/>
      <c r="D51" s="325"/>
      <c r="E51" s="325"/>
      <c r="F51" s="325"/>
      <c r="G51" s="325"/>
      <c r="H51" s="325"/>
      <c r="I51" s="326"/>
    </row>
    <row r="52" spans="1:9" ht="20.100000000000001" customHeight="1">
      <c r="A52" s="324"/>
      <c r="B52" s="325"/>
      <c r="C52" s="325"/>
      <c r="D52" s="325"/>
      <c r="E52" s="325"/>
      <c r="F52" s="325"/>
      <c r="G52" s="325"/>
      <c r="H52" s="325"/>
      <c r="I52" s="326"/>
    </row>
    <row r="53" spans="1:9" ht="20.100000000000001" customHeight="1">
      <c r="A53" s="324"/>
      <c r="B53" s="325"/>
      <c r="C53" s="325"/>
      <c r="D53" s="325"/>
      <c r="E53" s="325"/>
      <c r="F53" s="325"/>
      <c r="G53" s="325"/>
      <c r="H53" s="325"/>
      <c r="I53" s="326"/>
    </row>
    <row r="54" spans="1:9" ht="20.100000000000001" customHeight="1">
      <c r="A54" s="324"/>
      <c r="B54" s="325"/>
      <c r="C54" s="325"/>
      <c r="D54" s="325"/>
      <c r="E54" s="325"/>
      <c r="F54" s="325"/>
      <c r="G54" s="325"/>
      <c r="H54" s="325"/>
      <c r="I54" s="326"/>
    </row>
    <row r="55" spans="1:9" ht="20.100000000000001" customHeight="1">
      <c r="A55" s="324"/>
      <c r="B55" s="325"/>
      <c r="C55" s="325"/>
      <c r="D55" s="325"/>
      <c r="E55" s="325"/>
      <c r="F55" s="325"/>
      <c r="G55" s="325"/>
      <c r="H55" s="325"/>
      <c r="I55" s="326"/>
    </row>
    <row r="56" spans="1:9" ht="20.100000000000001" customHeight="1">
      <c r="A56" s="324"/>
      <c r="B56" s="325"/>
      <c r="C56" s="325"/>
      <c r="D56" s="325"/>
      <c r="E56" s="325"/>
      <c r="F56" s="325"/>
      <c r="G56" s="325"/>
      <c r="H56" s="325"/>
      <c r="I56" s="326"/>
    </row>
    <row r="57" spans="1:9" ht="20.100000000000001" customHeight="1">
      <c r="A57" s="324"/>
      <c r="B57" s="325"/>
      <c r="C57" s="325"/>
      <c r="D57" s="325"/>
      <c r="E57" s="325"/>
      <c r="F57" s="325"/>
      <c r="G57" s="325"/>
      <c r="H57" s="325"/>
      <c r="I57" s="326"/>
    </row>
    <row r="58" spans="1:9" ht="20.100000000000001" customHeight="1">
      <c r="A58" s="324"/>
      <c r="B58" s="325"/>
      <c r="C58" s="325"/>
      <c r="D58" s="325"/>
      <c r="E58" s="325"/>
      <c r="F58" s="325"/>
      <c r="G58" s="325"/>
      <c r="H58" s="325"/>
      <c r="I58" s="326"/>
    </row>
    <row r="59" spans="1:9" ht="20.100000000000001" customHeight="1">
      <c r="A59" s="324"/>
      <c r="B59" s="325"/>
      <c r="C59" s="325"/>
      <c r="D59" s="325"/>
      <c r="E59" s="325"/>
      <c r="F59" s="325"/>
      <c r="G59" s="325"/>
      <c r="H59" s="325"/>
      <c r="I59" s="326"/>
    </row>
    <row r="60" spans="1:9" ht="20.100000000000001" customHeight="1">
      <c r="A60" s="324"/>
      <c r="B60" s="325"/>
      <c r="C60" s="325"/>
      <c r="D60" s="325"/>
      <c r="E60" s="325"/>
      <c r="F60" s="325"/>
      <c r="G60" s="325"/>
      <c r="H60" s="325"/>
      <c r="I60" s="326"/>
    </row>
    <row r="61" spans="1:9" ht="20.100000000000001" customHeight="1">
      <c r="A61" s="324"/>
      <c r="B61" s="325"/>
      <c r="C61" s="325"/>
      <c r="D61" s="325"/>
      <c r="E61" s="325"/>
      <c r="F61" s="325"/>
      <c r="G61" s="325"/>
      <c r="H61" s="325"/>
      <c r="I61" s="326"/>
    </row>
    <row r="62" spans="1:9" ht="20.100000000000001" customHeight="1">
      <c r="A62" s="324"/>
      <c r="B62" s="325"/>
      <c r="C62" s="325"/>
      <c r="D62" s="325"/>
      <c r="E62" s="325"/>
      <c r="F62" s="325"/>
      <c r="G62" s="325"/>
      <c r="H62" s="325"/>
      <c r="I62" s="326"/>
    </row>
    <row r="63" spans="1:9" ht="20.100000000000001" customHeight="1">
      <c r="A63" s="324"/>
      <c r="B63" s="325"/>
      <c r="C63" s="325"/>
      <c r="D63" s="325"/>
      <c r="E63" s="325"/>
      <c r="F63" s="325"/>
      <c r="G63" s="325"/>
      <c r="H63" s="325"/>
      <c r="I63" s="326"/>
    </row>
    <row r="64" spans="1:9" ht="20.100000000000001" customHeight="1">
      <c r="A64" s="324"/>
      <c r="B64" s="325"/>
      <c r="C64" s="325"/>
      <c r="D64" s="325"/>
      <c r="E64" s="325"/>
      <c r="F64" s="325"/>
      <c r="G64" s="325"/>
      <c r="H64" s="325"/>
      <c r="I64" s="326"/>
    </row>
    <row r="65" spans="1:9" ht="20.100000000000001" customHeight="1">
      <c r="A65" s="324"/>
      <c r="B65" s="325"/>
      <c r="C65" s="325"/>
      <c r="D65" s="325"/>
      <c r="E65" s="325"/>
      <c r="F65" s="325"/>
      <c r="G65" s="325"/>
      <c r="H65" s="325"/>
      <c r="I65" s="326"/>
    </row>
    <row r="66" spans="1:9" ht="20.100000000000001" customHeight="1">
      <c r="A66" s="324"/>
      <c r="B66" s="325"/>
      <c r="C66" s="325"/>
      <c r="D66" s="325"/>
      <c r="E66" s="325"/>
      <c r="F66" s="325"/>
      <c r="G66" s="325"/>
      <c r="H66" s="325"/>
      <c r="I66" s="326"/>
    </row>
    <row r="67" spans="1:9" ht="20.100000000000001" customHeight="1">
      <c r="A67" s="324"/>
      <c r="B67" s="325"/>
      <c r="C67" s="325"/>
      <c r="D67" s="325"/>
      <c r="E67" s="325"/>
      <c r="F67" s="325"/>
      <c r="G67" s="325"/>
      <c r="H67" s="325"/>
      <c r="I67" s="326"/>
    </row>
    <row r="68" spans="1:9" ht="20.100000000000001" customHeight="1">
      <c r="A68" s="324"/>
      <c r="B68" s="325"/>
      <c r="C68" s="325"/>
      <c r="D68" s="325"/>
      <c r="E68" s="325"/>
      <c r="F68" s="325"/>
      <c r="G68" s="325"/>
      <c r="H68" s="325"/>
      <c r="I68" s="326"/>
    </row>
    <row r="69" spans="1:9" ht="20.100000000000001" customHeight="1">
      <c r="A69" s="324"/>
      <c r="B69" s="325"/>
      <c r="C69" s="325"/>
      <c r="D69" s="325"/>
      <c r="E69" s="325"/>
      <c r="F69" s="325"/>
      <c r="G69" s="325"/>
      <c r="H69" s="325"/>
      <c r="I69" s="326"/>
    </row>
    <row r="70" spans="1:9" ht="20.100000000000001" customHeight="1">
      <c r="A70" s="324"/>
      <c r="B70" s="325"/>
      <c r="C70" s="325"/>
      <c r="D70" s="325"/>
      <c r="E70" s="325"/>
      <c r="F70" s="325"/>
      <c r="G70" s="325"/>
      <c r="H70" s="325"/>
      <c r="I70" s="326"/>
    </row>
    <row r="71" spans="1:9" ht="20.100000000000001" customHeight="1">
      <c r="A71" s="324"/>
      <c r="B71" s="325"/>
      <c r="C71" s="325"/>
      <c r="D71" s="325"/>
      <c r="E71" s="325"/>
      <c r="F71" s="325"/>
      <c r="G71" s="325"/>
      <c r="H71" s="325"/>
      <c r="I71" s="326"/>
    </row>
    <row r="72" spans="1:9" ht="20.100000000000001" customHeight="1">
      <c r="A72" s="324"/>
      <c r="B72" s="325"/>
      <c r="C72" s="325"/>
      <c r="D72" s="325"/>
      <c r="E72" s="325"/>
      <c r="F72" s="325"/>
      <c r="G72" s="325"/>
      <c r="H72" s="325"/>
      <c r="I72" s="326"/>
    </row>
    <row r="73" spans="1:9" ht="20.100000000000001" customHeight="1">
      <c r="A73" s="324"/>
      <c r="B73" s="325"/>
      <c r="C73" s="325"/>
      <c r="D73" s="325"/>
      <c r="E73" s="325"/>
      <c r="F73" s="325"/>
      <c r="G73" s="325"/>
      <c r="H73" s="325"/>
      <c r="I73" s="326"/>
    </row>
    <row r="74" spans="1:9" ht="20.100000000000001" customHeight="1">
      <c r="A74" s="324"/>
      <c r="B74" s="325"/>
      <c r="C74" s="325"/>
      <c r="D74" s="325"/>
      <c r="E74" s="325"/>
      <c r="F74" s="325"/>
      <c r="G74" s="325"/>
      <c r="H74" s="325"/>
      <c r="I74" s="326"/>
    </row>
    <row r="75" spans="1:9" ht="20.100000000000001" customHeight="1">
      <c r="A75" s="324"/>
      <c r="B75" s="325"/>
      <c r="C75" s="325"/>
      <c r="D75" s="325"/>
      <c r="E75" s="325"/>
      <c r="F75" s="325"/>
      <c r="G75" s="325"/>
      <c r="H75" s="325"/>
      <c r="I75" s="326"/>
    </row>
    <row r="76" spans="1:9" ht="20.100000000000001" customHeight="1">
      <c r="A76" s="324"/>
      <c r="B76" s="325"/>
      <c r="C76" s="325"/>
      <c r="D76" s="325"/>
      <c r="E76" s="325"/>
      <c r="F76" s="325"/>
      <c r="G76" s="325"/>
      <c r="H76" s="325"/>
      <c r="I76" s="326"/>
    </row>
    <row r="77" spans="1:9" ht="20.100000000000001" customHeight="1">
      <c r="A77" s="324"/>
      <c r="B77" s="325"/>
      <c r="C77" s="325"/>
      <c r="D77" s="325"/>
      <c r="E77" s="325"/>
      <c r="F77" s="325"/>
      <c r="G77" s="325"/>
      <c r="H77" s="325"/>
      <c r="I77" s="326"/>
    </row>
    <row r="78" spans="1:9" ht="20.100000000000001" customHeight="1">
      <c r="A78" s="324"/>
      <c r="B78" s="325"/>
      <c r="C78" s="325"/>
      <c r="D78" s="325"/>
      <c r="E78" s="325"/>
      <c r="F78" s="325"/>
      <c r="G78" s="325"/>
      <c r="H78" s="325"/>
      <c r="I78" s="326"/>
    </row>
    <row r="79" spans="1:9" s="328" customFormat="1" ht="80.099999999999994" customHeight="1">
      <c r="A79" s="745" t="s">
        <v>220</v>
      </c>
      <c r="B79" s="745"/>
      <c r="C79" s="745"/>
      <c r="D79" s="745"/>
      <c r="E79" s="745"/>
      <c r="F79" s="745"/>
      <c r="G79" s="745"/>
      <c r="H79" s="745"/>
      <c r="I79" s="745"/>
    </row>
    <row r="80" spans="1:9" s="328" customFormat="1" ht="30" customHeight="1">
      <c r="A80" s="746" t="s">
        <v>221</v>
      </c>
      <c r="B80" s="746"/>
      <c r="C80" s="746"/>
      <c r="D80" s="746"/>
      <c r="E80" s="746"/>
      <c r="F80" s="746"/>
      <c r="G80" s="746"/>
      <c r="H80" s="746"/>
      <c r="I80" s="746"/>
    </row>
    <row r="81" spans="1:11" s="328" customFormat="1" ht="50.1" customHeight="1">
      <c r="A81" s="747" t="s">
        <v>222</v>
      </c>
      <c r="B81" s="749" t="s">
        <v>223</v>
      </c>
      <c r="C81" s="749"/>
      <c r="D81" s="750" t="s">
        <v>224</v>
      </c>
      <c r="E81" s="750"/>
      <c r="F81" s="750"/>
      <c r="G81" s="750"/>
      <c r="H81" s="751" t="s">
        <v>225</v>
      </c>
      <c r="I81" s="753" t="s">
        <v>4</v>
      </c>
    </row>
    <row r="82" spans="1:11" s="328" customFormat="1" ht="99.95" customHeight="1">
      <c r="A82" s="748"/>
      <c r="B82" s="754" t="s">
        <v>226</v>
      </c>
      <c r="C82" s="755"/>
      <c r="D82" s="154" t="s">
        <v>227</v>
      </c>
      <c r="E82" s="154" t="s">
        <v>228</v>
      </c>
      <c r="F82" s="154" t="s">
        <v>229</v>
      </c>
      <c r="G82" s="154" t="s">
        <v>230</v>
      </c>
      <c r="H82" s="752"/>
      <c r="I82" s="753"/>
    </row>
    <row r="83" spans="1:11" s="328" customFormat="1" ht="24" customHeight="1">
      <c r="A83" s="329" t="s">
        <v>1</v>
      </c>
      <c r="B83" s="731">
        <v>0</v>
      </c>
      <c r="C83" s="732"/>
      <c r="D83" s="330">
        <v>0</v>
      </c>
      <c r="E83" s="330">
        <v>0</v>
      </c>
      <c r="F83" s="330">
        <v>0</v>
      </c>
      <c r="G83" s="330">
        <v>100</v>
      </c>
      <c r="H83" s="331">
        <v>10542</v>
      </c>
      <c r="I83" s="332" t="s">
        <v>0</v>
      </c>
    </row>
    <row r="84" spans="1:11" s="328" customFormat="1" ht="24" customHeight="1">
      <c r="A84" s="333" t="s">
        <v>3</v>
      </c>
      <c r="B84" s="733">
        <v>0</v>
      </c>
      <c r="C84" s="734"/>
      <c r="D84" s="334">
        <v>0</v>
      </c>
      <c r="E84" s="334">
        <v>2.3947421833785194E-2</v>
      </c>
      <c r="F84" s="334">
        <v>0</v>
      </c>
      <c r="G84" s="334">
        <v>99.952339037734646</v>
      </c>
      <c r="H84" s="335">
        <v>16868</v>
      </c>
      <c r="I84" s="336" t="s">
        <v>2</v>
      </c>
    </row>
    <row r="85" spans="1:11" s="328" customFormat="1" ht="24" customHeight="1">
      <c r="A85" s="337" t="s">
        <v>10</v>
      </c>
      <c r="B85" s="731">
        <v>0</v>
      </c>
      <c r="C85" s="732"/>
      <c r="D85" s="330">
        <v>0</v>
      </c>
      <c r="E85" s="330">
        <v>3.3881492902475267E-2</v>
      </c>
      <c r="F85" s="330">
        <v>0</v>
      </c>
      <c r="G85" s="330">
        <v>99.961957561730728</v>
      </c>
      <c r="H85" s="331">
        <v>24033</v>
      </c>
      <c r="I85" s="332" t="s">
        <v>9</v>
      </c>
    </row>
    <row r="86" spans="1:11" s="328" customFormat="1" ht="24" customHeight="1">
      <c r="A86" s="338" t="s">
        <v>12</v>
      </c>
      <c r="B86" s="733">
        <v>0</v>
      </c>
      <c r="C86" s="734"/>
      <c r="D86" s="334">
        <v>0</v>
      </c>
      <c r="E86" s="334">
        <v>7.8082984644003879E-3</v>
      </c>
      <c r="F86" s="334">
        <v>0</v>
      </c>
      <c r="G86" s="334">
        <v>99.984481006802</v>
      </c>
      <c r="H86" s="339">
        <v>12969</v>
      </c>
      <c r="I86" s="340" t="s">
        <v>11</v>
      </c>
    </row>
    <row r="87" spans="1:11" s="344" customFormat="1" ht="24" customHeight="1">
      <c r="A87" s="341" t="s">
        <v>14</v>
      </c>
      <c r="B87" s="731">
        <v>0</v>
      </c>
      <c r="C87" s="732"/>
      <c r="D87" s="330">
        <v>0</v>
      </c>
      <c r="E87" s="330">
        <v>0.5</v>
      </c>
      <c r="F87" s="330">
        <v>0</v>
      </c>
      <c r="G87" s="330">
        <v>99.5</v>
      </c>
      <c r="H87" s="342">
        <v>12516</v>
      </c>
      <c r="I87" s="343" t="s">
        <v>13</v>
      </c>
      <c r="J87" s="328"/>
      <c r="K87" s="328"/>
    </row>
    <row r="88" spans="1:11" s="328" customFormat="1" ht="24" customHeight="1">
      <c r="A88" s="338" t="s">
        <v>16</v>
      </c>
      <c r="B88" s="733">
        <v>4.5237622377742759E-2</v>
      </c>
      <c r="C88" s="734"/>
      <c r="D88" s="334">
        <v>0</v>
      </c>
      <c r="E88" s="334">
        <v>0.2324887649155416</v>
      </c>
      <c r="F88" s="334">
        <v>6.7450408509912033E-2</v>
      </c>
      <c r="G88" s="334">
        <v>99.700060826574571</v>
      </c>
      <c r="H88" s="339">
        <v>8604</v>
      </c>
      <c r="I88" s="340" t="s">
        <v>15</v>
      </c>
    </row>
    <row r="89" spans="1:11" s="328" customFormat="1" ht="24" customHeight="1">
      <c r="A89" s="337" t="s">
        <v>18</v>
      </c>
      <c r="B89" s="731">
        <v>0.78009698503057134</v>
      </c>
      <c r="C89" s="732"/>
      <c r="D89" s="330">
        <v>0</v>
      </c>
      <c r="E89" s="330">
        <v>1.4557406656061294</v>
      </c>
      <c r="F89" s="330">
        <v>1.5461381685290445</v>
      </c>
      <c r="G89" s="330">
        <v>96.998121165864816</v>
      </c>
      <c r="H89" s="331">
        <v>14229</v>
      </c>
      <c r="I89" s="332" t="s">
        <v>17</v>
      </c>
    </row>
    <row r="90" spans="1:11" s="328" customFormat="1" ht="24" customHeight="1">
      <c r="A90" s="333" t="s">
        <v>20</v>
      </c>
      <c r="B90" s="733">
        <v>0.49381545546979672</v>
      </c>
      <c r="C90" s="734"/>
      <c r="D90" s="334">
        <v>0</v>
      </c>
      <c r="E90" s="334">
        <v>0.35125431710211569</v>
      </c>
      <c r="F90" s="334">
        <v>0.51355792933441602</v>
      </c>
      <c r="G90" s="334">
        <v>99.135187753563272</v>
      </c>
      <c r="H90" s="335">
        <v>4868</v>
      </c>
      <c r="I90" s="336" t="s">
        <v>19</v>
      </c>
    </row>
    <row r="91" spans="1:11" s="344" customFormat="1" ht="24" customHeight="1">
      <c r="A91" s="341" t="s">
        <v>22</v>
      </c>
      <c r="B91" s="731">
        <v>0</v>
      </c>
      <c r="C91" s="732"/>
      <c r="D91" s="330">
        <v>0</v>
      </c>
      <c r="E91" s="330">
        <v>0.82592430646650283</v>
      </c>
      <c r="F91" s="330">
        <v>0</v>
      </c>
      <c r="G91" s="330">
        <v>99.17407569353351</v>
      </c>
      <c r="H91" s="342">
        <v>2287</v>
      </c>
      <c r="I91" s="343" t="s">
        <v>21</v>
      </c>
      <c r="J91" s="328"/>
      <c r="K91" s="328"/>
    </row>
    <row r="92" spans="1:11" s="328" customFormat="1" ht="24" customHeight="1">
      <c r="A92" s="338" t="s">
        <v>24</v>
      </c>
      <c r="B92" s="733">
        <v>0.75890355085061811</v>
      </c>
      <c r="C92" s="734"/>
      <c r="D92" s="334">
        <v>5.5499024188050756E-2</v>
      </c>
      <c r="E92" s="334">
        <v>0.6038691854757493</v>
      </c>
      <c r="F92" s="334">
        <v>2.948051830802723</v>
      </c>
      <c r="G92" s="334">
        <v>96.392579959533407</v>
      </c>
      <c r="H92" s="339">
        <v>10763</v>
      </c>
      <c r="I92" s="340" t="s">
        <v>23</v>
      </c>
    </row>
    <row r="93" spans="1:11" s="344" customFormat="1" ht="24" customHeight="1">
      <c r="A93" s="341" t="s">
        <v>26</v>
      </c>
      <c r="B93" s="731">
        <v>0.10300996030691201</v>
      </c>
      <c r="C93" s="732"/>
      <c r="D93" s="330">
        <v>6.4130161805330516E-2</v>
      </c>
      <c r="E93" s="330">
        <v>0.98841590507473664</v>
      </c>
      <c r="F93" s="330">
        <v>1.2056179080802303</v>
      </c>
      <c r="G93" s="330">
        <v>97.741836025039703</v>
      </c>
      <c r="H93" s="342">
        <v>6194</v>
      </c>
      <c r="I93" s="343" t="s">
        <v>25</v>
      </c>
      <c r="J93" s="328"/>
      <c r="K93" s="328"/>
    </row>
    <row r="94" spans="1:11" s="328" customFormat="1" ht="24" customHeight="1">
      <c r="A94" s="333" t="s">
        <v>28</v>
      </c>
      <c r="B94" s="733">
        <v>3.5285815102328866E-2</v>
      </c>
      <c r="C94" s="734"/>
      <c r="D94" s="334">
        <v>0</v>
      </c>
      <c r="E94" s="334">
        <v>7.0571630204656968E-2</v>
      </c>
      <c r="F94" s="334">
        <v>0.35285815102328483</v>
      </c>
      <c r="G94" s="334">
        <v>99.576570218772062</v>
      </c>
      <c r="H94" s="335">
        <v>2834</v>
      </c>
      <c r="I94" s="336" t="s">
        <v>179</v>
      </c>
    </row>
    <row r="95" spans="1:11" s="344" customFormat="1" ht="24" customHeight="1">
      <c r="A95" s="341" t="s">
        <v>30</v>
      </c>
      <c r="B95" s="731">
        <v>0.61792462100428491</v>
      </c>
      <c r="C95" s="732"/>
      <c r="D95" s="330">
        <v>0</v>
      </c>
      <c r="E95" s="330">
        <v>1.0690127433555672</v>
      </c>
      <c r="F95" s="330">
        <v>0.89033622104621302</v>
      </c>
      <c r="G95" s="330">
        <v>98.04065103559806</v>
      </c>
      <c r="H95" s="342">
        <v>2986</v>
      </c>
      <c r="I95" s="343" t="s">
        <v>29</v>
      </c>
      <c r="J95" s="328"/>
      <c r="K95" s="328"/>
    </row>
    <row r="96" spans="1:11" s="345" customFormat="1" ht="24" customHeight="1">
      <c r="A96" s="333" t="s">
        <v>32</v>
      </c>
      <c r="B96" s="733">
        <v>0.4599629937671243</v>
      </c>
      <c r="C96" s="734"/>
      <c r="D96" s="334">
        <v>8.266512358436005E-3</v>
      </c>
      <c r="E96" s="334">
        <v>0.32006774558395773</v>
      </c>
      <c r="F96" s="334">
        <v>0.65376039318811652</v>
      </c>
      <c r="G96" s="334">
        <v>99.01790534886949</v>
      </c>
      <c r="H96" s="335">
        <v>24194</v>
      </c>
      <c r="I96" s="336" t="s">
        <v>31</v>
      </c>
      <c r="J96" s="328"/>
      <c r="K96" s="328"/>
    </row>
    <row r="97" spans="1:11" s="344" customFormat="1" ht="24" customHeight="1">
      <c r="A97" s="341" t="s">
        <v>34</v>
      </c>
      <c r="B97" s="731">
        <v>0.54500678753126264</v>
      </c>
      <c r="C97" s="732"/>
      <c r="D97" s="330">
        <v>9.5440084835630559E-2</v>
      </c>
      <c r="E97" s="330">
        <v>0.7072575870304425</v>
      </c>
      <c r="F97" s="330">
        <v>1.4208461793282778</v>
      </c>
      <c r="G97" s="330">
        <v>97.776456148805721</v>
      </c>
      <c r="H97" s="342">
        <v>9430</v>
      </c>
      <c r="I97" s="343" t="s">
        <v>33</v>
      </c>
      <c r="J97" s="328"/>
      <c r="K97" s="328"/>
    </row>
    <row r="98" spans="1:11" s="345" customFormat="1" ht="24" customHeight="1">
      <c r="A98" s="333" t="s">
        <v>36</v>
      </c>
      <c r="B98" s="760">
        <v>3.8147479471065469E-2</v>
      </c>
      <c r="C98" s="761"/>
      <c r="D98" s="346">
        <v>1.2825445684237533E-2</v>
      </c>
      <c r="E98" s="346">
        <v>2.5650891368475065E-2</v>
      </c>
      <c r="F98" s="346">
        <v>0.11510015357649069</v>
      </c>
      <c r="G98" s="346">
        <v>99.846423509370794</v>
      </c>
      <c r="H98" s="335">
        <v>7797</v>
      </c>
      <c r="I98" s="336" t="s">
        <v>180</v>
      </c>
      <c r="J98" s="328"/>
      <c r="K98" s="328"/>
    </row>
    <row r="99" spans="1:11" s="328" customFormat="1" ht="24" customHeight="1">
      <c r="A99" s="347" t="s">
        <v>231</v>
      </c>
      <c r="B99" s="762">
        <v>0.24672845160305781</v>
      </c>
      <c r="C99" s="763"/>
      <c r="D99" s="348">
        <v>1.3409529433933816E-2</v>
      </c>
      <c r="E99" s="348">
        <v>0.38194717672778056</v>
      </c>
      <c r="F99" s="348">
        <v>0.58012324086416112</v>
      </c>
      <c r="G99" s="348">
        <v>99.024520052972818</v>
      </c>
      <c r="H99" s="349">
        <v>171114</v>
      </c>
      <c r="I99" s="350" t="s">
        <v>38</v>
      </c>
    </row>
    <row r="100" spans="1:11" s="328" customFormat="1" ht="24" customHeight="1">
      <c r="A100" s="351" t="s">
        <v>40</v>
      </c>
      <c r="B100" s="764">
        <v>2.2601071511919977</v>
      </c>
      <c r="C100" s="765"/>
      <c r="D100" s="352">
        <v>1.7598534606790344</v>
      </c>
      <c r="E100" s="352">
        <v>4.8637647999851277</v>
      </c>
      <c r="F100" s="352">
        <v>4.1032111521133539</v>
      </c>
      <c r="G100" s="352">
        <v>89.273170587225707</v>
      </c>
      <c r="H100" s="353">
        <v>2712974</v>
      </c>
      <c r="I100" s="354" t="s">
        <v>232</v>
      </c>
    </row>
    <row r="101" spans="1:11" s="359" customFormat="1" ht="21.95" customHeight="1">
      <c r="A101" s="355"/>
      <c r="B101" s="356"/>
      <c r="C101" s="356"/>
      <c r="D101" s="357"/>
      <c r="E101" s="357"/>
      <c r="F101" s="357"/>
      <c r="G101" s="357"/>
      <c r="H101" s="358"/>
      <c r="I101" s="358"/>
    </row>
    <row r="102" spans="1:11" s="359" customFormat="1" ht="21.95" customHeight="1">
      <c r="A102" s="355"/>
      <c r="B102" s="356"/>
      <c r="C102" s="356"/>
      <c r="D102" s="357"/>
      <c r="E102" s="357"/>
      <c r="F102" s="357"/>
      <c r="G102" s="357"/>
      <c r="H102" s="358"/>
      <c r="I102" s="358"/>
    </row>
    <row r="103" spans="1:11" s="359" customFormat="1" ht="21.95" customHeight="1">
      <c r="A103" s="355"/>
      <c r="B103" s="356"/>
      <c r="C103" s="356"/>
      <c r="D103" s="357"/>
      <c r="E103" s="357"/>
      <c r="F103" s="357"/>
      <c r="G103" s="357"/>
      <c r="H103" s="358"/>
      <c r="I103" s="358"/>
    </row>
    <row r="104" spans="1:11" s="359" customFormat="1" ht="21.95" customHeight="1">
      <c r="A104" s="355"/>
      <c r="B104" s="356"/>
      <c r="C104" s="356"/>
      <c r="D104" s="357"/>
      <c r="E104" s="357"/>
      <c r="F104" s="357"/>
      <c r="G104" s="357"/>
      <c r="H104" s="358"/>
      <c r="I104" s="358"/>
    </row>
    <row r="105" spans="1:11" s="359" customFormat="1" ht="21.95" customHeight="1">
      <c r="A105" s="355"/>
      <c r="B105" s="356"/>
      <c r="C105" s="356"/>
      <c r="D105" s="357"/>
      <c r="E105" s="357"/>
      <c r="F105" s="357"/>
      <c r="G105" s="357"/>
      <c r="H105" s="358"/>
      <c r="I105" s="358"/>
    </row>
    <row r="106" spans="1:11" s="360" customFormat="1" ht="80.099999999999994" customHeight="1">
      <c r="A106" s="745" t="s">
        <v>220</v>
      </c>
      <c r="B106" s="745"/>
      <c r="C106" s="745"/>
      <c r="D106" s="745"/>
      <c r="E106" s="745"/>
      <c r="F106" s="745"/>
      <c r="G106" s="745"/>
      <c r="H106" s="745"/>
      <c r="I106" s="745"/>
    </row>
    <row r="107" spans="1:11" s="328" customFormat="1" ht="30" customHeight="1">
      <c r="A107" s="746" t="s">
        <v>233</v>
      </c>
      <c r="B107" s="746"/>
      <c r="C107" s="746"/>
      <c r="D107" s="746"/>
      <c r="E107" s="746"/>
      <c r="F107" s="746"/>
      <c r="G107" s="746"/>
      <c r="H107" s="746"/>
      <c r="I107" s="746"/>
    </row>
    <row r="108" spans="1:11" s="328" customFormat="1" ht="50.1" customHeight="1">
      <c r="A108" s="747" t="s">
        <v>222</v>
      </c>
      <c r="B108" s="749" t="s">
        <v>223</v>
      </c>
      <c r="C108" s="749"/>
      <c r="D108" s="750" t="s">
        <v>224</v>
      </c>
      <c r="E108" s="750"/>
      <c r="F108" s="750"/>
      <c r="G108" s="750"/>
      <c r="H108" s="751" t="s">
        <v>225</v>
      </c>
      <c r="I108" s="753" t="s">
        <v>4</v>
      </c>
    </row>
    <row r="109" spans="1:11" s="328" customFormat="1" ht="99.95" customHeight="1">
      <c r="A109" s="748"/>
      <c r="B109" s="754" t="s">
        <v>226</v>
      </c>
      <c r="C109" s="755"/>
      <c r="D109" s="154" t="s">
        <v>227</v>
      </c>
      <c r="E109" s="154" t="s">
        <v>228</v>
      </c>
      <c r="F109" s="154" t="s">
        <v>229</v>
      </c>
      <c r="G109" s="154" t="s">
        <v>230</v>
      </c>
      <c r="H109" s="752"/>
      <c r="I109" s="753"/>
    </row>
    <row r="110" spans="1:11" s="328" customFormat="1" ht="24" customHeight="1">
      <c r="A110" s="361" t="s">
        <v>1</v>
      </c>
      <c r="B110" s="742">
        <v>0</v>
      </c>
      <c r="C110" s="742"/>
      <c r="D110" s="362">
        <v>0</v>
      </c>
      <c r="E110" s="362">
        <v>0</v>
      </c>
      <c r="F110" s="362">
        <v>0</v>
      </c>
      <c r="G110" s="362">
        <v>100</v>
      </c>
      <c r="H110" s="363">
        <v>10542</v>
      </c>
      <c r="I110" s="364" t="s">
        <v>0</v>
      </c>
    </row>
    <row r="111" spans="1:11" s="369" customFormat="1" ht="24" customHeight="1">
      <c r="A111" s="365" t="s">
        <v>3</v>
      </c>
      <c r="B111" s="736">
        <v>0</v>
      </c>
      <c r="C111" s="736"/>
      <c r="D111" s="366">
        <v>0</v>
      </c>
      <c r="E111" s="366">
        <v>2.3947421833785194E-2</v>
      </c>
      <c r="F111" s="366">
        <v>0</v>
      </c>
      <c r="G111" s="366">
        <v>99.952339037734646</v>
      </c>
      <c r="H111" s="367">
        <v>16868</v>
      </c>
      <c r="I111" s="368" t="s">
        <v>2</v>
      </c>
      <c r="J111" s="328"/>
      <c r="K111" s="328"/>
    </row>
    <row r="112" spans="1:11" s="369" customFormat="1" ht="24" customHeight="1">
      <c r="A112" s="370" t="s">
        <v>10</v>
      </c>
      <c r="B112" s="744">
        <v>0</v>
      </c>
      <c r="C112" s="744"/>
      <c r="D112" s="362">
        <v>0</v>
      </c>
      <c r="E112" s="362">
        <v>3.3881492902475267E-2</v>
      </c>
      <c r="F112" s="362">
        <v>0</v>
      </c>
      <c r="G112" s="362">
        <v>99.961957561730728</v>
      </c>
      <c r="H112" s="363">
        <v>24033</v>
      </c>
      <c r="I112" s="364" t="s">
        <v>9</v>
      </c>
      <c r="J112" s="328"/>
      <c r="K112" s="328"/>
    </row>
    <row r="113" spans="1:11" s="369" customFormat="1" ht="24" customHeight="1">
      <c r="A113" s="371" t="s">
        <v>12</v>
      </c>
      <c r="B113" s="736">
        <v>0</v>
      </c>
      <c r="C113" s="736"/>
      <c r="D113" s="366">
        <v>0</v>
      </c>
      <c r="E113" s="366">
        <v>7.8082984644003879E-3</v>
      </c>
      <c r="F113" s="366">
        <v>0</v>
      </c>
      <c r="G113" s="366">
        <v>99.984481006802</v>
      </c>
      <c r="H113" s="367">
        <v>12969</v>
      </c>
      <c r="I113" s="372" t="s">
        <v>11</v>
      </c>
      <c r="J113" s="328"/>
      <c r="K113" s="328"/>
    </row>
    <row r="114" spans="1:11" s="369" customFormat="1" ht="24" customHeight="1">
      <c r="A114" s="373" t="s">
        <v>14</v>
      </c>
      <c r="B114" s="744">
        <v>0</v>
      </c>
      <c r="C114" s="744"/>
      <c r="D114" s="362">
        <v>0</v>
      </c>
      <c r="E114" s="362">
        <v>0.5</v>
      </c>
      <c r="F114" s="362">
        <v>0</v>
      </c>
      <c r="G114" s="362">
        <v>99.5</v>
      </c>
      <c r="H114" s="363">
        <v>12516</v>
      </c>
      <c r="I114" s="374" t="s">
        <v>13</v>
      </c>
      <c r="J114" s="328"/>
      <c r="K114" s="328"/>
    </row>
    <row r="115" spans="1:11" s="369" customFormat="1" ht="24" customHeight="1">
      <c r="A115" s="371" t="s">
        <v>16</v>
      </c>
      <c r="B115" s="736">
        <v>5.699582705199864E-2</v>
      </c>
      <c r="C115" s="736"/>
      <c r="D115" s="366">
        <v>0</v>
      </c>
      <c r="E115" s="366">
        <v>0.17503782886708669</v>
      </c>
      <c r="F115" s="366">
        <v>7.0094691485227817E-2</v>
      </c>
      <c r="G115" s="366">
        <v>99.754867479647686</v>
      </c>
      <c r="H115" s="367">
        <v>6829</v>
      </c>
      <c r="I115" s="372" t="s">
        <v>15</v>
      </c>
      <c r="J115" s="328"/>
      <c r="K115" s="328"/>
    </row>
    <row r="116" spans="1:11" s="369" customFormat="1" ht="24" customHeight="1">
      <c r="A116" s="370" t="s">
        <v>18</v>
      </c>
      <c r="B116" s="744">
        <v>1.5454756201220925E-2</v>
      </c>
      <c r="C116" s="744"/>
      <c r="D116" s="362">
        <v>0</v>
      </c>
      <c r="E116" s="362">
        <v>0.57288725221465064</v>
      </c>
      <c r="F116" s="362">
        <v>0</v>
      </c>
      <c r="G116" s="362">
        <v>99.427112747785344</v>
      </c>
      <c r="H116" s="363">
        <v>12941</v>
      </c>
      <c r="I116" s="364" t="s">
        <v>17</v>
      </c>
      <c r="J116" s="328"/>
      <c r="K116" s="328"/>
    </row>
    <row r="117" spans="1:11" s="369" customFormat="1" ht="24" customHeight="1">
      <c r="A117" s="365" t="s">
        <v>20</v>
      </c>
      <c r="B117" s="736">
        <v>0.40945609689427692</v>
      </c>
      <c r="C117" s="736"/>
      <c r="D117" s="366">
        <v>0</v>
      </c>
      <c r="E117" s="366">
        <v>0.22622626693366035</v>
      </c>
      <c r="F117" s="366">
        <v>0.51928783382789856</v>
      </c>
      <c r="G117" s="366">
        <v>99.254485899238432</v>
      </c>
      <c r="H117" s="367">
        <v>2696</v>
      </c>
      <c r="I117" s="368" t="s">
        <v>19</v>
      </c>
      <c r="J117" s="328"/>
      <c r="K117" s="328"/>
    </row>
    <row r="118" spans="1:11" s="369" customFormat="1" ht="24" customHeight="1">
      <c r="A118" s="373" t="s">
        <v>22</v>
      </c>
      <c r="B118" s="744">
        <v>0</v>
      </c>
      <c r="C118" s="744"/>
      <c r="D118" s="362">
        <v>0</v>
      </c>
      <c r="E118" s="362">
        <v>5.4200542005420176E-2</v>
      </c>
      <c r="F118" s="362">
        <v>0</v>
      </c>
      <c r="G118" s="362">
        <v>99.945799457994582</v>
      </c>
      <c r="H118" s="363">
        <v>1845</v>
      </c>
      <c r="I118" s="374" t="s">
        <v>21</v>
      </c>
      <c r="J118" s="328"/>
      <c r="K118" s="328"/>
    </row>
    <row r="119" spans="1:11" s="369" customFormat="1" ht="24" customHeight="1">
      <c r="A119" s="371" t="s">
        <v>24</v>
      </c>
      <c r="B119" s="736">
        <v>7.6902899656619617E-2</v>
      </c>
      <c r="C119" s="736"/>
      <c r="D119" s="366">
        <v>0</v>
      </c>
      <c r="E119" s="366">
        <v>0.42087943533002686</v>
      </c>
      <c r="F119" s="366">
        <v>0.15036919002625856</v>
      </c>
      <c r="G119" s="366">
        <v>99.428751374643824</v>
      </c>
      <c r="H119" s="367">
        <v>2621</v>
      </c>
      <c r="I119" s="372" t="s">
        <v>23</v>
      </c>
      <c r="J119" s="328"/>
      <c r="K119" s="328"/>
    </row>
    <row r="120" spans="1:11" s="369" customFormat="1" ht="24" customHeight="1">
      <c r="A120" s="373" t="s">
        <v>26</v>
      </c>
      <c r="B120" s="744">
        <v>9.9718119646039938E-2</v>
      </c>
      <c r="C120" s="744"/>
      <c r="D120" s="362">
        <v>8.3229296712442571E-2</v>
      </c>
      <c r="E120" s="362">
        <v>0.14133276800226099</v>
      </c>
      <c r="F120" s="362">
        <v>0</v>
      </c>
      <c r="G120" s="362">
        <v>99.775437935285325</v>
      </c>
      <c r="H120" s="363">
        <v>2403</v>
      </c>
      <c r="I120" s="374" t="s">
        <v>25</v>
      </c>
      <c r="J120" s="328"/>
      <c r="K120" s="328"/>
    </row>
    <row r="121" spans="1:11" s="369" customFormat="1" ht="24" customHeight="1">
      <c r="A121" s="365" t="s">
        <v>28</v>
      </c>
      <c r="B121" s="736">
        <v>0</v>
      </c>
      <c r="C121" s="736"/>
      <c r="D121" s="366">
        <v>0</v>
      </c>
      <c r="E121" s="366">
        <v>0</v>
      </c>
      <c r="F121" s="366">
        <v>0</v>
      </c>
      <c r="G121" s="366">
        <v>100</v>
      </c>
      <c r="H121" s="367">
        <v>849</v>
      </c>
      <c r="I121" s="368" t="s">
        <v>179</v>
      </c>
      <c r="J121" s="328"/>
      <c r="K121" s="328"/>
    </row>
    <row r="122" spans="1:11" s="369" customFormat="1" ht="24" customHeight="1">
      <c r="A122" s="373" t="s">
        <v>30</v>
      </c>
      <c r="B122" s="744">
        <v>0</v>
      </c>
      <c r="C122" s="744"/>
      <c r="D122" s="362">
        <v>0</v>
      </c>
      <c r="E122" s="362">
        <v>0</v>
      </c>
      <c r="F122" s="362">
        <v>0.6259780907668232</v>
      </c>
      <c r="G122" s="362">
        <v>99.374021909233178</v>
      </c>
      <c r="H122" s="363">
        <v>639</v>
      </c>
      <c r="I122" s="374" t="s">
        <v>29</v>
      </c>
      <c r="J122" s="328"/>
      <c r="K122" s="328"/>
    </row>
    <row r="123" spans="1:11" s="369" customFormat="1" ht="24" customHeight="1">
      <c r="A123" s="365" t="s">
        <v>32</v>
      </c>
      <c r="B123" s="736">
        <v>5.4540496318516499E-3</v>
      </c>
      <c r="C123" s="736"/>
      <c r="D123" s="366">
        <v>0</v>
      </c>
      <c r="E123" s="366">
        <v>4.951149115986532E-2</v>
      </c>
      <c r="F123" s="366">
        <v>1.6362148895554759E-2</v>
      </c>
      <c r="G123" s="366">
        <v>99.934126359944585</v>
      </c>
      <c r="H123" s="367">
        <v>18335</v>
      </c>
      <c r="I123" s="368" t="s">
        <v>31</v>
      </c>
      <c r="J123" s="328"/>
      <c r="K123" s="328"/>
    </row>
    <row r="124" spans="1:11" s="369" customFormat="1" ht="24" customHeight="1">
      <c r="A124" s="373" t="s">
        <v>34</v>
      </c>
      <c r="B124" s="744">
        <v>0.34059505039618754</v>
      </c>
      <c r="C124" s="744"/>
      <c r="D124" s="362">
        <v>0.1038661281015576</v>
      </c>
      <c r="E124" s="362">
        <v>0.65368446483581599</v>
      </c>
      <c r="F124" s="362">
        <v>0.83349840526162766</v>
      </c>
      <c r="G124" s="362">
        <v>98.408951001801071</v>
      </c>
      <c r="H124" s="363">
        <v>8665</v>
      </c>
      <c r="I124" s="374" t="s">
        <v>33</v>
      </c>
      <c r="J124" s="328"/>
      <c r="K124" s="328"/>
    </row>
    <row r="125" spans="1:11" s="369" customFormat="1" ht="24" customHeight="1">
      <c r="A125" s="365" t="s">
        <v>36</v>
      </c>
      <c r="B125" s="736">
        <v>3.8147479471065469E-2</v>
      </c>
      <c r="C125" s="736"/>
      <c r="D125" s="366">
        <v>1.2825445684237533E-2</v>
      </c>
      <c r="E125" s="366">
        <v>2.5650891368475065E-2</v>
      </c>
      <c r="F125" s="366">
        <v>0.11510015357649069</v>
      </c>
      <c r="G125" s="366">
        <v>99.846423509370794</v>
      </c>
      <c r="H125" s="367">
        <v>7797</v>
      </c>
      <c r="I125" s="368" t="s">
        <v>180</v>
      </c>
      <c r="J125" s="328"/>
      <c r="K125" s="328"/>
    </row>
    <row r="126" spans="1:11" s="369" customFormat="1" ht="24" customHeight="1">
      <c r="A126" s="375" t="s">
        <v>231</v>
      </c>
      <c r="B126" s="756">
        <v>4.5543461240504408E-2</v>
      </c>
      <c r="C126" s="757"/>
      <c r="D126" s="376">
        <v>9.1197351067710715E-3</v>
      </c>
      <c r="E126" s="376">
        <v>0.18204685254170513</v>
      </c>
      <c r="F126" s="376">
        <v>8.6358569336192847E-2</v>
      </c>
      <c r="G126" s="376">
        <v>99.722474843014922</v>
      </c>
      <c r="H126" s="377">
        <v>142548</v>
      </c>
      <c r="I126" s="378" t="s">
        <v>38</v>
      </c>
      <c r="J126" s="328"/>
      <c r="K126" s="328"/>
    </row>
    <row r="127" spans="1:11" s="369" customFormat="1" ht="24" customHeight="1">
      <c r="A127" s="379" t="s">
        <v>40</v>
      </c>
      <c r="B127" s="758">
        <v>0.16479106883866848</v>
      </c>
      <c r="C127" s="759"/>
      <c r="D127" s="380">
        <v>2.3901024445774355E-2</v>
      </c>
      <c r="E127" s="380">
        <v>0.86638456678920805</v>
      </c>
      <c r="F127" s="380">
        <v>0.15962925121826926</v>
      </c>
      <c r="G127" s="380">
        <v>98.950085157544322</v>
      </c>
      <c r="H127" s="381">
        <v>1901363</v>
      </c>
      <c r="I127" s="382" t="s">
        <v>232</v>
      </c>
      <c r="J127" s="328"/>
      <c r="K127" s="328"/>
    </row>
    <row r="128" spans="1:11" s="383" customFormat="1" ht="21.95" customHeight="1">
      <c r="A128" s="355"/>
      <c r="B128" s="356"/>
      <c r="C128" s="356"/>
      <c r="D128" s="357"/>
      <c r="E128" s="357"/>
      <c r="F128" s="357"/>
      <c r="G128" s="357"/>
      <c r="H128" s="358"/>
      <c r="I128" s="358"/>
    </row>
    <row r="129" spans="1:11" s="383" customFormat="1" ht="21.95" customHeight="1">
      <c r="A129" s="355"/>
      <c r="B129" s="356"/>
      <c r="C129" s="356"/>
      <c r="D129" s="357"/>
      <c r="E129" s="357"/>
      <c r="F129" s="357"/>
      <c r="G129" s="357"/>
      <c r="H129" s="358"/>
      <c r="I129" s="358"/>
    </row>
    <row r="130" spans="1:11" s="383" customFormat="1" ht="21.95" customHeight="1">
      <c r="A130" s="355"/>
      <c r="B130" s="356"/>
      <c r="C130" s="356"/>
      <c r="D130" s="357"/>
      <c r="E130" s="357"/>
      <c r="F130" s="357"/>
      <c r="G130" s="357"/>
      <c r="H130" s="358"/>
      <c r="I130" s="358"/>
    </row>
    <row r="131" spans="1:11" s="383" customFormat="1" ht="21.95" customHeight="1">
      <c r="A131" s="355"/>
      <c r="B131" s="356"/>
      <c r="C131" s="356"/>
      <c r="D131" s="357"/>
      <c r="E131" s="357"/>
      <c r="F131" s="357"/>
      <c r="G131" s="357"/>
      <c r="H131" s="358"/>
      <c r="I131" s="358"/>
    </row>
    <row r="132" spans="1:11" s="383" customFormat="1" ht="21.95" customHeight="1">
      <c r="A132" s="355"/>
      <c r="B132" s="356"/>
      <c r="C132" s="356"/>
      <c r="D132" s="357"/>
      <c r="E132" s="357"/>
      <c r="F132" s="357"/>
      <c r="G132" s="357"/>
      <c r="H132" s="358"/>
      <c r="I132" s="358"/>
    </row>
    <row r="133" spans="1:11" s="384" customFormat="1" ht="80.099999999999994" customHeight="1">
      <c r="A133" s="745" t="s">
        <v>220</v>
      </c>
      <c r="B133" s="745"/>
      <c r="C133" s="745"/>
      <c r="D133" s="745"/>
      <c r="E133" s="745"/>
      <c r="F133" s="745"/>
      <c r="G133" s="745"/>
      <c r="H133" s="745"/>
      <c r="I133" s="745"/>
    </row>
    <row r="134" spans="1:11" s="369" customFormat="1" ht="30" customHeight="1">
      <c r="A134" s="746" t="s">
        <v>234</v>
      </c>
      <c r="B134" s="746"/>
      <c r="C134" s="746"/>
      <c r="D134" s="746"/>
      <c r="E134" s="746"/>
      <c r="F134" s="746"/>
      <c r="G134" s="746"/>
      <c r="H134" s="746"/>
      <c r="I134" s="746"/>
    </row>
    <row r="135" spans="1:11" s="385" customFormat="1" ht="50.1" customHeight="1">
      <c r="A135" s="747" t="s">
        <v>222</v>
      </c>
      <c r="B135" s="749" t="s">
        <v>223</v>
      </c>
      <c r="C135" s="749"/>
      <c r="D135" s="750" t="s">
        <v>224</v>
      </c>
      <c r="E135" s="750"/>
      <c r="F135" s="750"/>
      <c r="G135" s="750"/>
      <c r="H135" s="751" t="s">
        <v>225</v>
      </c>
      <c r="I135" s="753" t="s">
        <v>4</v>
      </c>
    </row>
    <row r="136" spans="1:11" s="369" customFormat="1" ht="99.95" customHeight="1">
      <c r="A136" s="748"/>
      <c r="B136" s="754" t="s">
        <v>226</v>
      </c>
      <c r="C136" s="755"/>
      <c r="D136" s="154" t="s">
        <v>227</v>
      </c>
      <c r="E136" s="154" t="s">
        <v>228</v>
      </c>
      <c r="F136" s="154" t="s">
        <v>229</v>
      </c>
      <c r="G136" s="154" t="s">
        <v>230</v>
      </c>
      <c r="H136" s="752"/>
      <c r="I136" s="753"/>
    </row>
    <row r="137" spans="1:11" s="369" customFormat="1" ht="24" customHeight="1">
      <c r="A137" s="361" t="s">
        <v>1</v>
      </c>
      <c r="B137" s="741" t="s">
        <v>191</v>
      </c>
      <c r="C137" s="742"/>
      <c r="D137" s="386" t="s">
        <v>191</v>
      </c>
      <c r="E137" s="386" t="s">
        <v>191</v>
      </c>
      <c r="F137" s="386" t="s">
        <v>191</v>
      </c>
      <c r="G137" s="386" t="s">
        <v>191</v>
      </c>
      <c r="H137" s="386" t="s">
        <v>191</v>
      </c>
      <c r="I137" s="364" t="s">
        <v>0</v>
      </c>
      <c r="J137" s="328"/>
      <c r="K137" s="328"/>
    </row>
    <row r="138" spans="1:11" s="369" customFormat="1" ht="24" customHeight="1">
      <c r="A138" s="365" t="s">
        <v>3</v>
      </c>
      <c r="B138" s="735" t="s">
        <v>191</v>
      </c>
      <c r="C138" s="736"/>
      <c r="D138" s="387" t="s">
        <v>191</v>
      </c>
      <c r="E138" s="387" t="s">
        <v>191</v>
      </c>
      <c r="F138" s="387" t="s">
        <v>191</v>
      </c>
      <c r="G138" s="387" t="s">
        <v>191</v>
      </c>
      <c r="H138" s="387" t="s">
        <v>191</v>
      </c>
      <c r="I138" s="368" t="s">
        <v>2</v>
      </c>
      <c r="J138" s="328"/>
      <c r="K138" s="328"/>
    </row>
    <row r="139" spans="1:11" s="369" customFormat="1" ht="24" customHeight="1">
      <c r="A139" s="370" t="s">
        <v>10</v>
      </c>
      <c r="B139" s="743" t="s">
        <v>191</v>
      </c>
      <c r="C139" s="744"/>
      <c r="D139" s="386" t="s">
        <v>191</v>
      </c>
      <c r="E139" s="386" t="s">
        <v>191</v>
      </c>
      <c r="F139" s="386" t="s">
        <v>191</v>
      </c>
      <c r="G139" s="386" t="s">
        <v>191</v>
      </c>
      <c r="H139" s="386" t="s">
        <v>191</v>
      </c>
      <c r="I139" s="364" t="s">
        <v>9</v>
      </c>
      <c r="J139" s="328"/>
      <c r="K139" s="328"/>
    </row>
    <row r="140" spans="1:11" s="369" customFormat="1" ht="24" customHeight="1">
      <c r="A140" s="371" t="s">
        <v>12</v>
      </c>
      <c r="B140" s="735" t="s">
        <v>191</v>
      </c>
      <c r="C140" s="736"/>
      <c r="D140" s="387" t="s">
        <v>191</v>
      </c>
      <c r="E140" s="387" t="s">
        <v>191</v>
      </c>
      <c r="F140" s="387" t="s">
        <v>191</v>
      </c>
      <c r="G140" s="387" t="s">
        <v>191</v>
      </c>
      <c r="H140" s="387" t="s">
        <v>191</v>
      </c>
      <c r="I140" s="372" t="s">
        <v>11</v>
      </c>
      <c r="J140" s="328"/>
      <c r="K140" s="328"/>
    </row>
    <row r="141" spans="1:11" s="369" customFormat="1" ht="24" customHeight="1">
      <c r="A141" s="373" t="s">
        <v>14</v>
      </c>
      <c r="B141" s="743" t="s">
        <v>191</v>
      </c>
      <c r="C141" s="744"/>
      <c r="D141" s="386" t="s">
        <v>191</v>
      </c>
      <c r="E141" s="386" t="s">
        <v>191</v>
      </c>
      <c r="F141" s="386" t="s">
        <v>191</v>
      </c>
      <c r="G141" s="386" t="s">
        <v>191</v>
      </c>
      <c r="H141" s="386" t="s">
        <v>191</v>
      </c>
      <c r="I141" s="374" t="s">
        <v>13</v>
      </c>
      <c r="J141" s="328"/>
      <c r="K141" s="328"/>
    </row>
    <row r="142" spans="1:11" s="369" customFormat="1" ht="24" customHeight="1">
      <c r="A142" s="338" t="s">
        <v>16</v>
      </c>
      <c r="B142" s="733">
        <v>0</v>
      </c>
      <c r="C142" s="734"/>
      <c r="D142" s="334">
        <v>0</v>
      </c>
      <c r="E142" s="334">
        <v>0.5</v>
      </c>
      <c r="F142" s="334">
        <v>0</v>
      </c>
      <c r="G142" s="334">
        <v>99.5</v>
      </c>
      <c r="H142" s="388">
        <v>1775</v>
      </c>
      <c r="I142" s="340" t="s">
        <v>15</v>
      </c>
      <c r="J142" s="328"/>
      <c r="K142" s="328"/>
    </row>
    <row r="143" spans="1:11" s="369" customFormat="1" ht="24" customHeight="1">
      <c r="A143" s="337" t="s">
        <v>18</v>
      </c>
      <c r="B143" s="731">
        <v>8.4627329192546572</v>
      </c>
      <c r="C143" s="732"/>
      <c r="D143" s="330">
        <v>0</v>
      </c>
      <c r="E143" s="330">
        <v>10.326086956521715</v>
      </c>
      <c r="F143" s="330">
        <v>17.080745341614868</v>
      </c>
      <c r="G143" s="330">
        <v>72.593167701863422</v>
      </c>
      <c r="H143" s="389">
        <v>1288</v>
      </c>
      <c r="I143" s="332" t="s">
        <v>17</v>
      </c>
      <c r="J143" s="328"/>
      <c r="K143" s="328"/>
    </row>
    <row r="144" spans="1:11" s="369" customFormat="1" ht="24" customHeight="1">
      <c r="A144" s="333" t="s">
        <v>20</v>
      </c>
      <c r="B144" s="733">
        <v>0.59852670349907922</v>
      </c>
      <c r="C144" s="734"/>
      <c r="D144" s="334">
        <v>0</v>
      </c>
      <c r="E144" s="334">
        <v>0.50644567219153247</v>
      </c>
      <c r="F144" s="334">
        <v>0.50644567219153247</v>
      </c>
      <c r="G144" s="334">
        <v>98.987108655616936</v>
      </c>
      <c r="H144" s="390">
        <v>2172</v>
      </c>
      <c r="I144" s="336" t="s">
        <v>19</v>
      </c>
      <c r="J144" s="328"/>
      <c r="K144" s="328"/>
    </row>
    <row r="145" spans="1:11" s="369" customFormat="1" ht="24" customHeight="1">
      <c r="A145" s="341" t="s">
        <v>22</v>
      </c>
      <c r="B145" s="731">
        <v>0</v>
      </c>
      <c r="C145" s="732"/>
      <c r="D145" s="330">
        <v>0</v>
      </c>
      <c r="E145" s="330">
        <v>4.0472599296128688</v>
      </c>
      <c r="F145" s="330">
        <v>0</v>
      </c>
      <c r="G145" s="330">
        <v>95.952740070387122</v>
      </c>
      <c r="H145" s="391">
        <v>442</v>
      </c>
      <c r="I145" s="343" t="s">
        <v>21</v>
      </c>
      <c r="J145" s="328"/>
      <c r="K145" s="328"/>
    </row>
    <row r="146" spans="1:11" s="369" customFormat="1" ht="24" customHeight="1">
      <c r="A146" s="338" t="s">
        <v>24</v>
      </c>
      <c r="B146" s="733">
        <v>0.97844711591810396</v>
      </c>
      <c r="C146" s="734"/>
      <c r="D146" s="334">
        <v>7.3364774912306932E-2</v>
      </c>
      <c r="E146" s="334">
        <v>0.66277561327384138</v>
      </c>
      <c r="F146" s="334">
        <v>3.8486568666017642</v>
      </c>
      <c r="G146" s="334">
        <v>95.415202745212056</v>
      </c>
      <c r="H146" s="388">
        <v>8142</v>
      </c>
      <c r="I146" s="340" t="s">
        <v>23</v>
      </c>
      <c r="J146" s="328"/>
      <c r="K146" s="328"/>
    </row>
    <row r="147" spans="1:11" s="392" customFormat="1" ht="24" customHeight="1">
      <c r="A147" s="341" t="s">
        <v>26</v>
      </c>
      <c r="B147" s="731">
        <v>0.10509655833067236</v>
      </c>
      <c r="C147" s="732"/>
      <c r="D147" s="330">
        <v>5.2023799056244914E-2</v>
      </c>
      <c r="E147" s="330">
        <v>1.5253562317392844</v>
      </c>
      <c r="F147" s="330">
        <v>1.9698225593904315</v>
      </c>
      <c r="G147" s="330">
        <v>96.452797409813826</v>
      </c>
      <c r="H147" s="391">
        <v>3791</v>
      </c>
      <c r="I147" s="343" t="s">
        <v>25</v>
      </c>
      <c r="J147" s="328"/>
      <c r="K147" s="328"/>
    </row>
    <row r="148" spans="1:11" s="369" customFormat="1" ht="24" customHeight="1">
      <c r="A148" s="333" t="s">
        <v>28</v>
      </c>
      <c r="B148" s="733">
        <v>5.037783375314861E-2</v>
      </c>
      <c r="C148" s="734"/>
      <c r="D148" s="334">
        <v>0</v>
      </c>
      <c r="E148" s="334">
        <v>0.10075566750629747</v>
      </c>
      <c r="F148" s="334">
        <v>0.50377833753148726</v>
      </c>
      <c r="G148" s="334">
        <v>99.395465994962208</v>
      </c>
      <c r="H148" s="390">
        <v>1985</v>
      </c>
      <c r="I148" s="336" t="s">
        <v>179</v>
      </c>
      <c r="J148" s="328"/>
      <c r="K148" s="328"/>
    </row>
    <row r="149" spans="1:11" s="369" customFormat="1" ht="24" customHeight="1">
      <c r="A149" s="341" t="s">
        <v>30</v>
      </c>
      <c r="B149" s="731">
        <v>0.78616230009322319</v>
      </c>
      <c r="C149" s="732"/>
      <c r="D149" s="330">
        <v>0</v>
      </c>
      <c r="E149" s="330">
        <v>1.3600647855388543</v>
      </c>
      <c r="F149" s="330">
        <v>0.96231101663568963</v>
      </c>
      <c r="G149" s="330">
        <v>97.677624197825452</v>
      </c>
      <c r="H149" s="391">
        <v>2347</v>
      </c>
      <c r="I149" s="343" t="s">
        <v>29</v>
      </c>
    </row>
    <row r="150" spans="1:11" s="369" customFormat="1" ht="24" customHeight="1">
      <c r="A150" s="333" t="s">
        <v>32</v>
      </c>
      <c r="B150" s="733">
        <v>1.8822912905277018</v>
      </c>
      <c r="C150" s="734"/>
      <c r="D150" s="334">
        <v>3.4135518006486065E-2</v>
      </c>
      <c r="E150" s="334">
        <v>1.1667393490770048</v>
      </c>
      <c r="F150" s="334">
        <v>2.6484176400056971</v>
      </c>
      <c r="G150" s="334">
        <v>96.150707492910897</v>
      </c>
      <c r="H150" s="390">
        <v>5859</v>
      </c>
      <c r="I150" s="336" t="s">
        <v>31</v>
      </c>
    </row>
    <row r="151" spans="1:11" s="369" customFormat="1" ht="24" customHeight="1">
      <c r="A151" s="341" t="s">
        <v>34</v>
      </c>
      <c r="B151" s="731">
        <v>2.8603371173030618</v>
      </c>
      <c r="C151" s="732"/>
      <c r="D151" s="330">
        <v>0</v>
      </c>
      <c r="E151" s="330">
        <v>1.3140694874441001</v>
      </c>
      <c r="F151" s="330">
        <v>8.0736154110767071</v>
      </c>
      <c r="G151" s="330">
        <v>90.612315101479169</v>
      </c>
      <c r="H151" s="391">
        <v>765</v>
      </c>
      <c r="I151" s="343" t="s">
        <v>33</v>
      </c>
    </row>
    <row r="152" spans="1:11" s="369" customFormat="1" ht="24" customHeight="1">
      <c r="A152" s="365" t="s">
        <v>36</v>
      </c>
      <c r="B152" s="735" t="s">
        <v>191</v>
      </c>
      <c r="C152" s="736"/>
      <c r="D152" s="387" t="s">
        <v>191</v>
      </c>
      <c r="E152" s="387" t="s">
        <v>191</v>
      </c>
      <c r="F152" s="387" t="s">
        <v>191</v>
      </c>
      <c r="G152" s="387" t="s">
        <v>191</v>
      </c>
      <c r="H152" s="387" t="s">
        <v>191</v>
      </c>
      <c r="I152" s="368" t="s">
        <v>180</v>
      </c>
    </row>
    <row r="153" spans="1:11" s="369" customFormat="1" ht="24" customHeight="1">
      <c r="A153" s="393" t="s">
        <v>231</v>
      </c>
      <c r="B153" s="737">
        <v>1.2506673302070372</v>
      </c>
      <c r="C153" s="738"/>
      <c r="D153" s="394">
        <v>3.4816152753559954E-2</v>
      </c>
      <c r="E153" s="394">
        <v>1.3794754065141634</v>
      </c>
      <c r="F153" s="394">
        <v>3.0440722150631951</v>
      </c>
      <c r="G153" s="394">
        <v>95.541636225669421</v>
      </c>
      <c r="H153" s="395">
        <v>28566</v>
      </c>
      <c r="I153" s="396" t="s">
        <v>38</v>
      </c>
    </row>
    <row r="154" spans="1:11" s="369" customFormat="1" ht="24" customHeight="1">
      <c r="A154" s="397" t="s">
        <v>40</v>
      </c>
      <c r="B154" s="739">
        <v>7.1688090690954294</v>
      </c>
      <c r="C154" s="740"/>
      <c r="D154" s="398">
        <v>5.8266733189797248</v>
      </c>
      <c r="E154" s="398">
        <v>14.228436880987475</v>
      </c>
      <c r="F154" s="398">
        <v>13.341849753407544</v>
      </c>
      <c r="G154" s="398">
        <v>66.603040046639038</v>
      </c>
      <c r="H154" s="399">
        <v>811611</v>
      </c>
      <c r="I154" s="400" t="s">
        <v>232</v>
      </c>
    </row>
    <row r="155" spans="1:11" s="369" customFormat="1" ht="20.25">
      <c r="A155" s="401"/>
      <c r="B155" s="402"/>
      <c r="C155" s="402"/>
      <c r="D155" s="402"/>
      <c r="E155" s="402"/>
      <c r="F155" s="402"/>
      <c r="G155" s="402"/>
      <c r="H155" s="402"/>
      <c r="I155" s="402"/>
    </row>
    <row r="156" spans="1:11" s="369" customFormat="1" ht="20.25">
      <c r="A156" s="401"/>
      <c r="B156" s="402"/>
      <c r="C156" s="402"/>
      <c r="D156" s="402"/>
      <c r="E156" s="402"/>
      <c r="F156" s="402"/>
      <c r="G156" s="402"/>
      <c r="H156" s="402"/>
      <c r="I156" s="402"/>
    </row>
    <row r="157" spans="1:11" s="369" customFormat="1" ht="20.25">
      <c r="A157" s="401"/>
      <c r="B157" s="402"/>
      <c r="C157" s="402"/>
      <c r="D157" s="402"/>
      <c r="E157" s="402"/>
      <c r="F157" s="402"/>
      <c r="G157" s="402"/>
      <c r="H157" s="402"/>
      <c r="I157" s="402"/>
    </row>
    <row r="158" spans="1:11" s="369" customFormat="1" ht="20.25">
      <c r="A158" s="401"/>
      <c r="B158" s="402"/>
      <c r="C158" s="402"/>
      <c r="D158" s="402"/>
      <c r="E158" s="402"/>
      <c r="F158" s="402"/>
      <c r="G158" s="402"/>
      <c r="H158" s="402"/>
      <c r="I158" s="402"/>
    </row>
    <row r="159" spans="1:11" s="369" customFormat="1" ht="20.25">
      <c r="A159" s="401"/>
      <c r="B159" s="402"/>
      <c r="C159" s="402"/>
      <c r="D159" s="402"/>
      <c r="E159" s="402"/>
      <c r="F159" s="402"/>
      <c r="G159" s="402"/>
      <c r="H159" s="402"/>
      <c r="I159" s="402"/>
    </row>
    <row r="160" spans="1:11" s="369" customFormat="1" ht="20.25">
      <c r="A160" s="401"/>
      <c r="B160" s="402"/>
      <c r="C160" s="402"/>
      <c r="D160" s="402"/>
      <c r="E160" s="402"/>
      <c r="F160" s="402"/>
      <c r="G160" s="402"/>
      <c r="H160" s="402"/>
      <c r="I160" s="402"/>
    </row>
    <row r="161" spans="1:9" s="369" customFormat="1" ht="20.25">
      <c r="A161" s="401"/>
      <c r="B161" s="402"/>
      <c r="C161" s="402"/>
      <c r="D161" s="402"/>
      <c r="E161" s="402"/>
      <c r="F161" s="402"/>
      <c r="G161" s="402"/>
      <c r="H161" s="402"/>
      <c r="I161" s="402"/>
    </row>
    <row r="162" spans="1:9" s="369" customFormat="1" ht="20.25">
      <c r="A162" s="401"/>
      <c r="B162" s="402"/>
      <c r="C162" s="402"/>
      <c r="D162" s="402"/>
      <c r="E162" s="402"/>
      <c r="F162" s="402"/>
      <c r="G162" s="402"/>
      <c r="H162" s="402"/>
      <c r="I162" s="402"/>
    </row>
    <row r="163" spans="1:9" s="369" customFormat="1" ht="20.25">
      <c r="A163" s="401"/>
      <c r="B163" s="402"/>
      <c r="C163" s="402"/>
      <c r="D163" s="402"/>
      <c r="E163" s="402"/>
      <c r="F163" s="402"/>
      <c r="G163" s="402"/>
      <c r="H163" s="402"/>
      <c r="I163" s="402"/>
    </row>
    <row r="164" spans="1:9" s="369" customFormat="1" ht="20.25">
      <c r="A164" s="401"/>
      <c r="B164" s="402"/>
      <c r="C164" s="402"/>
      <c r="D164" s="402"/>
      <c r="E164" s="402"/>
      <c r="F164" s="402"/>
      <c r="G164" s="402"/>
      <c r="H164" s="402"/>
      <c r="I164" s="402"/>
    </row>
    <row r="165" spans="1:9" s="369" customFormat="1" ht="20.25">
      <c r="A165" s="401"/>
      <c r="B165" s="402"/>
      <c r="C165" s="402"/>
      <c r="D165" s="402"/>
      <c r="E165" s="402"/>
      <c r="F165" s="402"/>
      <c r="G165" s="402"/>
      <c r="H165" s="402"/>
      <c r="I165" s="402"/>
    </row>
    <row r="166" spans="1:9" s="369" customFormat="1" ht="20.25">
      <c r="A166" s="401"/>
      <c r="B166" s="402"/>
      <c r="C166" s="402"/>
      <c r="D166" s="402"/>
      <c r="E166" s="402"/>
      <c r="F166" s="402"/>
      <c r="G166" s="402"/>
      <c r="H166" s="402"/>
      <c r="I166" s="402"/>
    </row>
    <row r="167" spans="1:9" s="369" customFormat="1" ht="20.25">
      <c r="A167" s="401"/>
      <c r="B167" s="402"/>
      <c r="C167" s="402"/>
      <c r="D167" s="402"/>
      <c r="E167" s="402"/>
      <c r="F167" s="402"/>
      <c r="G167" s="402"/>
      <c r="H167" s="402"/>
      <c r="I167" s="402"/>
    </row>
    <row r="168" spans="1:9" s="369" customFormat="1" ht="20.25">
      <c r="A168" s="401"/>
      <c r="B168" s="402"/>
      <c r="C168" s="402"/>
      <c r="D168" s="402"/>
      <c r="E168" s="402"/>
      <c r="F168" s="402"/>
      <c r="G168" s="402"/>
      <c r="H168" s="402"/>
      <c r="I168" s="402"/>
    </row>
    <row r="169" spans="1:9" s="369" customFormat="1" ht="20.25">
      <c r="A169" s="401"/>
      <c r="B169" s="402"/>
      <c r="C169" s="402"/>
      <c r="D169" s="402"/>
      <c r="E169" s="402"/>
      <c r="F169" s="402"/>
      <c r="G169" s="402"/>
      <c r="H169" s="402"/>
      <c r="I169" s="402"/>
    </row>
    <row r="170" spans="1:9" s="369" customFormat="1" ht="20.25">
      <c r="A170" s="401"/>
      <c r="B170" s="402"/>
      <c r="C170" s="402"/>
      <c r="D170" s="402"/>
      <c r="E170" s="402"/>
      <c r="F170" s="402"/>
      <c r="G170" s="402"/>
      <c r="H170" s="402"/>
      <c r="I170" s="402"/>
    </row>
    <row r="171" spans="1:9" s="369" customFormat="1" ht="20.25">
      <c r="A171" s="401"/>
      <c r="B171" s="402"/>
      <c r="C171" s="402"/>
      <c r="D171" s="402"/>
      <c r="E171" s="402"/>
      <c r="F171" s="402"/>
      <c r="G171" s="402"/>
      <c r="H171" s="402"/>
      <c r="I171" s="402"/>
    </row>
    <row r="172" spans="1:9" s="369" customFormat="1" ht="20.25">
      <c r="A172" s="401"/>
      <c r="B172" s="402"/>
      <c r="C172" s="402"/>
      <c r="D172" s="402"/>
      <c r="E172" s="402"/>
      <c r="F172" s="402"/>
      <c r="G172" s="402"/>
      <c r="H172" s="402"/>
      <c r="I172" s="402"/>
    </row>
    <row r="173" spans="1:9" s="369" customFormat="1" ht="20.25">
      <c r="A173" s="401"/>
      <c r="B173" s="402"/>
      <c r="C173" s="402"/>
      <c r="D173" s="402"/>
      <c r="E173" s="402"/>
      <c r="F173" s="402"/>
      <c r="G173" s="402"/>
      <c r="H173" s="402"/>
      <c r="I173" s="402"/>
    </row>
    <row r="174" spans="1:9" s="369" customFormat="1" ht="20.25">
      <c r="A174" s="401"/>
      <c r="B174" s="402"/>
      <c r="C174" s="402"/>
      <c r="D174" s="402"/>
      <c r="E174" s="402"/>
      <c r="F174" s="402"/>
      <c r="G174" s="402"/>
      <c r="H174" s="402"/>
      <c r="I174" s="402"/>
    </row>
    <row r="175" spans="1:9" s="369" customFormat="1" ht="20.25">
      <c r="A175" s="401"/>
      <c r="B175" s="402"/>
      <c r="C175" s="402"/>
      <c r="D175" s="402"/>
      <c r="E175" s="402"/>
      <c r="F175" s="402"/>
      <c r="G175" s="402"/>
      <c r="H175" s="402"/>
      <c r="I175" s="402"/>
    </row>
    <row r="176" spans="1:9" s="369" customFormat="1" ht="20.25">
      <c r="A176" s="401"/>
      <c r="B176" s="402"/>
      <c r="C176" s="402"/>
      <c r="D176" s="402"/>
      <c r="E176" s="402"/>
      <c r="F176" s="402"/>
      <c r="G176" s="402"/>
      <c r="H176" s="402"/>
      <c r="I176" s="402"/>
    </row>
    <row r="177" spans="1:9" s="369" customFormat="1" ht="20.25">
      <c r="A177" s="401"/>
      <c r="B177" s="402"/>
      <c r="C177" s="402"/>
      <c r="D177" s="402"/>
      <c r="E177" s="402"/>
      <c r="F177" s="402"/>
      <c r="G177" s="402"/>
      <c r="H177" s="402"/>
      <c r="I177" s="402"/>
    </row>
    <row r="178" spans="1:9" s="369" customFormat="1" ht="20.25">
      <c r="A178" s="401"/>
      <c r="B178" s="402"/>
      <c r="C178" s="402"/>
      <c r="D178" s="402"/>
      <c r="E178" s="402"/>
      <c r="F178" s="402"/>
      <c r="G178" s="402"/>
      <c r="H178" s="402"/>
      <c r="I178" s="402"/>
    </row>
    <row r="179" spans="1:9" s="369" customFormat="1" ht="20.25">
      <c r="A179" s="401"/>
      <c r="B179" s="402"/>
      <c r="C179" s="402"/>
      <c r="D179" s="402"/>
      <c r="E179" s="402"/>
      <c r="F179" s="402"/>
      <c r="G179" s="402"/>
      <c r="H179" s="402"/>
      <c r="I179" s="402"/>
    </row>
    <row r="180" spans="1:9" s="369" customFormat="1" ht="20.25">
      <c r="A180" s="401"/>
      <c r="B180" s="402"/>
      <c r="C180" s="402"/>
      <c r="D180" s="402"/>
      <c r="E180" s="402"/>
      <c r="F180" s="402"/>
      <c r="G180" s="402"/>
      <c r="H180" s="402"/>
      <c r="I180" s="402"/>
    </row>
    <row r="181" spans="1:9" s="369" customFormat="1" ht="20.25">
      <c r="A181" s="401"/>
      <c r="B181" s="402"/>
      <c r="C181" s="402"/>
      <c r="D181" s="402"/>
      <c r="E181" s="402"/>
      <c r="F181" s="402"/>
      <c r="G181" s="402"/>
      <c r="H181" s="402"/>
      <c r="I181" s="402"/>
    </row>
    <row r="182" spans="1:9" s="369" customFormat="1" ht="20.25">
      <c r="A182" s="401"/>
      <c r="B182" s="402"/>
      <c r="C182" s="402"/>
      <c r="D182" s="402"/>
      <c r="E182" s="402"/>
      <c r="F182" s="402"/>
      <c r="G182" s="402"/>
      <c r="H182" s="402"/>
      <c r="I182" s="402"/>
    </row>
    <row r="183" spans="1:9" s="369" customFormat="1" ht="20.25">
      <c r="A183" s="401"/>
      <c r="B183" s="402"/>
      <c r="C183" s="402"/>
      <c r="D183" s="402"/>
      <c r="E183" s="402"/>
      <c r="F183" s="402"/>
      <c r="G183" s="402"/>
      <c r="H183" s="402"/>
      <c r="I183" s="402"/>
    </row>
    <row r="184" spans="1:9" s="369" customFormat="1" ht="20.25">
      <c r="A184" s="401"/>
      <c r="B184" s="402"/>
      <c r="C184" s="402"/>
      <c r="D184" s="402"/>
      <c r="E184" s="402"/>
      <c r="F184" s="402"/>
      <c r="G184" s="402"/>
      <c r="H184" s="402"/>
      <c r="I184" s="402"/>
    </row>
    <row r="185" spans="1:9" s="369" customFormat="1" ht="20.25">
      <c r="A185" s="401"/>
      <c r="B185" s="402"/>
      <c r="C185" s="402"/>
      <c r="D185" s="402"/>
      <c r="E185" s="402"/>
      <c r="F185" s="402"/>
      <c r="G185" s="402"/>
      <c r="H185" s="402"/>
      <c r="I185" s="402"/>
    </row>
    <row r="186" spans="1:9" s="369" customFormat="1" ht="20.25">
      <c r="A186" s="401"/>
      <c r="B186" s="402"/>
      <c r="C186" s="402"/>
      <c r="D186" s="402"/>
      <c r="E186" s="402"/>
      <c r="F186" s="402"/>
      <c r="G186" s="402"/>
      <c r="H186" s="402"/>
      <c r="I186" s="402"/>
    </row>
    <row r="187" spans="1:9" s="369" customFormat="1" ht="20.25">
      <c r="A187" s="401"/>
      <c r="B187" s="402"/>
      <c r="C187" s="402"/>
      <c r="D187" s="402"/>
      <c r="E187" s="402"/>
      <c r="F187" s="402"/>
      <c r="G187" s="402"/>
      <c r="H187" s="402"/>
      <c r="I187" s="402"/>
    </row>
    <row r="188" spans="1:9" s="369" customFormat="1" ht="20.25">
      <c r="A188" s="401"/>
      <c r="B188" s="402"/>
      <c r="C188" s="402"/>
      <c r="D188" s="402"/>
      <c r="E188" s="402"/>
      <c r="F188" s="402"/>
      <c r="G188" s="402"/>
      <c r="H188" s="402"/>
      <c r="I188" s="402"/>
    </row>
    <row r="189" spans="1:9" s="369" customFormat="1" ht="20.25">
      <c r="A189" s="401"/>
      <c r="B189" s="402"/>
      <c r="C189" s="402"/>
      <c r="D189" s="402"/>
      <c r="E189" s="402"/>
      <c r="F189" s="402"/>
      <c r="G189" s="402"/>
      <c r="H189" s="402"/>
      <c r="I189" s="402"/>
    </row>
    <row r="190" spans="1:9" s="369" customFormat="1" ht="20.25">
      <c r="A190" s="401"/>
      <c r="B190" s="402"/>
      <c r="C190" s="402"/>
      <c r="D190" s="402"/>
      <c r="E190" s="402"/>
      <c r="F190" s="402"/>
      <c r="G190" s="402"/>
      <c r="H190" s="402"/>
      <c r="I190" s="402"/>
    </row>
    <row r="191" spans="1:9" s="369" customFormat="1" ht="20.25">
      <c r="A191" s="401"/>
      <c r="B191" s="402"/>
      <c r="C191" s="402"/>
      <c r="D191" s="402"/>
      <c r="E191" s="402"/>
      <c r="F191" s="402"/>
      <c r="G191" s="402"/>
      <c r="H191" s="402"/>
      <c r="I191" s="402"/>
    </row>
    <row r="192" spans="1:9" s="369" customFormat="1" ht="20.25">
      <c r="A192" s="401"/>
      <c r="B192" s="402"/>
      <c r="C192" s="402"/>
      <c r="D192" s="402"/>
      <c r="E192" s="402"/>
      <c r="F192" s="402"/>
      <c r="G192" s="402"/>
      <c r="H192" s="402"/>
      <c r="I192" s="402"/>
    </row>
    <row r="193" spans="1:9" s="369" customFormat="1" ht="20.25">
      <c r="A193" s="401"/>
      <c r="B193" s="402"/>
      <c r="C193" s="402"/>
      <c r="D193" s="402"/>
      <c r="E193" s="402"/>
      <c r="F193" s="402"/>
      <c r="G193" s="402"/>
      <c r="H193" s="402"/>
      <c r="I193" s="402"/>
    </row>
    <row r="194" spans="1:9" s="369" customFormat="1" ht="20.25">
      <c r="A194" s="401"/>
      <c r="B194" s="402"/>
      <c r="C194" s="402"/>
      <c r="D194" s="402"/>
      <c r="E194" s="402"/>
      <c r="F194" s="402"/>
      <c r="G194" s="402"/>
      <c r="H194" s="402"/>
      <c r="I194" s="402"/>
    </row>
    <row r="195" spans="1:9" s="369" customFormat="1" ht="20.25">
      <c r="A195" s="401"/>
      <c r="B195" s="402"/>
      <c r="C195" s="402"/>
      <c r="D195" s="402"/>
      <c r="E195" s="402"/>
      <c r="F195" s="402"/>
      <c r="G195" s="402"/>
      <c r="H195" s="402"/>
      <c r="I195" s="402"/>
    </row>
    <row r="196" spans="1:9" s="369" customFormat="1" ht="20.25">
      <c r="A196" s="401"/>
      <c r="B196" s="402"/>
      <c r="C196" s="402"/>
      <c r="D196" s="402"/>
      <c r="E196" s="402"/>
      <c r="F196" s="402"/>
      <c r="G196" s="402"/>
      <c r="H196" s="402"/>
      <c r="I196" s="402"/>
    </row>
    <row r="197" spans="1:9" s="369" customFormat="1" ht="20.25">
      <c r="A197" s="401"/>
      <c r="B197" s="402"/>
      <c r="C197" s="402"/>
      <c r="D197" s="402"/>
      <c r="E197" s="402"/>
      <c r="F197" s="402"/>
      <c r="G197" s="402"/>
      <c r="H197" s="402"/>
      <c r="I197" s="402"/>
    </row>
    <row r="198" spans="1:9" s="369" customFormat="1" ht="20.25">
      <c r="A198" s="401"/>
      <c r="B198" s="402"/>
      <c r="C198" s="402"/>
      <c r="D198" s="402"/>
      <c r="E198" s="402"/>
      <c r="F198" s="402"/>
      <c r="G198" s="402"/>
      <c r="H198" s="402"/>
      <c r="I198" s="402"/>
    </row>
    <row r="199" spans="1:9" s="369" customFormat="1" ht="20.25">
      <c r="A199" s="401"/>
      <c r="B199" s="402"/>
      <c r="C199" s="402"/>
      <c r="D199" s="402"/>
      <c r="E199" s="402"/>
      <c r="F199" s="402"/>
      <c r="G199" s="402"/>
      <c r="H199" s="402"/>
      <c r="I199" s="402"/>
    </row>
    <row r="200" spans="1:9" s="369" customFormat="1" ht="20.25">
      <c r="A200" s="401"/>
      <c r="B200" s="402"/>
      <c r="C200" s="402"/>
      <c r="D200" s="402"/>
      <c r="E200" s="402"/>
      <c r="F200" s="402"/>
      <c r="G200" s="402"/>
      <c r="H200" s="402"/>
      <c r="I200" s="402"/>
    </row>
    <row r="201" spans="1:9" s="369" customFormat="1" ht="20.25">
      <c r="A201" s="401"/>
      <c r="B201" s="402"/>
      <c r="C201" s="402"/>
      <c r="D201" s="402"/>
      <c r="E201" s="402"/>
      <c r="F201" s="402"/>
      <c r="G201" s="402"/>
      <c r="H201" s="402"/>
      <c r="I201" s="402"/>
    </row>
    <row r="202" spans="1:9" s="369" customFormat="1" ht="20.25">
      <c r="A202" s="401"/>
      <c r="B202" s="402"/>
      <c r="C202" s="402"/>
      <c r="D202" s="402"/>
      <c r="E202" s="402"/>
      <c r="F202" s="402"/>
      <c r="G202" s="402"/>
      <c r="H202" s="402"/>
      <c r="I202" s="402"/>
    </row>
    <row r="203" spans="1:9" s="369" customFormat="1" ht="20.25">
      <c r="A203" s="401"/>
      <c r="B203" s="402"/>
      <c r="C203" s="402"/>
      <c r="D203" s="402"/>
      <c r="E203" s="402"/>
      <c r="F203" s="402"/>
      <c r="G203" s="402"/>
      <c r="H203" s="402"/>
      <c r="I203" s="402"/>
    </row>
    <row r="204" spans="1:9" s="328" customFormat="1" ht="80.099999999999994" customHeight="1">
      <c r="A204" s="403"/>
      <c r="B204" s="730" t="s">
        <v>235</v>
      </c>
      <c r="C204" s="730"/>
      <c r="D204" s="730"/>
      <c r="E204" s="730"/>
      <c r="F204" s="730"/>
      <c r="G204" s="730"/>
      <c r="H204" s="730"/>
      <c r="I204" s="730"/>
    </row>
    <row r="205" spans="1:9" s="328" customFormat="1" ht="30" customHeight="1">
      <c r="A205" s="404"/>
      <c r="B205" s="716" t="s">
        <v>236</v>
      </c>
      <c r="C205" s="716"/>
      <c r="D205" s="716"/>
      <c r="E205" s="716"/>
      <c r="F205" s="716"/>
      <c r="G205" s="716"/>
      <c r="H205" s="716"/>
      <c r="I205" s="716"/>
    </row>
    <row r="206" spans="1:9" s="328" customFormat="1" ht="129.94999999999999" customHeight="1">
      <c r="B206" s="405" t="s">
        <v>222</v>
      </c>
      <c r="C206" s="154" t="s">
        <v>237</v>
      </c>
      <c r="D206" s="155" t="s">
        <v>238</v>
      </c>
      <c r="E206" s="154" t="s">
        <v>239</v>
      </c>
      <c r="F206" s="155" t="s">
        <v>240</v>
      </c>
      <c r="G206" s="154" t="s">
        <v>241</v>
      </c>
      <c r="H206" s="406" t="s">
        <v>242</v>
      </c>
      <c r="I206" s="407" t="s">
        <v>4</v>
      </c>
    </row>
    <row r="207" spans="1:9" s="328" customFormat="1" ht="24" customHeight="1">
      <c r="B207" s="408" t="s">
        <v>1</v>
      </c>
      <c r="C207" s="334">
        <v>71.120483563522427</v>
      </c>
      <c r="D207" s="334">
        <v>98.570110130653745</v>
      </c>
      <c r="E207" s="334">
        <v>99.675911004135685</v>
      </c>
      <c r="F207" s="334">
        <v>9.4858660595712394E-3</v>
      </c>
      <c r="G207" s="334">
        <v>99.990514133940422</v>
      </c>
      <c r="H207" s="388">
        <v>10542</v>
      </c>
      <c r="I207" s="340" t="s">
        <v>0</v>
      </c>
    </row>
    <row r="208" spans="1:9" s="328" customFormat="1" ht="24" customHeight="1">
      <c r="B208" s="341" t="s">
        <v>3</v>
      </c>
      <c r="C208" s="330">
        <v>27.637392141613741</v>
      </c>
      <c r="D208" s="330">
        <v>97.886276131294522</v>
      </c>
      <c r="E208" s="330">
        <v>99.79686737589617</v>
      </c>
      <c r="F208" s="330">
        <v>4.742708086317287E-2</v>
      </c>
      <c r="G208" s="330">
        <v>99.952572919136827</v>
      </c>
      <c r="H208" s="391">
        <v>16868</v>
      </c>
      <c r="I208" s="343" t="s">
        <v>2</v>
      </c>
    </row>
    <row r="209" spans="1:9" s="328" customFormat="1" ht="24" customHeight="1">
      <c r="B209" s="338" t="s">
        <v>10</v>
      </c>
      <c r="C209" s="334">
        <v>56.676434561602981</v>
      </c>
      <c r="D209" s="334">
        <v>98.606656247098186</v>
      </c>
      <c r="E209" s="334">
        <v>99.775220215792132</v>
      </c>
      <c r="F209" s="334">
        <v>0</v>
      </c>
      <c r="G209" s="334">
        <v>100</v>
      </c>
      <c r="H209" s="388">
        <v>24033</v>
      </c>
      <c r="I209" s="340" t="s">
        <v>9</v>
      </c>
    </row>
    <row r="210" spans="1:9" s="328" customFormat="1" ht="24" customHeight="1">
      <c r="B210" s="341" t="s">
        <v>12</v>
      </c>
      <c r="C210" s="330">
        <v>27.476083538145581</v>
      </c>
      <c r="D210" s="330">
        <v>98.477175549508885</v>
      </c>
      <c r="E210" s="330">
        <v>99.645675196455343</v>
      </c>
      <c r="F210" s="330">
        <v>2.3132084200786492E-2</v>
      </c>
      <c r="G210" s="330">
        <v>99.976867915799218</v>
      </c>
      <c r="H210" s="391">
        <v>12969</v>
      </c>
      <c r="I210" s="343" t="s">
        <v>11</v>
      </c>
    </row>
    <row r="211" spans="1:9" s="328" customFormat="1" ht="24" customHeight="1">
      <c r="B211" s="338" t="s">
        <v>14</v>
      </c>
      <c r="C211" s="334">
        <v>35.294586436067853</v>
      </c>
      <c r="D211" s="334">
        <v>97.600532474894081</v>
      </c>
      <c r="E211" s="334">
        <v>99.517294975509969</v>
      </c>
      <c r="F211" s="334">
        <v>7.9897730904442306E-3</v>
      </c>
      <c r="G211" s="334">
        <v>99.992010226909557</v>
      </c>
      <c r="H211" s="388">
        <v>12516</v>
      </c>
      <c r="I211" s="340" t="s">
        <v>13</v>
      </c>
    </row>
    <row r="212" spans="1:9" s="328" customFormat="1" ht="24" customHeight="1">
      <c r="B212" s="341" t="s">
        <v>16</v>
      </c>
      <c r="C212" s="330">
        <v>45.274812092601067</v>
      </c>
      <c r="D212" s="330">
        <v>97.808032636775096</v>
      </c>
      <c r="E212" s="330">
        <v>99.502162074095438</v>
      </c>
      <c r="F212" s="330">
        <v>0.10460251046025104</v>
      </c>
      <c r="G212" s="330">
        <v>99.895397489539747</v>
      </c>
      <c r="H212" s="391">
        <v>8604</v>
      </c>
      <c r="I212" s="343" t="s">
        <v>15</v>
      </c>
    </row>
    <row r="213" spans="1:9" s="328" customFormat="1" ht="24" customHeight="1">
      <c r="B213" s="338" t="s">
        <v>18</v>
      </c>
      <c r="C213" s="334">
        <v>29.38983990604498</v>
      </c>
      <c r="D213" s="334">
        <v>96.071631283339713</v>
      </c>
      <c r="E213" s="334">
        <v>99.493915527490628</v>
      </c>
      <c r="F213" s="334">
        <v>6.3251106894370648E-2</v>
      </c>
      <c r="G213" s="334">
        <v>99.93674889310563</v>
      </c>
      <c r="H213" s="388">
        <v>14229</v>
      </c>
      <c r="I213" s="340" t="s">
        <v>17</v>
      </c>
    </row>
    <row r="214" spans="1:9" s="328" customFormat="1" ht="24" customHeight="1">
      <c r="B214" s="341" t="s">
        <v>20</v>
      </c>
      <c r="C214" s="330">
        <v>7.5422086723752235</v>
      </c>
      <c r="D214" s="330">
        <v>93.178504248191416</v>
      </c>
      <c r="E214" s="330">
        <v>99.652275824717734</v>
      </c>
      <c r="F214" s="330">
        <v>0.26705012325390304</v>
      </c>
      <c r="G214" s="330">
        <v>99.73294987674609</v>
      </c>
      <c r="H214" s="391">
        <v>4868</v>
      </c>
      <c r="I214" s="343" t="s">
        <v>19</v>
      </c>
    </row>
    <row r="215" spans="1:9" s="328" customFormat="1" ht="24" customHeight="1">
      <c r="B215" s="338" t="s">
        <v>22</v>
      </c>
      <c r="C215" s="334">
        <v>12.423496211162533</v>
      </c>
      <c r="D215" s="334">
        <v>84.621660918906514</v>
      </c>
      <c r="E215" s="334">
        <v>99.650266169723977</v>
      </c>
      <c r="F215" s="334">
        <v>8.7450808919982512E-2</v>
      </c>
      <c r="G215" s="334">
        <v>99.912549191080018</v>
      </c>
      <c r="H215" s="388">
        <v>2287</v>
      </c>
      <c r="I215" s="340" t="s">
        <v>21</v>
      </c>
    </row>
    <row r="216" spans="1:9" s="328" customFormat="1" ht="24" customHeight="1">
      <c r="B216" s="341" t="s">
        <v>24</v>
      </c>
      <c r="C216" s="330">
        <v>8.7487519281025072</v>
      </c>
      <c r="D216" s="330">
        <v>88.05357607640083</v>
      </c>
      <c r="E216" s="330">
        <v>99.721336657972827</v>
      </c>
      <c r="F216" s="330">
        <v>0.13007525782774321</v>
      </c>
      <c r="G216" s="330">
        <v>99.869924742172259</v>
      </c>
      <c r="H216" s="391">
        <v>10763</v>
      </c>
      <c r="I216" s="343" t="s">
        <v>23</v>
      </c>
    </row>
    <row r="217" spans="1:9" s="328" customFormat="1" ht="24" customHeight="1">
      <c r="B217" s="338" t="s">
        <v>26</v>
      </c>
      <c r="C217" s="334">
        <v>7.2643603487717323</v>
      </c>
      <c r="D217" s="334">
        <v>89.106788683461673</v>
      </c>
      <c r="E217" s="334">
        <v>99.708624266956008</v>
      </c>
      <c r="F217" s="334">
        <v>0.12915724895059735</v>
      </c>
      <c r="G217" s="334">
        <v>99.870842751049409</v>
      </c>
      <c r="H217" s="388">
        <v>6194</v>
      </c>
      <c r="I217" s="340" t="s">
        <v>25</v>
      </c>
    </row>
    <row r="218" spans="1:9" s="328" customFormat="1" ht="24" customHeight="1">
      <c r="B218" s="341" t="s">
        <v>28</v>
      </c>
      <c r="C218" s="330">
        <v>1.3699062570034426</v>
      </c>
      <c r="D218" s="330">
        <v>83.917455847829387</v>
      </c>
      <c r="E218" s="330">
        <v>99.681302049499351</v>
      </c>
      <c r="F218" s="330">
        <v>0.1058574453069866</v>
      </c>
      <c r="G218" s="330">
        <v>99.894142554693019</v>
      </c>
      <c r="H218" s="389">
        <v>2834</v>
      </c>
      <c r="I218" s="343" t="s">
        <v>179</v>
      </c>
    </row>
    <row r="219" spans="1:9" s="359" customFormat="1" ht="24" customHeight="1">
      <c r="A219" s="328"/>
      <c r="B219" s="338" t="s">
        <v>30</v>
      </c>
      <c r="C219" s="334">
        <v>2.0458198502455924</v>
      </c>
      <c r="D219" s="334">
        <v>86.384537598630786</v>
      </c>
      <c r="E219" s="334">
        <v>99.094295969714437</v>
      </c>
      <c r="F219" s="334">
        <v>1.0716677829872741</v>
      </c>
      <c r="G219" s="334">
        <v>98.928332217012724</v>
      </c>
      <c r="H219" s="388">
        <v>2986</v>
      </c>
      <c r="I219" s="340" t="s">
        <v>29</v>
      </c>
    </row>
    <row r="220" spans="1:9" s="359" customFormat="1" ht="24" customHeight="1">
      <c r="A220" s="328"/>
      <c r="B220" s="341" t="s">
        <v>32</v>
      </c>
      <c r="C220" s="330">
        <v>16.943257080822235</v>
      </c>
      <c r="D220" s="330">
        <v>94.309159669880799</v>
      </c>
      <c r="E220" s="330">
        <v>99.437436215877625</v>
      </c>
      <c r="F220" s="330">
        <v>9.0931635942795741E-2</v>
      </c>
      <c r="G220" s="330">
        <v>99.909068364057205</v>
      </c>
      <c r="H220" s="391">
        <v>24194</v>
      </c>
      <c r="I220" s="343" t="s">
        <v>31</v>
      </c>
    </row>
    <row r="221" spans="1:9" s="409" customFormat="1" ht="24" customHeight="1">
      <c r="A221" s="328"/>
      <c r="B221" s="338" t="s">
        <v>34</v>
      </c>
      <c r="C221" s="334">
        <v>15.589407699600146</v>
      </c>
      <c r="D221" s="334">
        <v>97.466903451666369</v>
      </c>
      <c r="E221" s="334">
        <v>99.47363303291192</v>
      </c>
      <c r="F221" s="334">
        <v>0.21208907741251329</v>
      </c>
      <c r="G221" s="334">
        <v>99.787910922587486</v>
      </c>
      <c r="H221" s="388">
        <v>9430</v>
      </c>
      <c r="I221" s="340" t="s">
        <v>33</v>
      </c>
    </row>
    <row r="222" spans="1:9" s="328" customFormat="1" ht="24" customHeight="1">
      <c r="B222" s="341" t="s">
        <v>36</v>
      </c>
      <c r="C222" s="410">
        <v>11.721156798699889</v>
      </c>
      <c r="D222" s="410">
        <v>91.621754132399218</v>
      </c>
      <c r="E222" s="410">
        <v>99.603586475013614</v>
      </c>
      <c r="F222" s="410">
        <v>3.8476337052712584E-2</v>
      </c>
      <c r="G222" s="410">
        <v>99.961523662947286</v>
      </c>
      <c r="H222" s="391">
        <v>7797</v>
      </c>
      <c r="I222" s="343" t="s">
        <v>180</v>
      </c>
    </row>
    <row r="223" spans="1:9" s="328" customFormat="1" ht="24" customHeight="1">
      <c r="B223" s="393" t="s">
        <v>231</v>
      </c>
      <c r="C223" s="394">
        <v>29.491811586064635</v>
      </c>
      <c r="D223" s="394">
        <v>95.40475060599293</v>
      </c>
      <c r="E223" s="394">
        <v>99.608823752829664</v>
      </c>
      <c r="F223" s="394">
        <v>8.6492046238180395E-2</v>
      </c>
      <c r="G223" s="394">
        <v>99.913507953761822</v>
      </c>
      <c r="H223" s="395">
        <v>171114</v>
      </c>
      <c r="I223" s="396" t="s">
        <v>38</v>
      </c>
    </row>
    <row r="224" spans="1:9" s="369" customFormat="1" ht="24" customHeight="1">
      <c r="A224" s="328"/>
      <c r="B224" s="411" t="s">
        <v>40</v>
      </c>
      <c r="C224" s="412">
        <v>31.60275184536971</v>
      </c>
      <c r="D224" s="412">
        <v>88.847645655866202</v>
      </c>
      <c r="E224" s="412">
        <v>99.472041311798591</v>
      </c>
      <c r="F224" s="412">
        <v>0.2</v>
      </c>
      <c r="G224" s="412">
        <v>99.8</v>
      </c>
      <c r="H224" s="413">
        <v>2712974</v>
      </c>
      <c r="I224" s="414" t="s">
        <v>232</v>
      </c>
    </row>
    <row r="225" spans="1:9" s="369" customFormat="1" ht="24.95" customHeight="1">
      <c r="A225" s="355"/>
      <c r="B225" s="357"/>
      <c r="C225" s="357"/>
      <c r="D225" s="357"/>
      <c r="E225" s="357"/>
      <c r="F225" s="357"/>
      <c r="G225" s="358"/>
      <c r="H225" s="358"/>
      <c r="I225" s="415"/>
    </row>
    <row r="226" spans="1:9" s="369" customFormat="1" ht="24.95" customHeight="1">
      <c r="A226" s="355"/>
      <c r="B226" s="357"/>
      <c r="C226" s="357"/>
      <c r="D226" s="357"/>
      <c r="E226" s="357"/>
      <c r="F226" s="357"/>
      <c r="G226" s="358"/>
      <c r="H226" s="358"/>
      <c r="I226" s="415"/>
    </row>
    <row r="227" spans="1:9" s="369" customFormat="1" ht="24.95" customHeight="1">
      <c r="A227" s="355"/>
      <c r="B227" s="357"/>
      <c r="C227" s="357"/>
      <c r="D227" s="357"/>
      <c r="E227" s="357"/>
      <c r="F227" s="357"/>
      <c r="G227" s="358"/>
      <c r="H227" s="358"/>
      <c r="I227" s="415"/>
    </row>
    <row r="228" spans="1:9" s="369" customFormat="1" ht="24.95" customHeight="1">
      <c r="A228" s="355"/>
      <c r="B228" s="357"/>
      <c r="C228" s="357"/>
      <c r="D228" s="357"/>
      <c r="E228" s="357"/>
      <c r="F228" s="357"/>
      <c r="G228" s="358"/>
      <c r="H228" s="358"/>
      <c r="I228" s="415"/>
    </row>
    <row r="229" spans="1:9" s="369" customFormat="1" ht="24.95" customHeight="1">
      <c r="A229" s="355"/>
      <c r="B229" s="357"/>
      <c r="C229" s="357"/>
      <c r="D229" s="357"/>
      <c r="E229" s="357"/>
      <c r="F229" s="357"/>
      <c r="G229" s="358"/>
      <c r="H229" s="358"/>
      <c r="I229" s="415"/>
    </row>
    <row r="230" spans="1:9" s="385" customFormat="1" ht="80.099999999999994" customHeight="1">
      <c r="A230" s="416"/>
      <c r="B230" s="730" t="s">
        <v>235</v>
      </c>
      <c r="C230" s="730"/>
      <c r="D230" s="730"/>
      <c r="E230" s="730"/>
      <c r="F230" s="730"/>
      <c r="G230" s="730"/>
      <c r="H230" s="730"/>
      <c r="I230" s="730"/>
    </row>
    <row r="231" spans="1:9" s="369" customFormat="1" ht="30" customHeight="1">
      <c r="A231" s="404"/>
      <c r="B231" s="716" t="s">
        <v>243</v>
      </c>
      <c r="C231" s="716"/>
      <c r="D231" s="716"/>
      <c r="E231" s="716"/>
      <c r="F231" s="716"/>
      <c r="G231" s="716"/>
      <c r="H231" s="716"/>
      <c r="I231" s="716"/>
    </row>
    <row r="232" spans="1:9" s="369" customFormat="1" ht="129.94999999999999" customHeight="1">
      <c r="A232" s="328"/>
      <c r="B232" s="405" t="s">
        <v>222</v>
      </c>
      <c r="C232" s="154" t="s">
        <v>237</v>
      </c>
      <c r="D232" s="155" t="s">
        <v>238</v>
      </c>
      <c r="E232" s="154" t="s">
        <v>239</v>
      </c>
      <c r="F232" s="155" t="s">
        <v>240</v>
      </c>
      <c r="G232" s="154" t="s">
        <v>241</v>
      </c>
      <c r="H232" s="406" t="s">
        <v>242</v>
      </c>
      <c r="I232" s="407" t="s">
        <v>4</v>
      </c>
    </row>
    <row r="233" spans="1:9" s="369" customFormat="1" ht="24" customHeight="1">
      <c r="B233" s="338" t="s">
        <v>1</v>
      </c>
      <c r="C233" s="334">
        <v>71.120483563522427</v>
      </c>
      <c r="D233" s="334">
        <v>98.570110130653745</v>
      </c>
      <c r="E233" s="334">
        <v>99.675911004135685</v>
      </c>
      <c r="F233" s="334">
        <v>9.4858660595712394E-3</v>
      </c>
      <c r="G233" s="334">
        <v>99.990514133940422</v>
      </c>
      <c r="H233" s="388">
        <v>10542</v>
      </c>
      <c r="I233" s="340" t="s">
        <v>0</v>
      </c>
    </row>
    <row r="234" spans="1:9" s="369" customFormat="1" ht="24" customHeight="1">
      <c r="B234" s="341" t="s">
        <v>3</v>
      </c>
      <c r="C234" s="330">
        <v>27.637392141613741</v>
      </c>
      <c r="D234" s="330">
        <v>97.886276131294522</v>
      </c>
      <c r="E234" s="330">
        <v>99.79686737589617</v>
      </c>
      <c r="F234" s="330">
        <v>4.742708086317287E-2</v>
      </c>
      <c r="G234" s="330">
        <v>99.952572919136827</v>
      </c>
      <c r="H234" s="391">
        <v>16868</v>
      </c>
      <c r="I234" s="343" t="s">
        <v>2</v>
      </c>
    </row>
    <row r="235" spans="1:9" s="369" customFormat="1" ht="24" customHeight="1">
      <c r="B235" s="338" t="s">
        <v>10</v>
      </c>
      <c r="C235" s="334">
        <v>56.676434561602981</v>
      </c>
      <c r="D235" s="334">
        <v>98.606656247098186</v>
      </c>
      <c r="E235" s="334">
        <v>99.775220215792132</v>
      </c>
      <c r="F235" s="334">
        <v>0</v>
      </c>
      <c r="G235" s="334">
        <v>100</v>
      </c>
      <c r="H235" s="388">
        <v>24033</v>
      </c>
      <c r="I235" s="340" t="s">
        <v>9</v>
      </c>
    </row>
    <row r="236" spans="1:9" s="369" customFormat="1" ht="24" customHeight="1">
      <c r="B236" s="341" t="s">
        <v>12</v>
      </c>
      <c r="C236" s="330">
        <v>27.476083538145581</v>
      </c>
      <c r="D236" s="330">
        <v>98.477175549508885</v>
      </c>
      <c r="E236" s="330">
        <v>99.645675196455343</v>
      </c>
      <c r="F236" s="330">
        <v>2.3132084200786492E-2</v>
      </c>
      <c r="G236" s="330">
        <v>99.976867915799218</v>
      </c>
      <c r="H236" s="391">
        <v>12969</v>
      </c>
      <c r="I236" s="343" t="s">
        <v>11</v>
      </c>
    </row>
    <row r="237" spans="1:9" s="369" customFormat="1" ht="24" customHeight="1">
      <c r="B237" s="338" t="s">
        <v>14</v>
      </c>
      <c r="C237" s="334">
        <v>35.294586436067853</v>
      </c>
      <c r="D237" s="334">
        <v>97.600532474894081</v>
      </c>
      <c r="E237" s="334">
        <v>99.517294975509969</v>
      </c>
      <c r="F237" s="334">
        <v>7.9897730904442306E-3</v>
      </c>
      <c r="G237" s="334">
        <v>99.992010226909557</v>
      </c>
      <c r="H237" s="388">
        <v>12516</v>
      </c>
      <c r="I237" s="340" t="s">
        <v>13</v>
      </c>
    </row>
    <row r="238" spans="1:9" s="369" customFormat="1" ht="24" customHeight="1">
      <c r="B238" s="341" t="s">
        <v>16</v>
      </c>
      <c r="C238" s="330">
        <v>44.391769556954763</v>
      </c>
      <c r="D238" s="330">
        <v>98.182208619377079</v>
      </c>
      <c r="E238" s="330">
        <v>99.475640870570345</v>
      </c>
      <c r="F238" s="330">
        <v>0.11714745936447504</v>
      </c>
      <c r="G238" s="330">
        <v>99.882852540635525</v>
      </c>
      <c r="H238" s="391">
        <v>6829</v>
      </c>
      <c r="I238" s="343" t="s">
        <v>15</v>
      </c>
    </row>
    <row r="239" spans="1:9" s="369" customFormat="1" ht="24" customHeight="1">
      <c r="B239" s="338" t="s">
        <v>18</v>
      </c>
      <c r="C239" s="334">
        <v>31.913146744696423</v>
      </c>
      <c r="D239" s="334">
        <v>98.446299345725535</v>
      </c>
      <c r="E239" s="334">
        <v>99.644308860500814</v>
      </c>
      <c r="F239" s="334">
        <v>4.636426860366278E-2</v>
      </c>
      <c r="G239" s="334">
        <v>99.953635731396332</v>
      </c>
      <c r="H239" s="388">
        <v>12941</v>
      </c>
      <c r="I239" s="340" t="s">
        <v>17</v>
      </c>
    </row>
    <row r="240" spans="1:9" s="369" customFormat="1" ht="24" customHeight="1">
      <c r="B240" s="341" t="s">
        <v>20</v>
      </c>
      <c r="C240" s="330">
        <v>12.097135013899914</v>
      </c>
      <c r="D240" s="330">
        <v>96.795034891329536</v>
      </c>
      <c r="E240" s="330">
        <v>99.629950177675198</v>
      </c>
      <c r="F240" s="330">
        <v>0.37091988130563797</v>
      </c>
      <c r="G240" s="330">
        <v>99.629080118694361</v>
      </c>
      <c r="H240" s="391">
        <v>2696</v>
      </c>
      <c r="I240" s="343" t="s">
        <v>19</v>
      </c>
    </row>
    <row r="241" spans="1:9" s="369" customFormat="1" ht="24" customHeight="1">
      <c r="B241" s="338" t="s">
        <v>22</v>
      </c>
      <c r="C241" s="334">
        <v>15.074545167983047</v>
      </c>
      <c r="D241" s="334">
        <v>84.661018857116787</v>
      </c>
      <c r="E241" s="334">
        <v>99.674022454510251</v>
      </c>
      <c r="F241" s="334">
        <v>0</v>
      </c>
      <c r="G241" s="334">
        <v>100</v>
      </c>
      <c r="H241" s="388">
        <v>1845</v>
      </c>
      <c r="I241" s="340" t="s">
        <v>21</v>
      </c>
    </row>
    <row r="242" spans="1:9" s="369" customFormat="1" ht="24" customHeight="1">
      <c r="B242" s="341" t="s">
        <v>24</v>
      </c>
      <c r="C242" s="330">
        <v>22.554427702583375</v>
      </c>
      <c r="D242" s="330">
        <v>98.500875538828836</v>
      </c>
      <c r="E242" s="330">
        <v>99.658677348180376</v>
      </c>
      <c r="F242" s="330">
        <v>0.22892025944296074</v>
      </c>
      <c r="G242" s="330">
        <v>99.771079740557042</v>
      </c>
      <c r="H242" s="391">
        <v>2621</v>
      </c>
      <c r="I242" s="343" t="s">
        <v>23</v>
      </c>
    </row>
    <row r="243" spans="1:9" s="369" customFormat="1" ht="24" customHeight="1">
      <c r="B243" s="338" t="s">
        <v>26</v>
      </c>
      <c r="C243" s="334">
        <v>10.849575487967412</v>
      </c>
      <c r="D243" s="334">
        <v>97.766551840374973</v>
      </c>
      <c r="E243" s="334">
        <v>99.917798225469198</v>
      </c>
      <c r="F243" s="334">
        <v>4.161464835622139E-2</v>
      </c>
      <c r="G243" s="334">
        <v>99.958385351643784</v>
      </c>
      <c r="H243" s="388">
        <v>2403</v>
      </c>
      <c r="I243" s="340" t="s">
        <v>25</v>
      </c>
    </row>
    <row r="244" spans="1:9" s="369" customFormat="1" ht="24" customHeight="1">
      <c r="B244" s="341" t="s">
        <v>28</v>
      </c>
      <c r="C244" s="330">
        <v>0.93253972108311223</v>
      </c>
      <c r="D244" s="330">
        <v>87.619962337718789</v>
      </c>
      <c r="E244" s="330">
        <v>99.771033541384597</v>
      </c>
      <c r="F244" s="330">
        <v>0.11778563015312134</v>
      </c>
      <c r="G244" s="330">
        <v>99.882214369846878</v>
      </c>
      <c r="H244" s="391">
        <v>849</v>
      </c>
      <c r="I244" s="343" t="s">
        <v>179</v>
      </c>
    </row>
    <row r="245" spans="1:9" s="383" customFormat="1" ht="24" customHeight="1">
      <c r="A245" s="369"/>
      <c r="B245" s="338" t="s">
        <v>30</v>
      </c>
      <c r="C245" s="334">
        <v>3.4686046262353414</v>
      </c>
      <c r="D245" s="334">
        <v>81.051300190794677</v>
      </c>
      <c r="E245" s="334">
        <v>97.809076682316118</v>
      </c>
      <c r="F245" s="334">
        <v>0</v>
      </c>
      <c r="G245" s="334">
        <v>100</v>
      </c>
      <c r="H245" s="388">
        <v>639</v>
      </c>
      <c r="I245" s="340" t="s">
        <v>29</v>
      </c>
    </row>
    <row r="246" spans="1:9" s="383" customFormat="1" ht="24" customHeight="1">
      <c r="A246" s="369"/>
      <c r="B246" s="341" t="s">
        <v>32</v>
      </c>
      <c r="C246" s="330">
        <v>19.808886167926843</v>
      </c>
      <c r="D246" s="330">
        <v>97.224605214421956</v>
      </c>
      <c r="E246" s="330">
        <v>99.498725595228919</v>
      </c>
      <c r="F246" s="330">
        <v>5.4540496318516499E-3</v>
      </c>
      <c r="G246" s="330">
        <v>99.994545950368149</v>
      </c>
      <c r="H246" s="391">
        <v>18335</v>
      </c>
      <c r="I246" s="343" t="s">
        <v>31</v>
      </c>
    </row>
    <row r="247" spans="1:9" s="383" customFormat="1" ht="24" customHeight="1">
      <c r="A247" s="369"/>
      <c r="B247" s="338" t="s">
        <v>34</v>
      </c>
      <c r="C247" s="334">
        <v>16.739763552155711</v>
      </c>
      <c r="D247" s="334">
        <v>97.619860494188373</v>
      </c>
      <c r="E247" s="334">
        <v>99.51660625949809</v>
      </c>
      <c r="F247" s="334">
        <v>0.20773225620311597</v>
      </c>
      <c r="G247" s="334">
        <v>99.792267743796884</v>
      </c>
      <c r="H247" s="388">
        <v>8665</v>
      </c>
      <c r="I247" s="340" t="s">
        <v>33</v>
      </c>
    </row>
    <row r="248" spans="1:9" s="383" customFormat="1" ht="24" customHeight="1">
      <c r="A248" s="369"/>
      <c r="B248" s="341" t="s">
        <v>36</v>
      </c>
      <c r="C248" s="330">
        <v>11.721156798699889</v>
      </c>
      <c r="D248" s="330">
        <v>91.621754132399218</v>
      </c>
      <c r="E248" s="330">
        <v>99.603586475013614</v>
      </c>
      <c r="F248" s="330">
        <v>3.8476337052712584E-2</v>
      </c>
      <c r="G248" s="330">
        <v>99.961523662947286</v>
      </c>
      <c r="H248" s="391">
        <v>7797</v>
      </c>
      <c r="I248" s="343" t="s">
        <v>180</v>
      </c>
    </row>
    <row r="249" spans="1:9" s="383" customFormat="1" ht="24" customHeight="1">
      <c r="A249" s="369"/>
      <c r="B249" s="393" t="s">
        <v>231</v>
      </c>
      <c r="C249" s="394">
        <v>33.957160519289232</v>
      </c>
      <c r="D249" s="394">
        <v>97.388894823795923</v>
      </c>
      <c r="E249" s="394">
        <v>99.636461654852113</v>
      </c>
      <c r="F249" s="394">
        <v>4.700171170412773E-2</v>
      </c>
      <c r="G249" s="394">
        <v>99.952998288295873</v>
      </c>
      <c r="H249" s="395">
        <v>142548</v>
      </c>
      <c r="I249" s="396" t="s">
        <v>38</v>
      </c>
    </row>
    <row r="250" spans="1:9" s="383" customFormat="1" ht="24" customHeight="1">
      <c r="A250" s="369"/>
      <c r="B250" s="411" t="s">
        <v>40</v>
      </c>
      <c r="C250" s="412">
        <v>40.325170316473027</v>
      </c>
      <c r="D250" s="412">
        <v>91.971751130747748</v>
      </c>
      <c r="E250" s="412">
        <v>99.59269235696415</v>
      </c>
      <c r="F250" s="412">
        <v>5.6000373335822237E-2</v>
      </c>
      <c r="G250" s="412">
        <v>99.94399962666418</v>
      </c>
      <c r="H250" s="413">
        <v>1901363</v>
      </c>
      <c r="I250" s="414" t="s">
        <v>232</v>
      </c>
    </row>
    <row r="251" spans="1:9" s="383" customFormat="1" ht="21.95" customHeight="1">
      <c r="A251" s="355"/>
      <c r="B251" s="357"/>
      <c r="C251" s="357"/>
      <c r="D251" s="357"/>
      <c r="E251" s="357"/>
      <c r="F251" s="357"/>
      <c r="G251" s="358"/>
      <c r="H251" s="358"/>
      <c r="I251" s="415"/>
    </row>
    <row r="252" spans="1:9" s="383" customFormat="1" ht="21.95" customHeight="1">
      <c r="A252" s="355"/>
      <c r="B252" s="357"/>
      <c r="C252" s="357"/>
      <c r="D252" s="357"/>
      <c r="E252" s="357"/>
      <c r="F252" s="357"/>
      <c r="G252" s="358"/>
      <c r="H252" s="358"/>
      <c r="I252" s="415"/>
    </row>
    <row r="253" spans="1:9" s="383" customFormat="1" ht="21.95" customHeight="1">
      <c r="A253" s="355"/>
      <c r="B253" s="357"/>
      <c r="C253" s="357"/>
      <c r="D253" s="357"/>
      <c r="E253" s="357"/>
      <c r="F253" s="357"/>
      <c r="G253" s="358"/>
      <c r="H253" s="358"/>
      <c r="I253" s="415"/>
    </row>
    <row r="254" spans="1:9" s="383" customFormat="1" ht="21.95" customHeight="1">
      <c r="A254" s="355"/>
      <c r="B254" s="357"/>
      <c r="C254" s="357"/>
      <c r="D254" s="357"/>
      <c r="E254" s="357"/>
      <c r="F254" s="357"/>
      <c r="G254" s="358"/>
      <c r="H254" s="358"/>
      <c r="I254" s="415"/>
    </row>
    <row r="255" spans="1:9" s="383" customFormat="1" ht="21.95" customHeight="1">
      <c r="A255" s="355"/>
      <c r="B255" s="357"/>
      <c r="C255" s="357"/>
      <c r="D255" s="357"/>
      <c r="E255" s="357"/>
      <c r="F255" s="357"/>
      <c r="G255" s="358"/>
      <c r="H255" s="358"/>
      <c r="I255" s="415"/>
    </row>
    <row r="256" spans="1:9" s="369" customFormat="1" ht="80.099999999999994" customHeight="1">
      <c r="A256" s="403"/>
      <c r="B256" s="730" t="s">
        <v>235</v>
      </c>
      <c r="C256" s="730"/>
      <c r="D256" s="730"/>
      <c r="E256" s="730"/>
      <c r="F256" s="730"/>
      <c r="G256" s="730"/>
      <c r="H256" s="730"/>
      <c r="I256" s="730"/>
    </row>
    <row r="257" spans="1:9" s="369" customFormat="1" ht="30" customHeight="1">
      <c r="A257" s="404"/>
      <c r="B257" s="716" t="s">
        <v>244</v>
      </c>
      <c r="C257" s="716"/>
      <c r="D257" s="716"/>
      <c r="E257" s="716"/>
      <c r="F257" s="716"/>
      <c r="G257" s="716"/>
      <c r="H257" s="716"/>
      <c r="I257" s="716"/>
    </row>
    <row r="258" spans="1:9" s="369" customFormat="1" ht="129.94999999999999" customHeight="1">
      <c r="B258" s="405" t="s">
        <v>222</v>
      </c>
      <c r="C258" s="154" t="s">
        <v>237</v>
      </c>
      <c r="D258" s="155" t="s">
        <v>238</v>
      </c>
      <c r="E258" s="154" t="s">
        <v>239</v>
      </c>
      <c r="F258" s="155" t="s">
        <v>240</v>
      </c>
      <c r="G258" s="154" t="s">
        <v>241</v>
      </c>
      <c r="H258" s="406" t="s">
        <v>242</v>
      </c>
      <c r="I258" s="407" t="s">
        <v>4</v>
      </c>
    </row>
    <row r="259" spans="1:9" s="369" customFormat="1" ht="24" customHeight="1">
      <c r="B259" s="338" t="s">
        <v>1</v>
      </c>
      <c r="C259" s="417" t="s">
        <v>191</v>
      </c>
      <c r="D259" s="417" t="s">
        <v>191</v>
      </c>
      <c r="E259" s="417" t="s">
        <v>191</v>
      </c>
      <c r="F259" s="417" t="s">
        <v>191</v>
      </c>
      <c r="G259" s="417" t="s">
        <v>191</v>
      </c>
      <c r="H259" s="417" t="s">
        <v>191</v>
      </c>
      <c r="I259" s="340" t="s">
        <v>0</v>
      </c>
    </row>
    <row r="260" spans="1:9" s="369" customFormat="1" ht="24" customHeight="1">
      <c r="B260" s="341" t="s">
        <v>3</v>
      </c>
      <c r="C260" s="418" t="s">
        <v>191</v>
      </c>
      <c r="D260" s="418" t="s">
        <v>191</v>
      </c>
      <c r="E260" s="418" t="s">
        <v>191</v>
      </c>
      <c r="F260" s="418" t="s">
        <v>191</v>
      </c>
      <c r="G260" s="418" t="s">
        <v>191</v>
      </c>
      <c r="H260" s="418" t="s">
        <v>191</v>
      </c>
      <c r="I260" s="343" t="s">
        <v>2</v>
      </c>
    </row>
    <row r="261" spans="1:9" s="369" customFormat="1" ht="24" customHeight="1">
      <c r="B261" s="338" t="s">
        <v>10</v>
      </c>
      <c r="C261" s="417" t="s">
        <v>191</v>
      </c>
      <c r="D261" s="417" t="s">
        <v>191</v>
      </c>
      <c r="E261" s="417" t="s">
        <v>191</v>
      </c>
      <c r="F261" s="417" t="s">
        <v>191</v>
      </c>
      <c r="G261" s="417" t="s">
        <v>191</v>
      </c>
      <c r="H261" s="417" t="s">
        <v>191</v>
      </c>
      <c r="I261" s="340" t="s">
        <v>9</v>
      </c>
    </row>
    <row r="262" spans="1:9" s="369" customFormat="1" ht="24" customHeight="1">
      <c r="B262" s="341" t="s">
        <v>12</v>
      </c>
      <c r="C262" s="418" t="s">
        <v>191</v>
      </c>
      <c r="D262" s="418" t="s">
        <v>191</v>
      </c>
      <c r="E262" s="418" t="s">
        <v>191</v>
      </c>
      <c r="F262" s="418" t="s">
        <v>191</v>
      </c>
      <c r="G262" s="418" t="s">
        <v>191</v>
      </c>
      <c r="H262" s="418" t="s">
        <v>191</v>
      </c>
      <c r="I262" s="343" t="s">
        <v>11</v>
      </c>
    </row>
    <row r="263" spans="1:9" s="328" customFormat="1" ht="24" customHeight="1">
      <c r="A263" s="369"/>
      <c r="B263" s="338" t="s">
        <v>14</v>
      </c>
      <c r="C263" s="417" t="s">
        <v>191</v>
      </c>
      <c r="D263" s="417" t="s">
        <v>191</v>
      </c>
      <c r="E263" s="417" t="s">
        <v>191</v>
      </c>
      <c r="F263" s="417" t="s">
        <v>191</v>
      </c>
      <c r="G263" s="417" t="s">
        <v>191</v>
      </c>
      <c r="H263" s="417" t="s">
        <v>191</v>
      </c>
      <c r="I263" s="340" t="s">
        <v>13</v>
      </c>
    </row>
    <row r="264" spans="1:9" s="328" customFormat="1" ht="24" customHeight="1">
      <c r="A264" s="369"/>
      <c r="B264" s="341" t="s">
        <v>16</v>
      </c>
      <c r="C264" s="330">
        <v>48.672162783264966</v>
      </c>
      <c r="D264" s="330">
        <v>96.368456419767213</v>
      </c>
      <c r="E264" s="330">
        <v>99.604197735432237</v>
      </c>
      <c r="F264" s="330">
        <v>5.6338028169014086E-2</v>
      </c>
      <c r="G264" s="330">
        <v>99.943661971830991</v>
      </c>
      <c r="H264" s="391">
        <v>1775</v>
      </c>
      <c r="I264" s="343" t="s">
        <v>15</v>
      </c>
    </row>
    <row r="265" spans="1:9" s="369" customFormat="1" ht="24" customHeight="1">
      <c r="B265" s="338" t="s">
        <v>18</v>
      </c>
      <c r="C265" s="334">
        <v>4.0372670807453321</v>
      </c>
      <c r="D265" s="334">
        <v>72.212485790072037</v>
      </c>
      <c r="E265" s="334">
        <v>97.982859531772576</v>
      </c>
      <c r="F265" s="334">
        <v>0.23291925465838509</v>
      </c>
      <c r="G265" s="334">
        <v>99.767080745341616</v>
      </c>
      <c r="H265" s="388">
        <v>1288</v>
      </c>
      <c r="I265" s="340" t="s">
        <v>17</v>
      </c>
    </row>
    <row r="266" spans="1:9" s="369" customFormat="1" ht="24" customHeight="1">
      <c r="B266" s="341" t="s">
        <v>20</v>
      </c>
      <c r="C266" s="330">
        <v>1.8883958654004285</v>
      </c>
      <c r="D266" s="330">
        <v>88.689477262051582</v>
      </c>
      <c r="E266" s="330">
        <v>99.67998758550381</v>
      </c>
      <c r="F266" s="330">
        <v>0.13812154696132597</v>
      </c>
      <c r="G266" s="330">
        <v>99.861878453038671</v>
      </c>
      <c r="H266" s="391">
        <v>2172</v>
      </c>
      <c r="I266" s="343" t="s">
        <v>19</v>
      </c>
    </row>
    <row r="267" spans="1:9" s="369" customFormat="1" ht="24" customHeight="1">
      <c r="B267" s="338" t="s">
        <v>22</v>
      </c>
      <c r="C267" s="334">
        <v>1.3574660633484157</v>
      </c>
      <c r="D267" s="334">
        <v>84.457372692666809</v>
      </c>
      <c r="E267" s="334">
        <v>99.551102492278957</v>
      </c>
      <c r="F267" s="334">
        <v>0.45248868778280549</v>
      </c>
      <c r="G267" s="334">
        <v>99.547511312217196</v>
      </c>
      <c r="H267" s="388">
        <v>442</v>
      </c>
      <c r="I267" s="340" t="s">
        <v>21</v>
      </c>
    </row>
    <row r="268" spans="1:9" s="369" customFormat="1" ht="24" customHeight="1">
      <c r="B268" s="341" t="s">
        <v>24</v>
      </c>
      <c r="C268" s="330">
        <v>4.3045519520631181</v>
      </c>
      <c r="D268" s="330">
        <v>84.690474640513187</v>
      </c>
      <c r="E268" s="330">
        <v>99.741507383957341</v>
      </c>
      <c r="F268" s="330">
        <v>9.8255956767379013E-2</v>
      </c>
      <c r="G268" s="330">
        <v>99.901744043232625</v>
      </c>
      <c r="H268" s="391">
        <v>8142</v>
      </c>
      <c r="I268" s="343" t="s">
        <v>23</v>
      </c>
    </row>
    <row r="269" spans="1:9" s="369" customFormat="1" ht="24" customHeight="1">
      <c r="A269" s="328"/>
      <c r="B269" s="338" t="s">
        <v>26</v>
      </c>
      <c r="C269" s="334">
        <v>4.9918011349794549</v>
      </c>
      <c r="D269" s="334">
        <v>83.617627283814812</v>
      </c>
      <c r="E269" s="334">
        <v>99.576035234429654</v>
      </c>
      <c r="F269" s="334">
        <v>0.18464785017145871</v>
      </c>
      <c r="G269" s="334">
        <v>99.815352149828541</v>
      </c>
      <c r="H269" s="388">
        <v>3791</v>
      </c>
      <c r="I269" s="340" t="s">
        <v>25</v>
      </c>
    </row>
    <row r="270" spans="1:9" s="369" customFormat="1" ht="24" customHeight="1">
      <c r="A270" s="328"/>
      <c r="B270" s="341" t="s">
        <v>28</v>
      </c>
      <c r="C270" s="330">
        <v>1.5569713396212814</v>
      </c>
      <c r="D270" s="330">
        <v>82.333864910844639</v>
      </c>
      <c r="E270" s="330">
        <v>99.642923189745872</v>
      </c>
      <c r="F270" s="330">
        <v>0.10075566750629722</v>
      </c>
      <c r="G270" s="330">
        <v>99.899244332493708</v>
      </c>
      <c r="H270" s="391">
        <v>1985</v>
      </c>
      <c r="I270" s="343" t="s">
        <v>179</v>
      </c>
    </row>
    <row r="271" spans="1:9" s="369" customFormat="1" ht="24" customHeight="1">
      <c r="A271" s="401"/>
      <c r="B271" s="338" t="s">
        <v>30</v>
      </c>
      <c r="C271" s="334">
        <v>1.6584489632163979</v>
      </c>
      <c r="D271" s="334">
        <v>87.836577949550858</v>
      </c>
      <c r="E271" s="334">
        <v>99.444212938034823</v>
      </c>
      <c r="F271" s="334">
        <v>1.3634426927993182</v>
      </c>
      <c r="G271" s="334">
        <v>98.636557307200675</v>
      </c>
      <c r="H271" s="388">
        <v>2347</v>
      </c>
      <c r="I271" s="340" t="s">
        <v>29</v>
      </c>
    </row>
    <row r="272" spans="1:9" s="369" customFormat="1" ht="24" customHeight="1">
      <c r="A272" s="401"/>
      <c r="B272" s="341" t="s">
        <v>32</v>
      </c>
      <c r="C272" s="330">
        <v>7.9756330302897265</v>
      </c>
      <c r="D272" s="330">
        <v>85.185641311944323</v>
      </c>
      <c r="E272" s="330">
        <v>99.245638849363715</v>
      </c>
      <c r="F272" s="330">
        <v>0.35842293906810035</v>
      </c>
      <c r="G272" s="330">
        <v>99.641577060931894</v>
      </c>
      <c r="H272" s="391">
        <v>5859</v>
      </c>
      <c r="I272" s="343" t="s">
        <v>31</v>
      </c>
    </row>
    <row r="273" spans="1:9" s="369" customFormat="1" ht="24" customHeight="1">
      <c r="A273" s="401"/>
      <c r="B273" s="338" t="s">
        <v>34</v>
      </c>
      <c r="C273" s="334">
        <v>2.5595600363402209</v>
      </c>
      <c r="D273" s="334">
        <v>95.734390022315722</v>
      </c>
      <c r="E273" s="334">
        <v>98.98688400236388</v>
      </c>
      <c r="F273" s="334">
        <v>0.26143790849673204</v>
      </c>
      <c r="G273" s="334">
        <v>99.738562091503269</v>
      </c>
      <c r="H273" s="388">
        <v>765</v>
      </c>
      <c r="I273" s="340" t="s">
        <v>33</v>
      </c>
    </row>
    <row r="274" spans="1:9" s="369" customFormat="1" ht="24" customHeight="1">
      <c r="A274" s="401"/>
      <c r="B274" s="341" t="s">
        <v>36</v>
      </c>
      <c r="C274" s="418" t="s">
        <v>191</v>
      </c>
      <c r="D274" s="418" t="s">
        <v>191</v>
      </c>
      <c r="E274" s="418" t="s">
        <v>191</v>
      </c>
      <c r="F274" s="418" t="s">
        <v>191</v>
      </c>
      <c r="G274" s="418" t="s">
        <v>191</v>
      </c>
      <c r="H274" s="418" t="s">
        <v>191</v>
      </c>
      <c r="I274" s="343" t="s">
        <v>180</v>
      </c>
    </row>
    <row r="275" spans="1:9" s="369" customFormat="1" ht="24" customHeight="1">
      <c r="A275" s="401"/>
      <c r="B275" s="393" t="s">
        <v>231</v>
      </c>
      <c r="C275" s="394">
        <v>7.2091482893799785</v>
      </c>
      <c r="D275" s="394">
        <v>85.503616741980053</v>
      </c>
      <c r="E275" s="394">
        <v>99.470907080653944</v>
      </c>
      <c r="F275" s="394">
        <v>0.28355387523629488</v>
      </c>
      <c r="G275" s="394">
        <v>99.716446124763706</v>
      </c>
      <c r="H275" s="395">
        <v>28566</v>
      </c>
      <c r="I275" s="396" t="s">
        <v>38</v>
      </c>
    </row>
    <row r="276" spans="1:9" s="369" customFormat="1" ht="24" customHeight="1">
      <c r="A276" s="401"/>
      <c r="B276" s="411" t="s">
        <v>40</v>
      </c>
      <c r="C276" s="412">
        <v>11.168721563046413</v>
      </c>
      <c r="D276" s="412">
        <v>81.528796406596229</v>
      </c>
      <c r="E276" s="412">
        <v>99.189391824298411</v>
      </c>
      <c r="F276" s="412">
        <v>0.3873776969508792</v>
      </c>
      <c r="G276" s="412">
        <v>99.612622303049122</v>
      </c>
      <c r="H276" s="413">
        <v>811611</v>
      </c>
      <c r="I276" s="414" t="s">
        <v>232</v>
      </c>
    </row>
    <row r="277" spans="1:9" s="369" customFormat="1" ht="20.25">
      <c r="A277" s="401"/>
      <c r="B277" s="402"/>
      <c r="C277" s="402"/>
      <c r="D277" s="402"/>
      <c r="E277" s="402"/>
      <c r="F277" s="402"/>
      <c r="G277" s="402"/>
      <c r="H277" s="402"/>
      <c r="I277" s="402"/>
    </row>
    <row r="278" spans="1:9" s="369" customFormat="1" ht="20.25">
      <c r="A278" s="401"/>
      <c r="B278" s="402"/>
      <c r="C278" s="402"/>
      <c r="D278" s="402"/>
      <c r="E278" s="402"/>
      <c r="F278" s="402"/>
      <c r="G278" s="402"/>
      <c r="H278" s="402"/>
      <c r="I278" s="402"/>
    </row>
    <row r="279" spans="1:9" s="369" customFormat="1" ht="20.25">
      <c r="A279" s="401"/>
      <c r="B279" s="402"/>
      <c r="C279" s="402"/>
      <c r="D279" s="402"/>
      <c r="E279" s="402"/>
      <c r="F279" s="402"/>
      <c r="G279" s="402"/>
      <c r="H279" s="402"/>
      <c r="I279" s="402"/>
    </row>
    <row r="280" spans="1:9" s="369" customFormat="1" ht="20.25">
      <c r="A280" s="401"/>
      <c r="B280" s="402"/>
      <c r="C280" s="402"/>
      <c r="D280" s="402"/>
      <c r="E280" s="402"/>
      <c r="F280" s="402"/>
      <c r="G280" s="402"/>
      <c r="H280" s="402"/>
      <c r="I280" s="402"/>
    </row>
    <row r="281" spans="1:9" s="369" customFormat="1" ht="20.25">
      <c r="A281" s="401"/>
      <c r="B281" s="402"/>
      <c r="C281" s="402"/>
      <c r="D281" s="402"/>
      <c r="E281" s="402"/>
      <c r="F281" s="402"/>
      <c r="G281" s="402"/>
      <c r="H281" s="402"/>
      <c r="I281" s="402"/>
    </row>
    <row r="282" spans="1:9" s="369" customFormat="1" ht="20.25">
      <c r="A282" s="401"/>
      <c r="B282" s="402"/>
      <c r="C282" s="402"/>
      <c r="D282" s="402"/>
      <c r="E282" s="402"/>
      <c r="F282" s="402"/>
      <c r="G282" s="402"/>
      <c r="H282" s="402"/>
      <c r="I282" s="402"/>
    </row>
    <row r="283" spans="1:9" s="369" customFormat="1" ht="20.25">
      <c r="A283" s="401"/>
      <c r="B283" s="402"/>
      <c r="C283" s="402"/>
      <c r="D283" s="402"/>
      <c r="E283" s="402"/>
      <c r="F283" s="402"/>
      <c r="G283" s="402"/>
      <c r="H283" s="402"/>
      <c r="I283" s="402"/>
    </row>
    <row r="284" spans="1:9" s="369" customFormat="1" ht="20.25">
      <c r="A284" s="401"/>
      <c r="B284" s="402"/>
      <c r="C284" s="402"/>
      <c r="D284" s="402"/>
      <c r="E284" s="402"/>
      <c r="F284" s="402"/>
      <c r="G284" s="402"/>
      <c r="H284" s="402"/>
      <c r="I284" s="402"/>
    </row>
    <row r="285" spans="1:9" s="369" customFormat="1" ht="20.25">
      <c r="A285" s="401"/>
      <c r="B285" s="402"/>
      <c r="C285" s="402"/>
      <c r="D285" s="402"/>
      <c r="E285" s="402"/>
      <c r="F285" s="402"/>
      <c r="G285" s="402"/>
      <c r="H285" s="402"/>
      <c r="I285" s="402"/>
    </row>
    <row r="286" spans="1:9" s="369" customFormat="1" ht="20.25">
      <c r="A286" s="401"/>
      <c r="B286" s="402"/>
      <c r="C286" s="402"/>
      <c r="D286" s="402"/>
      <c r="E286" s="402"/>
      <c r="F286" s="402"/>
      <c r="G286" s="402"/>
      <c r="H286" s="402"/>
      <c r="I286" s="402"/>
    </row>
    <row r="287" spans="1:9" s="369" customFormat="1" ht="20.25">
      <c r="A287" s="401"/>
      <c r="B287" s="402"/>
      <c r="C287" s="402"/>
      <c r="D287" s="402"/>
      <c r="E287" s="402"/>
      <c r="F287" s="402"/>
      <c r="G287" s="402"/>
      <c r="H287" s="402"/>
      <c r="I287" s="402"/>
    </row>
    <row r="288" spans="1:9" s="369" customFormat="1" ht="20.25">
      <c r="A288" s="401"/>
      <c r="B288" s="402"/>
      <c r="C288" s="402"/>
      <c r="D288" s="402"/>
      <c r="E288" s="402"/>
      <c r="F288" s="402"/>
      <c r="G288" s="402"/>
      <c r="H288" s="402"/>
      <c r="I288" s="402"/>
    </row>
    <row r="289" spans="1:9" s="369" customFormat="1" ht="20.25">
      <c r="A289" s="401"/>
      <c r="B289" s="402"/>
      <c r="C289" s="402"/>
      <c r="D289" s="402"/>
      <c r="E289" s="402"/>
      <c r="F289" s="402"/>
      <c r="G289" s="402"/>
      <c r="H289" s="402"/>
      <c r="I289" s="402"/>
    </row>
    <row r="290" spans="1:9" s="369" customFormat="1" ht="20.25">
      <c r="A290" s="401"/>
      <c r="B290" s="402"/>
      <c r="C290" s="402"/>
      <c r="D290" s="402"/>
      <c r="E290" s="402"/>
      <c r="F290" s="402"/>
      <c r="G290" s="402"/>
      <c r="H290" s="402"/>
      <c r="I290" s="402"/>
    </row>
    <row r="291" spans="1:9" s="369" customFormat="1" ht="20.25">
      <c r="A291" s="401"/>
      <c r="B291" s="402"/>
      <c r="C291" s="402"/>
      <c r="D291" s="402"/>
      <c r="E291" s="402"/>
      <c r="F291" s="402"/>
      <c r="G291" s="402"/>
      <c r="H291" s="402"/>
      <c r="I291" s="402"/>
    </row>
    <row r="292" spans="1:9" s="369" customFormat="1" ht="20.25">
      <c r="A292" s="401"/>
      <c r="B292" s="402"/>
      <c r="C292" s="402"/>
      <c r="D292" s="402"/>
      <c r="E292" s="402"/>
      <c r="F292" s="402"/>
      <c r="G292" s="402"/>
      <c r="H292" s="402"/>
      <c r="I292" s="402"/>
    </row>
    <row r="293" spans="1:9" s="369" customFormat="1" ht="20.25">
      <c r="A293" s="401"/>
      <c r="B293" s="402"/>
      <c r="C293" s="402"/>
      <c r="D293" s="402"/>
      <c r="E293" s="402"/>
      <c r="F293" s="402"/>
      <c r="G293" s="402"/>
      <c r="H293" s="402"/>
      <c r="I293" s="402"/>
    </row>
    <row r="294" spans="1:9" s="369" customFormat="1" ht="20.25">
      <c r="A294" s="401"/>
      <c r="B294" s="402"/>
      <c r="C294" s="402"/>
      <c r="D294" s="402"/>
      <c r="E294" s="402"/>
      <c r="F294" s="402"/>
      <c r="G294" s="402"/>
      <c r="H294" s="402"/>
      <c r="I294" s="402"/>
    </row>
    <row r="295" spans="1:9" s="369" customFormat="1" ht="20.25">
      <c r="A295" s="401"/>
      <c r="B295" s="402"/>
      <c r="C295" s="402"/>
      <c r="D295" s="402"/>
      <c r="E295" s="402"/>
      <c r="F295" s="402"/>
      <c r="G295" s="402"/>
      <c r="H295" s="402"/>
      <c r="I295" s="402"/>
    </row>
    <row r="296" spans="1:9" s="369" customFormat="1" ht="20.25">
      <c r="A296" s="401"/>
      <c r="B296" s="402"/>
      <c r="C296" s="402"/>
      <c r="D296" s="402"/>
      <c r="E296" s="402"/>
      <c r="F296" s="402"/>
      <c r="G296" s="402"/>
      <c r="H296" s="402"/>
      <c r="I296" s="402"/>
    </row>
    <row r="297" spans="1:9" s="369" customFormat="1" ht="20.25">
      <c r="A297" s="401"/>
      <c r="B297" s="402"/>
      <c r="C297" s="402"/>
      <c r="D297" s="402"/>
      <c r="E297" s="402"/>
      <c r="F297" s="402"/>
      <c r="G297" s="402"/>
      <c r="H297" s="402"/>
      <c r="I297" s="402"/>
    </row>
    <row r="298" spans="1:9" s="369" customFormat="1" ht="20.25">
      <c r="A298" s="401"/>
      <c r="B298" s="402"/>
      <c r="C298" s="402"/>
      <c r="D298" s="402"/>
      <c r="E298" s="402"/>
      <c r="F298" s="402"/>
      <c r="G298" s="402"/>
      <c r="H298" s="402"/>
      <c r="I298" s="402"/>
    </row>
    <row r="299" spans="1:9" s="369" customFormat="1" ht="20.25">
      <c r="A299" s="401"/>
      <c r="B299" s="402"/>
      <c r="C299" s="402"/>
      <c r="D299" s="402"/>
      <c r="E299" s="402"/>
      <c r="F299" s="402"/>
      <c r="G299" s="402"/>
      <c r="H299" s="402"/>
      <c r="I299" s="402"/>
    </row>
    <row r="300" spans="1:9" s="369" customFormat="1" ht="20.25">
      <c r="A300" s="401"/>
      <c r="B300" s="402"/>
      <c r="C300" s="402"/>
      <c r="D300" s="402"/>
      <c r="E300" s="402"/>
      <c r="F300" s="402"/>
      <c r="G300" s="402"/>
      <c r="H300" s="402"/>
      <c r="I300" s="402"/>
    </row>
    <row r="301" spans="1:9" s="369" customFormat="1" ht="20.25">
      <c r="A301" s="401"/>
      <c r="B301" s="402"/>
      <c r="C301" s="402"/>
      <c r="D301" s="402"/>
      <c r="E301" s="402"/>
      <c r="F301" s="402"/>
      <c r="G301" s="402"/>
      <c r="H301" s="402"/>
      <c r="I301" s="402"/>
    </row>
    <row r="302" spans="1:9" s="369" customFormat="1" ht="20.25">
      <c r="A302" s="401"/>
      <c r="B302" s="402"/>
      <c r="C302" s="402"/>
      <c r="D302" s="402"/>
      <c r="E302" s="402"/>
      <c r="F302" s="402"/>
      <c r="G302" s="402"/>
      <c r="H302" s="402"/>
      <c r="I302" s="402"/>
    </row>
    <row r="303" spans="1:9" s="369" customFormat="1" ht="20.25">
      <c r="A303" s="401"/>
      <c r="B303" s="402"/>
      <c r="C303" s="402"/>
      <c r="D303" s="402"/>
      <c r="E303" s="402"/>
      <c r="F303" s="402"/>
      <c r="G303" s="402"/>
      <c r="H303" s="402"/>
      <c r="I303" s="402"/>
    </row>
    <row r="304" spans="1:9" s="369" customFormat="1" ht="20.25">
      <c r="A304" s="401"/>
      <c r="B304" s="402"/>
      <c r="C304" s="402"/>
      <c r="D304" s="402"/>
      <c r="E304" s="402"/>
      <c r="F304" s="402"/>
      <c r="G304" s="402"/>
      <c r="H304" s="402"/>
      <c r="I304" s="402"/>
    </row>
    <row r="305" spans="1:9" s="369" customFormat="1" ht="20.25">
      <c r="A305" s="401"/>
      <c r="B305" s="402"/>
      <c r="C305" s="402"/>
      <c r="D305" s="402"/>
      <c r="E305" s="402"/>
      <c r="F305" s="402"/>
      <c r="G305" s="402"/>
      <c r="H305" s="402"/>
      <c r="I305" s="402"/>
    </row>
    <row r="306" spans="1:9" s="369" customFormat="1" ht="20.25">
      <c r="A306" s="401"/>
      <c r="B306" s="402"/>
      <c r="C306" s="402"/>
      <c r="D306" s="402"/>
      <c r="E306" s="402"/>
      <c r="F306" s="402"/>
      <c r="G306" s="402"/>
      <c r="H306" s="402"/>
      <c r="I306" s="402"/>
    </row>
    <row r="307" spans="1:9" s="369" customFormat="1" ht="20.25">
      <c r="A307" s="401"/>
      <c r="B307" s="402"/>
      <c r="C307" s="402"/>
      <c r="D307" s="402"/>
      <c r="E307" s="402"/>
      <c r="F307" s="402"/>
      <c r="G307" s="402"/>
      <c r="H307" s="402"/>
      <c r="I307" s="402"/>
    </row>
    <row r="308" spans="1:9" s="369" customFormat="1" ht="20.25">
      <c r="A308" s="401"/>
      <c r="B308" s="402"/>
      <c r="C308" s="402"/>
      <c r="D308" s="402"/>
      <c r="E308" s="402"/>
      <c r="F308" s="402"/>
      <c r="G308" s="402"/>
      <c r="H308" s="402"/>
      <c r="I308" s="402"/>
    </row>
    <row r="309" spans="1:9" s="369" customFormat="1" ht="20.25">
      <c r="A309" s="401"/>
      <c r="B309" s="402"/>
      <c r="C309" s="402"/>
      <c r="D309" s="402"/>
      <c r="E309" s="402"/>
      <c r="F309" s="402"/>
      <c r="G309" s="402"/>
      <c r="H309" s="402"/>
      <c r="I309" s="402"/>
    </row>
    <row r="310" spans="1:9" s="369" customFormat="1" ht="20.25">
      <c r="A310" s="401"/>
      <c r="B310" s="402"/>
      <c r="C310" s="402"/>
      <c r="D310" s="402"/>
      <c r="E310" s="402"/>
      <c r="F310" s="402"/>
      <c r="G310" s="402"/>
      <c r="H310" s="402"/>
      <c r="I310" s="402"/>
    </row>
    <row r="311" spans="1:9" s="369" customFormat="1" ht="20.25">
      <c r="A311" s="401"/>
      <c r="B311" s="402"/>
      <c r="C311" s="402"/>
      <c r="D311" s="402"/>
      <c r="E311" s="402"/>
      <c r="F311" s="402"/>
      <c r="G311" s="402"/>
      <c r="H311" s="402"/>
      <c r="I311" s="402"/>
    </row>
    <row r="312" spans="1:9" s="369" customFormat="1" ht="20.25">
      <c r="A312" s="401"/>
      <c r="B312" s="402"/>
      <c r="C312" s="402"/>
      <c r="D312" s="402"/>
      <c r="E312" s="402"/>
      <c r="F312" s="402"/>
      <c r="G312" s="402"/>
      <c r="H312" s="402"/>
      <c r="I312" s="402"/>
    </row>
    <row r="313" spans="1:9" s="369" customFormat="1" ht="20.25">
      <c r="A313" s="401"/>
      <c r="B313" s="402"/>
      <c r="C313" s="402"/>
      <c r="D313" s="402"/>
      <c r="E313" s="402"/>
      <c r="F313" s="402"/>
      <c r="G313" s="402"/>
      <c r="H313" s="402"/>
      <c r="I313" s="402"/>
    </row>
    <row r="314" spans="1:9" s="369" customFormat="1" ht="20.25">
      <c r="A314" s="401"/>
      <c r="B314" s="402"/>
      <c r="C314" s="402"/>
      <c r="D314" s="402"/>
      <c r="E314" s="402"/>
      <c r="F314" s="402"/>
      <c r="G314" s="402"/>
      <c r="H314" s="402"/>
      <c r="I314" s="402"/>
    </row>
    <row r="315" spans="1:9" s="369" customFormat="1" ht="20.25">
      <c r="A315" s="401"/>
      <c r="B315" s="402"/>
      <c r="C315" s="402"/>
      <c r="D315" s="402"/>
      <c r="E315" s="402"/>
      <c r="F315" s="402"/>
      <c r="G315" s="402"/>
      <c r="H315" s="402"/>
      <c r="I315" s="402"/>
    </row>
    <row r="316" spans="1:9" s="369" customFormat="1" ht="20.25">
      <c r="A316" s="401"/>
      <c r="B316" s="402"/>
      <c r="C316" s="402"/>
      <c r="D316" s="402"/>
      <c r="E316" s="402"/>
      <c r="F316" s="402"/>
      <c r="G316" s="402"/>
      <c r="H316" s="402"/>
      <c r="I316" s="402"/>
    </row>
    <row r="317" spans="1:9" s="369" customFormat="1" ht="20.25">
      <c r="A317" s="401"/>
      <c r="B317" s="402"/>
      <c r="C317" s="402"/>
      <c r="D317" s="402"/>
      <c r="E317" s="402"/>
      <c r="F317" s="402"/>
      <c r="G317" s="402"/>
      <c r="H317" s="402"/>
      <c r="I317" s="402"/>
    </row>
    <row r="318" spans="1:9" s="369" customFormat="1" ht="20.25">
      <c r="A318" s="401"/>
      <c r="B318" s="402"/>
      <c r="C318" s="402"/>
      <c r="D318" s="402"/>
      <c r="E318" s="402"/>
      <c r="F318" s="402"/>
      <c r="G318" s="402"/>
      <c r="H318" s="402"/>
      <c r="I318" s="402"/>
    </row>
    <row r="319" spans="1:9" s="369" customFormat="1" ht="20.25">
      <c r="A319" s="401"/>
      <c r="B319" s="402"/>
      <c r="C319" s="402"/>
      <c r="D319" s="402"/>
      <c r="E319" s="402"/>
      <c r="F319" s="402"/>
      <c r="G319" s="402"/>
      <c r="H319" s="402"/>
      <c r="I319" s="402"/>
    </row>
    <row r="320" spans="1:9" s="369" customFormat="1" ht="20.25">
      <c r="A320" s="401"/>
      <c r="B320" s="402"/>
      <c r="C320" s="402"/>
      <c r="D320" s="402"/>
      <c r="E320" s="402"/>
      <c r="F320" s="402"/>
      <c r="G320" s="402"/>
      <c r="H320" s="402"/>
      <c r="I320" s="402"/>
    </row>
    <row r="321" spans="1:9" s="369" customFormat="1" ht="20.25">
      <c r="A321" s="401"/>
      <c r="B321" s="402"/>
      <c r="C321" s="402"/>
      <c r="D321" s="402"/>
      <c r="E321" s="402"/>
      <c r="F321" s="402"/>
      <c r="G321" s="402"/>
      <c r="H321" s="402"/>
      <c r="I321" s="402"/>
    </row>
    <row r="322" spans="1:9" s="369" customFormat="1" ht="20.25">
      <c r="A322" s="401"/>
      <c r="B322" s="402"/>
      <c r="C322" s="402"/>
      <c r="D322" s="402"/>
      <c r="E322" s="402"/>
      <c r="F322" s="402"/>
      <c r="G322" s="402"/>
      <c r="H322" s="402"/>
      <c r="I322" s="402"/>
    </row>
    <row r="323" spans="1:9" s="369" customFormat="1" ht="20.25">
      <c r="A323" s="401"/>
      <c r="B323" s="402"/>
      <c r="C323" s="402"/>
      <c r="D323" s="402"/>
      <c r="E323" s="402"/>
      <c r="F323" s="402"/>
      <c r="G323" s="402"/>
      <c r="H323" s="402"/>
      <c r="I323" s="402"/>
    </row>
    <row r="324" spans="1:9" s="369" customFormat="1" ht="20.25">
      <c r="A324" s="401"/>
      <c r="B324" s="402"/>
      <c r="C324" s="402"/>
      <c r="D324" s="402"/>
      <c r="E324" s="402"/>
      <c r="F324" s="402"/>
      <c r="G324" s="402"/>
      <c r="H324" s="402"/>
      <c r="I324" s="402"/>
    </row>
    <row r="325" spans="1:9" s="369" customFormat="1" ht="20.25">
      <c r="A325" s="401"/>
      <c r="B325" s="402"/>
      <c r="C325" s="402"/>
      <c r="D325" s="402"/>
      <c r="E325" s="402"/>
      <c r="F325" s="402"/>
      <c r="G325" s="402"/>
      <c r="H325" s="402"/>
      <c r="I325" s="402"/>
    </row>
    <row r="326" spans="1:9" s="328" customFormat="1" ht="80.099999999999994" customHeight="1">
      <c r="A326" s="718" t="s">
        <v>245</v>
      </c>
      <c r="B326" s="718"/>
      <c r="C326" s="718"/>
      <c r="D326" s="718"/>
      <c r="E326" s="718"/>
      <c r="F326" s="718"/>
      <c r="G326" s="718"/>
      <c r="H326" s="718"/>
      <c r="I326" s="718"/>
    </row>
    <row r="327" spans="1:9" s="328" customFormat="1" ht="30" customHeight="1">
      <c r="A327" s="720" t="s">
        <v>246</v>
      </c>
      <c r="B327" s="716"/>
      <c r="C327" s="716"/>
      <c r="D327" s="716"/>
      <c r="E327" s="716"/>
      <c r="F327" s="716"/>
      <c r="G327" s="716"/>
      <c r="H327" s="716"/>
      <c r="I327" s="716"/>
    </row>
    <row r="328" spans="1:9" s="328" customFormat="1" ht="50.1" customHeight="1">
      <c r="A328" s="721" t="s">
        <v>222</v>
      </c>
      <c r="B328" s="723" t="s">
        <v>247</v>
      </c>
      <c r="C328" s="724"/>
      <c r="D328" s="725"/>
      <c r="E328" s="723" t="s">
        <v>248</v>
      </c>
      <c r="F328" s="724"/>
      <c r="G328" s="725"/>
      <c r="H328" s="726" t="s">
        <v>225</v>
      </c>
      <c r="I328" s="728" t="s">
        <v>4</v>
      </c>
    </row>
    <row r="329" spans="1:9" s="328" customFormat="1" ht="60" customHeight="1">
      <c r="A329" s="722"/>
      <c r="B329" s="419" t="s">
        <v>249</v>
      </c>
      <c r="C329" s="419" t="s">
        <v>250</v>
      </c>
      <c r="D329" s="419" t="s">
        <v>251</v>
      </c>
      <c r="E329" s="419" t="s">
        <v>252</v>
      </c>
      <c r="F329" s="419" t="s">
        <v>253</v>
      </c>
      <c r="G329" s="419" t="s">
        <v>254</v>
      </c>
      <c r="H329" s="727"/>
      <c r="I329" s="729"/>
    </row>
    <row r="330" spans="1:9" s="328" customFormat="1" ht="24" customHeight="1">
      <c r="A330" s="329" t="s">
        <v>1</v>
      </c>
      <c r="B330" s="330">
        <v>43.224689693556755</v>
      </c>
      <c r="C330" s="330">
        <v>11.575945934406707</v>
      </c>
      <c r="D330" s="330">
        <v>45.19936437203885</v>
      </c>
      <c r="E330" s="330">
        <v>3.4454315195024829</v>
      </c>
      <c r="F330" s="330">
        <v>44.747990866560173</v>
      </c>
      <c r="G330" s="330">
        <v>51.806577613935069</v>
      </c>
      <c r="H330" s="389">
        <v>10542</v>
      </c>
      <c r="I330" s="332" t="s">
        <v>0</v>
      </c>
    </row>
    <row r="331" spans="1:9" s="328" customFormat="1" ht="24" customHeight="1">
      <c r="A331" s="333" t="s">
        <v>3</v>
      </c>
      <c r="B331" s="346">
        <v>14.423655743285421</v>
      </c>
      <c r="C331" s="346">
        <v>36.645866039036051</v>
      </c>
      <c r="D331" s="346">
        <v>48.930478217676843</v>
      </c>
      <c r="E331" s="346">
        <v>4.6349654747429563</v>
      </c>
      <c r="F331" s="346">
        <v>44.815768803665812</v>
      </c>
      <c r="G331" s="346">
        <v>50.549265721594196</v>
      </c>
      <c r="H331" s="390">
        <v>16868</v>
      </c>
      <c r="I331" s="336" t="s">
        <v>2</v>
      </c>
    </row>
    <row r="332" spans="1:9" s="328" customFormat="1" ht="24" customHeight="1">
      <c r="A332" s="337" t="s">
        <v>10</v>
      </c>
      <c r="B332" s="330">
        <v>19.005273679275916</v>
      </c>
      <c r="C332" s="330">
        <v>10.129534017298145</v>
      </c>
      <c r="D332" s="330">
        <v>70.865192303425346</v>
      </c>
      <c r="E332" s="330">
        <v>4.085041728584498</v>
      </c>
      <c r="F332" s="330">
        <v>40.339247243550105</v>
      </c>
      <c r="G332" s="330">
        <v>55.575711027859455</v>
      </c>
      <c r="H332" s="389">
        <v>24033</v>
      </c>
      <c r="I332" s="332" t="s">
        <v>9</v>
      </c>
    </row>
    <row r="333" spans="1:9" s="328" customFormat="1" ht="24" customHeight="1">
      <c r="A333" s="338" t="s">
        <v>12</v>
      </c>
      <c r="B333" s="334">
        <v>20.804518770107489</v>
      </c>
      <c r="C333" s="334">
        <v>5.5353934892214491</v>
      </c>
      <c r="D333" s="334">
        <v>73.660087740670946</v>
      </c>
      <c r="E333" s="334">
        <v>7.3676152898947551</v>
      </c>
      <c r="F333" s="334">
        <v>33.499882884979677</v>
      </c>
      <c r="G333" s="334">
        <v>59.132501825124152</v>
      </c>
      <c r="H333" s="388">
        <v>12969</v>
      </c>
      <c r="I333" s="340" t="s">
        <v>11</v>
      </c>
    </row>
    <row r="334" spans="1:9" s="328" customFormat="1" ht="24" customHeight="1">
      <c r="A334" s="341" t="s">
        <v>14</v>
      </c>
      <c r="B334" s="410">
        <v>32.129085422532192</v>
      </c>
      <c r="C334" s="410">
        <v>3.9634646730627767</v>
      </c>
      <c r="D334" s="410">
        <v>63.907449904404935</v>
      </c>
      <c r="E334" s="410">
        <v>4.4547303357024823</v>
      </c>
      <c r="F334" s="410">
        <v>34.52402782463799</v>
      </c>
      <c r="G334" s="410">
        <v>61.021241839661791</v>
      </c>
      <c r="H334" s="391">
        <v>12516</v>
      </c>
      <c r="I334" s="343" t="s">
        <v>13</v>
      </c>
    </row>
    <row r="335" spans="1:9" s="328" customFormat="1" ht="24" customHeight="1">
      <c r="A335" s="338" t="s">
        <v>16</v>
      </c>
      <c r="B335" s="334">
        <v>22.70579120050607</v>
      </c>
      <c r="C335" s="334">
        <v>3.7764691957623246</v>
      </c>
      <c r="D335" s="334">
        <v>73.517739603730007</v>
      </c>
      <c r="E335" s="334">
        <v>4.5833548815050014</v>
      </c>
      <c r="F335" s="334">
        <v>25.284989826505523</v>
      </c>
      <c r="G335" s="334">
        <v>70.131655291989915</v>
      </c>
      <c r="H335" s="388">
        <v>8604</v>
      </c>
      <c r="I335" s="340" t="s">
        <v>15</v>
      </c>
    </row>
    <row r="336" spans="1:9" s="328" customFormat="1" ht="24" customHeight="1">
      <c r="A336" s="337" t="s">
        <v>18</v>
      </c>
      <c r="B336" s="330">
        <v>38.823129353243374</v>
      </c>
      <c r="C336" s="330">
        <v>4.090835408069788</v>
      </c>
      <c r="D336" s="330">
        <v>57.086035238685227</v>
      </c>
      <c r="E336" s="330">
        <v>5.6240940811995213</v>
      </c>
      <c r="F336" s="330">
        <v>8.6968917598302315</v>
      </c>
      <c r="G336" s="330">
        <v>85.679014158970134</v>
      </c>
      <c r="H336" s="389">
        <v>14229</v>
      </c>
      <c r="I336" s="332" t="s">
        <v>17</v>
      </c>
    </row>
    <row r="337" spans="1:9" s="328" customFormat="1" ht="24" customHeight="1">
      <c r="A337" s="333" t="s">
        <v>20</v>
      </c>
      <c r="B337" s="346">
        <v>17.853269544504261</v>
      </c>
      <c r="C337" s="346">
        <v>6.9388452581080342</v>
      </c>
      <c r="D337" s="346">
        <v>75.207885197386872</v>
      </c>
      <c r="E337" s="346">
        <v>4.55330523141187</v>
      </c>
      <c r="F337" s="346">
        <v>11.390487998848762</v>
      </c>
      <c r="G337" s="346">
        <v>84.05620676973686</v>
      </c>
      <c r="H337" s="390">
        <v>4868</v>
      </c>
      <c r="I337" s="336" t="s">
        <v>19</v>
      </c>
    </row>
    <row r="338" spans="1:9" s="328" customFormat="1" ht="24" customHeight="1">
      <c r="A338" s="341" t="s">
        <v>22</v>
      </c>
      <c r="B338" s="410">
        <v>8.4772550078638069</v>
      </c>
      <c r="C338" s="410">
        <v>4.1455260586247338</v>
      </c>
      <c r="D338" s="410">
        <v>87.377218933511486</v>
      </c>
      <c r="E338" s="410">
        <v>5.6023060864832681</v>
      </c>
      <c r="F338" s="410">
        <v>9.8289805760940503</v>
      </c>
      <c r="G338" s="410">
        <v>84.568713337422778</v>
      </c>
      <c r="H338" s="391">
        <v>2287</v>
      </c>
      <c r="I338" s="343" t="s">
        <v>21</v>
      </c>
    </row>
    <row r="339" spans="1:9" s="328" customFormat="1" ht="24" customHeight="1">
      <c r="A339" s="338" t="s">
        <v>24</v>
      </c>
      <c r="B339" s="334">
        <v>10.122929958520039</v>
      </c>
      <c r="C339" s="334">
        <v>4.9393532331110386</v>
      </c>
      <c r="D339" s="334">
        <v>84.937716808367725</v>
      </c>
      <c r="E339" s="334">
        <v>2.6978342134865403</v>
      </c>
      <c r="F339" s="334">
        <v>5.3572631821142993</v>
      </c>
      <c r="G339" s="334">
        <v>91.944902604397555</v>
      </c>
      <c r="H339" s="388">
        <v>10763</v>
      </c>
      <c r="I339" s="340" t="s">
        <v>23</v>
      </c>
    </row>
    <row r="340" spans="1:9" s="420" customFormat="1" ht="24" customHeight="1">
      <c r="A340" s="341" t="s">
        <v>26</v>
      </c>
      <c r="B340" s="410">
        <v>12.396398583798012</v>
      </c>
      <c r="C340" s="410">
        <v>5.0083347901757076</v>
      </c>
      <c r="D340" s="410">
        <v>82.595266626023999</v>
      </c>
      <c r="E340" s="410">
        <v>4.0779196188737261</v>
      </c>
      <c r="F340" s="410">
        <v>8.1445055164640685</v>
      </c>
      <c r="G340" s="410">
        <v>87.777574864662029</v>
      </c>
      <c r="H340" s="391">
        <v>6194</v>
      </c>
      <c r="I340" s="343" t="s">
        <v>25</v>
      </c>
    </row>
    <row r="341" spans="1:9" s="420" customFormat="1" ht="24" customHeight="1">
      <c r="A341" s="333" t="s">
        <v>28</v>
      </c>
      <c r="B341" s="346">
        <v>1.3962148591219841</v>
      </c>
      <c r="C341" s="346">
        <v>0.13538270173963626</v>
      </c>
      <c r="D341" s="346">
        <v>98.46840243913806</v>
      </c>
      <c r="E341" s="346">
        <v>2.1363989219202133</v>
      </c>
      <c r="F341" s="346">
        <v>2.845211635717726</v>
      </c>
      <c r="G341" s="346">
        <v>95.018389442361951</v>
      </c>
      <c r="H341" s="390">
        <v>2834</v>
      </c>
      <c r="I341" s="336" t="s">
        <v>179</v>
      </c>
    </row>
    <row r="342" spans="1:9" s="421" customFormat="1" ht="24" customHeight="1">
      <c r="A342" s="341" t="s">
        <v>30</v>
      </c>
      <c r="B342" s="410">
        <v>3.2508008659776348</v>
      </c>
      <c r="C342" s="410">
        <v>0.39701351740368868</v>
      </c>
      <c r="D342" s="410">
        <v>96.352185616619067</v>
      </c>
      <c r="E342" s="410">
        <v>3.6899468330368084</v>
      </c>
      <c r="F342" s="410">
        <v>3.2626306678008055</v>
      </c>
      <c r="G342" s="410">
        <v>93.047422499162124</v>
      </c>
      <c r="H342" s="391">
        <v>2986</v>
      </c>
      <c r="I342" s="343" t="s">
        <v>29</v>
      </c>
    </row>
    <row r="343" spans="1:9" s="421" customFormat="1" ht="24" customHeight="1">
      <c r="A343" s="333" t="s">
        <v>32</v>
      </c>
      <c r="B343" s="346">
        <v>35.704726773909918</v>
      </c>
      <c r="C343" s="346">
        <v>1.3194724653678409</v>
      </c>
      <c r="D343" s="346">
        <v>62.975800760721789</v>
      </c>
      <c r="E343" s="346">
        <v>7.6513278482724694</v>
      </c>
      <c r="F343" s="346">
        <v>15.286011761557139</v>
      </c>
      <c r="G343" s="346">
        <v>77.062660390171729</v>
      </c>
      <c r="H343" s="390">
        <v>24194</v>
      </c>
      <c r="I343" s="336" t="s">
        <v>31</v>
      </c>
    </row>
    <row r="344" spans="1:9" s="422" customFormat="1" ht="24" customHeight="1">
      <c r="A344" s="341" t="s">
        <v>34</v>
      </c>
      <c r="B344" s="410">
        <v>17.252490752359861</v>
      </c>
      <c r="C344" s="410">
        <v>8.2670645550260122</v>
      </c>
      <c r="D344" s="410">
        <v>74.480444692614213</v>
      </c>
      <c r="E344" s="410">
        <v>4.0841226986499972</v>
      </c>
      <c r="F344" s="410">
        <v>18.238923825892162</v>
      </c>
      <c r="G344" s="410">
        <v>77.676953475457807</v>
      </c>
      <c r="H344" s="391">
        <v>9430</v>
      </c>
      <c r="I344" s="343" t="s">
        <v>33</v>
      </c>
    </row>
    <row r="345" spans="1:9" s="423" customFormat="1" ht="24" customHeight="1">
      <c r="A345" s="333" t="s">
        <v>36</v>
      </c>
      <c r="B345" s="346">
        <v>18.229597481857557</v>
      </c>
      <c r="C345" s="346">
        <v>2.9616954052485447</v>
      </c>
      <c r="D345" s="346">
        <v>78.80870711289424</v>
      </c>
      <c r="E345" s="346">
        <v>5.6092625457773062</v>
      </c>
      <c r="F345" s="346">
        <v>20.783306918336162</v>
      </c>
      <c r="G345" s="346">
        <v>73.607430535886763</v>
      </c>
      <c r="H345" s="390">
        <v>7797</v>
      </c>
      <c r="I345" s="336" t="s">
        <v>180</v>
      </c>
    </row>
    <row r="346" spans="1:9" s="423" customFormat="1" ht="24" customHeight="1">
      <c r="A346" s="424" t="s">
        <v>231</v>
      </c>
      <c r="B346" s="394">
        <v>23.402844810178646</v>
      </c>
      <c r="C346" s="394">
        <v>7.3065037350252009</v>
      </c>
      <c r="D346" s="394">
        <v>69.290651454793888</v>
      </c>
      <c r="E346" s="394">
        <v>5.0092781346943918</v>
      </c>
      <c r="F346" s="394">
        <v>25.203855615491559</v>
      </c>
      <c r="G346" s="394">
        <v>69.786866249808497</v>
      </c>
      <c r="H346" s="425">
        <v>171114</v>
      </c>
      <c r="I346" s="426" t="s">
        <v>38</v>
      </c>
    </row>
    <row r="347" spans="1:9" s="423" customFormat="1" ht="24" customHeight="1">
      <c r="A347" s="397" t="s">
        <v>40</v>
      </c>
      <c r="B347" s="412">
        <v>15.527944769411608</v>
      </c>
      <c r="C347" s="412">
        <v>7.6306304721959703</v>
      </c>
      <c r="D347" s="412">
        <v>76.841424758386111</v>
      </c>
      <c r="E347" s="412">
        <v>5.0404101521395495</v>
      </c>
      <c r="F347" s="412">
        <v>17.731188393891738</v>
      </c>
      <c r="G347" s="412">
        <v>77.228401453960259</v>
      </c>
      <c r="H347" s="399">
        <v>2712974</v>
      </c>
      <c r="I347" s="400" t="s">
        <v>232</v>
      </c>
    </row>
    <row r="348" spans="1:9" s="423" customFormat="1" ht="24.95" customHeight="1">
      <c r="A348" s="355"/>
      <c r="B348" s="357"/>
      <c r="C348" s="357"/>
      <c r="D348" s="357"/>
      <c r="E348" s="357"/>
      <c r="F348" s="357"/>
      <c r="G348" s="357"/>
      <c r="H348" s="358"/>
      <c r="I348" s="358"/>
    </row>
    <row r="349" spans="1:9" s="423" customFormat="1" ht="24.95" customHeight="1">
      <c r="A349" s="355"/>
      <c r="B349" s="357"/>
      <c r="C349" s="357"/>
      <c r="D349" s="357"/>
      <c r="E349" s="357"/>
      <c r="F349" s="357"/>
      <c r="G349" s="357"/>
      <c r="H349" s="358"/>
      <c r="I349" s="358"/>
    </row>
    <row r="350" spans="1:9" s="423" customFormat="1" ht="24.95" customHeight="1">
      <c r="A350" s="355"/>
      <c r="B350" s="357"/>
      <c r="C350" s="357"/>
      <c r="D350" s="357"/>
      <c r="E350" s="357"/>
      <c r="F350" s="357"/>
      <c r="G350" s="357"/>
      <c r="H350" s="358"/>
      <c r="I350" s="358"/>
    </row>
    <row r="351" spans="1:9" s="423" customFormat="1" ht="24.95" customHeight="1">
      <c r="A351" s="355"/>
      <c r="B351" s="357"/>
      <c r="C351" s="357"/>
      <c r="D351" s="357"/>
      <c r="E351" s="357"/>
      <c r="F351" s="357"/>
      <c r="G351" s="357"/>
      <c r="H351" s="358"/>
      <c r="I351" s="358"/>
    </row>
    <row r="352" spans="1:9" s="423" customFormat="1" ht="24.95" customHeight="1">
      <c r="A352" s="355"/>
      <c r="B352" s="357"/>
      <c r="C352" s="357"/>
      <c r="D352" s="357"/>
      <c r="E352" s="357"/>
      <c r="F352" s="357"/>
      <c r="G352" s="357"/>
      <c r="H352" s="358"/>
      <c r="I352" s="358"/>
    </row>
    <row r="353" spans="1:9" s="423" customFormat="1" ht="24.95" customHeight="1">
      <c r="A353" s="355"/>
      <c r="B353" s="357"/>
      <c r="C353" s="357"/>
      <c r="D353" s="357"/>
      <c r="E353" s="357"/>
      <c r="F353" s="357"/>
      <c r="G353" s="357"/>
      <c r="H353" s="358"/>
      <c r="I353" s="358"/>
    </row>
    <row r="354" spans="1:9" s="423" customFormat="1" ht="80.099999999999994" customHeight="1">
      <c r="A354" s="718" t="s">
        <v>245</v>
      </c>
      <c r="B354" s="718"/>
      <c r="C354" s="718"/>
      <c r="D354" s="718"/>
      <c r="E354" s="718"/>
      <c r="F354" s="718"/>
      <c r="G354" s="718"/>
      <c r="H354" s="718"/>
      <c r="I354" s="718"/>
    </row>
    <row r="355" spans="1:9" s="423" customFormat="1" ht="30" customHeight="1">
      <c r="A355" s="720" t="s">
        <v>255</v>
      </c>
      <c r="B355" s="716"/>
      <c r="C355" s="716"/>
      <c r="D355" s="716"/>
      <c r="E355" s="716"/>
      <c r="F355" s="716"/>
      <c r="G355" s="716"/>
      <c r="H355" s="716"/>
      <c r="I355" s="716"/>
    </row>
    <row r="356" spans="1:9" s="423" customFormat="1" ht="50.1" customHeight="1">
      <c r="A356" s="721" t="s">
        <v>222</v>
      </c>
      <c r="B356" s="723" t="s">
        <v>247</v>
      </c>
      <c r="C356" s="724"/>
      <c r="D356" s="725"/>
      <c r="E356" s="723" t="s">
        <v>248</v>
      </c>
      <c r="F356" s="724"/>
      <c r="G356" s="725"/>
      <c r="H356" s="726" t="s">
        <v>225</v>
      </c>
      <c r="I356" s="728" t="s">
        <v>4</v>
      </c>
    </row>
    <row r="357" spans="1:9" s="423" customFormat="1" ht="60" customHeight="1">
      <c r="A357" s="722"/>
      <c r="B357" s="419" t="s">
        <v>249</v>
      </c>
      <c r="C357" s="419" t="s">
        <v>250</v>
      </c>
      <c r="D357" s="419" t="s">
        <v>251</v>
      </c>
      <c r="E357" s="419" t="s">
        <v>252</v>
      </c>
      <c r="F357" s="419" t="s">
        <v>253</v>
      </c>
      <c r="G357" s="419" t="s">
        <v>254</v>
      </c>
      <c r="H357" s="727"/>
      <c r="I357" s="729"/>
    </row>
    <row r="358" spans="1:9" s="423" customFormat="1" ht="24" customHeight="1">
      <c r="A358" s="329" t="s">
        <v>1</v>
      </c>
      <c r="B358" s="330">
        <v>43.224689693556755</v>
      </c>
      <c r="C358" s="330">
        <v>11.575945934406707</v>
      </c>
      <c r="D358" s="330">
        <v>45.19936437203885</v>
      </c>
      <c r="E358" s="330">
        <v>3.4454315195024829</v>
      </c>
      <c r="F358" s="330">
        <v>44.747990866560173</v>
      </c>
      <c r="G358" s="330">
        <v>51.806577613935069</v>
      </c>
      <c r="H358" s="389">
        <v>10542</v>
      </c>
      <c r="I358" s="332" t="s">
        <v>0</v>
      </c>
    </row>
    <row r="359" spans="1:9" s="423" customFormat="1" ht="24" customHeight="1">
      <c r="A359" s="333" t="s">
        <v>3</v>
      </c>
      <c r="B359" s="334">
        <v>14.423655743285421</v>
      </c>
      <c r="C359" s="334">
        <v>36.645866039036051</v>
      </c>
      <c r="D359" s="334">
        <v>48.930478217676843</v>
      </c>
      <c r="E359" s="334">
        <v>4.6349654747429563</v>
      </c>
      <c r="F359" s="334">
        <v>44.815768803665812</v>
      </c>
      <c r="G359" s="334">
        <v>50.549265721594196</v>
      </c>
      <c r="H359" s="388">
        <v>16868</v>
      </c>
      <c r="I359" s="336" t="s">
        <v>2</v>
      </c>
    </row>
    <row r="360" spans="1:9" s="423" customFormat="1" ht="24" customHeight="1">
      <c r="A360" s="337" t="s">
        <v>10</v>
      </c>
      <c r="B360" s="330">
        <v>19.005273679275916</v>
      </c>
      <c r="C360" s="330">
        <v>10.129534017298145</v>
      </c>
      <c r="D360" s="330">
        <v>70.865192303425346</v>
      </c>
      <c r="E360" s="330">
        <v>4.085041728584498</v>
      </c>
      <c r="F360" s="330">
        <v>40.339247243550105</v>
      </c>
      <c r="G360" s="330">
        <v>55.575711027859455</v>
      </c>
      <c r="H360" s="389">
        <v>24033</v>
      </c>
      <c r="I360" s="332" t="s">
        <v>9</v>
      </c>
    </row>
    <row r="361" spans="1:9" s="423" customFormat="1" ht="24" customHeight="1">
      <c r="A361" s="338" t="s">
        <v>12</v>
      </c>
      <c r="B361" s="334">
        <v>20.804518770107489</v>
      </c>
      <c r="C361" s="334">
        <v>5.5353934892214491</v>
      </c>
      <c r="D361" s="334">
        <v>73.660087740670946</v>
      </c>
      <c r="E361" s="334">
        <v>7.3676152898947551</v>
      </c>
      <c r="F361" s="334">
        <v>33.499882884979677</v>
      </c>
      <c r="G361" s="334">
        <v>59.132501825124152</v>
      </c>
      <c r="H361" s="388">
        <v>12969</v>
      </c>
      <c r="I361" s="340" t="s">
        <v>11</v>
      </c>
    </row>
    <row r="362" spans="1:9" s="423" customFormat="1" ht="24" customHeight="1">
      <c r="A362" s="341" t="s">
        <v>14</v>
      </c>
      <c r="B362" s="330">
        <v>32.129085422532192</v>
      </c>
      <c r="C362" s="330">
        <v>3.9634646730627767</v>
      </c>
      <c r="D362" s="330">
        <v>63.907449904404935</v>
      </c>
      <c r="E362" s="330">
        <v>4.4547303357024823</v>
      </c>
      <c r="F362" s="330">
        <v>34.52402782463799</v>
      </c>
      <c r="G362" s="330">
        <v>61.021241839661791</v>
      </c>
      <c r="H362" s="389">
        <v>12516</v>
      </c>
      <c r="I362" s="343" t="s">
        <v>13</v>
      </c>
    </row>
    <row r="363" spans="1:9" s="423" customFormat="1" ht="24" customHeight="1">
      <c r="A363" s="338" t="s">
        <v>16</v>
      </c>
      <c r="B363" s="334">
        <v>26.066628028192042</v>
      </c>
      <c r="C363" s="334">
        <v>4.0552803730929936</v>
      </c>
      <c r="D363" s="334">
        <v>69.878091598713908</v>
      </c>
      <c r="E363" s="334">
        <v>4.5547102247059916</v>
      </c>
      <c r="F363" s="334">
        <v>25.451764460316166</v>
      </c>
      <c r="G363" s="334">
        <v>69.993525314979053</v>
      </c>
      <c r="H363" s="388">
        <v>6829</v>
      </c>
      <c r="I363" s="340" t="s">
        <v>15</v>
      </c>
    </row>
    <row r="364" spans="1:9" s="423" customFormat="1" ht="24" customHeight="1">
      <c r="A364" s="337" t="s">
        <v>18</v>
      </c>
      <c r="B364" s="330">
        <v>42.404326387771974</v>
      </c>
      <c r="C364" s="330">
        <v>4.4198909563900068</v>
      </c>
      <c r="D364" s="330">
        <v>53.175782655837189</v>
      </c>
      <c r="E364" s="330">
        <v>5.9211216043109856</v>
      </c>
      <c r="F364" s="330">
        <v>9.5083898346824114</v>
      </c>
      <c r="G364" s="330">
        <v>84.570488561006485</v>
      </c>
      <c r="H364" s="389">
        <v>12941</v>
      </c>
      <c r="I364" s="332" t="s">
        <v>17</v>
      </c>
    </row>
    <row r="365" spans="1:9" s="423" customFormat="1" ht="24" customHeight="1">
      <c r="A365" s="333" t="s">
        <v>20</v>
      </c>
      <c r="B365" s="334">
        <v>30.319737978820811</v>
      </c>
      <c r="C365" s="334">
        <v>10.180342876410844</v>
      </c>
      <c r="D365" s="334">
        <v>59.499919144768988</v>
      </c>
      <c r="E365" s="334">
        <v>5.9021589487588582</v>
      </c>
      <c r="F365" s="334">
        <v>18.806108508954765</v>
      </c>
      <c r="G365" s="334">
        <v>75.291732542287065</v>
      </c>
      <c r="H365" s="388">
        <v>2696</v>
      </c>
      <c r="I365" s="336" t="s">
        <v>19</v>
      </c>
    </row>
    <row r="366" spans="1:9" s="423" customFormat="1" ht="24" customHeight="1">
      <c r="A366" s="341" t="s">
        <v>22</v>
      </c>
      <c r="B366" s="330">
        <v>10.755990972792011</v>
      </c>
      <c r="C366" s="330">
        <v>2.5209869481212781</v>
      </c>
      <c r="D366" s="330">
        <v>86.723022079086746</v>
      </c>
      <c r="E366" s="330">
        <v>5.8087999591052242</v>
      </c>
      <c r="F366" s="330">
        <v>12.075272941749107</v>
      </c>
      <c r="G366" s="330">
        <v>82.115927099145793</v>
      </c>
      <c r="H366" s="389">
        <v>1845</v>
      </c>
      <c r="I366" s="343" t="s">
        <v>21</v>
      </c>
    </row>
    <row r="367" spans="1:9" s="423" customFormat="1" ht="24" customHeight="1">
      <c r="A367" s="338" t="s">
        <v>24</v>
      </c>
      <c r="B367" s="334">
        <v>19.630758730610005</v>
      </c>
      <c r="C367" s="334">
        <v>18.515568819970888</v>
      </c>
      <c r="D367" s="334">
        <v>61.853672449418596</v>
      </c>
      <c r="E367" s="334">
        <v>4.8628405199370066</v>
      </c>
      <c r="F367" s="334">
        <v>18.530763028722934</v>
      </c>
      <c r="G367" s="334">
        <v>76.606396451340473</v>
      </c>
      <c r="H367" s="388">
        <v>2621</v>
      </c>
      <c r="I367" s="340" t="s">
        <v>23</v>
      </c>
    </row>
    <row r="368" spans="1:9" s="423" customFormat="1" ht="24" customHeight="1">
      <c r="A368" s="341" t="s">
        <v>26</v>
      </c>
      <c r="B368" s="330">
        <v>21.694732111957936</v>
      </c>
      <c r="C368" s="330">
        <v>12.824070399797312</v>
      </c>
      <c r="D368" s="330">
        <v>65.48119748824476</v>
      </c>
      <c r="E368" s="330">
        <v>7.3130130879049542</v>
      </c>
      <c r="F368" s="330">
        <v>18.132375399929721</v>
      </c>
      <c r="G368" s="330">
        <v>74.55461151216501</v>
      </c>
      <c r="H368" s="389">
        <v>2403</v>
      </c>
      <c r="I368" s="343" t="s">
        <v>25</v>
      </c>
    </row>
    <row r="369" spans="1:9" s="423" customFormat="1" ht="24" customHeight="1">
      <c r="A369" s="333" t="s">
        <v>28</v>
      </c>
      <c r="B369" s="334">
        <v>2.6967783656077327</v>
      </c>
      <c r="C369" s="334">
        <v>0.25775455863408397</v>
      </c>
      <c r="D369" s="334">
        <v>97.045467075758268</v>
      </c>
      <c r="E369" s="334">
        <v>2.1366453438087087</v>
      </c>
      <c r="F369" s="334">
        <v>7.4317579990634677</v>
      </c>
      <c r="G369" s="334">
        <v>90.431596657128054</v>
      </c>
      <c r="H369" s="388">
        <v>849</v>
      </c>
      <c r="I369" s="336" t="s">
        <v>179</v>
      </c>
    </row>
    <row r="370" spans="1:9" s="427" customFormat="1" ht="24" customHeight="1">
      <c r="A370" s="341" t="s">
        <v>30</v>
      </c>
      <c r="B370" s="330">
        <v>2.0614586809745079</v>
      </c>
      <c r="C370" s="330">
        <v>0.37481066926809231</v>
      </c>
      <c r="D370" s="330">
        <v>97.563730649757403</v>
      </c>
      <c r="E370" s="330">
        <v>2.5039123630672928</v>
      </c>
      <c r="F370" s="330">
        <v>13.990181576521532</v>
      </c>
      <c r="G370" s="330">
        <v>83.505906060411164</v>
      </c>
      <c r="H370" s="389">
        <v>639</v>
      </c>
      <c r="I370" s="343" t="s">
        <v>29</v>
      </c>
    </row>
    <row r="371" spans="1:9" s="427" customFormat="1" ht="24" customHeight="1">
      <c r="A371" s="333" t="s">
        <v>32</v>
      </c>
      <c r="B371" s="334">
        <v>39.255932008720031</v>
      </c>
      <c r="C371" s="334">
        <v>1.2320223419617939</v>
      </c>
      <c r="D371" s="334">
        <v>59.51204564931826</v>
      </c>
      <c r="E371" s="334">
        <v>8.0905986467750584</v>
      </c>
      <c r="F371" s="334">
        <v>18.397002453781958</v>
      </c>
      <c r="G371" s="334">
        <v>73.512398899442672</v>
      </c>
      <c r="H371" s="388">
        <v>18335</v>
      </c>
      <c r="I371" s="336" t="s">
        <v>31</v>
      </c>
    </row>
    <row r="372" spans="1:9" s="427" customFormat="1" ht="24" customHeight="1">
      <c r="A372" s="341" t="s">
        <v>34</v>
      </c>
      <c r="B372" s="330">
        <v>18.40346432432014</v>
      </c>
      <c r="C372" s="330">
        <v>8.8835652473455902</v>
      </c>
      <c r="D372" s="330">
        <v>72.712970428334415</v>
      </c>
      <c r="E372" s="330">
        <v>3.9274896827352643</v>
      </c>
      <c r="F372" s="330">
        <v>19.597380731660312</v>
      </c>
      <c r="G372" s="330">
        <v>76.475129585604378</v>
      </c>
      <c r="H372" s="391">
        <v>8665</v>
      </c>
      <c r="I372" s="343" t="s">
        <v>33</v>
      </c>
    </row>
    <row r="373" spans="1:9" s="427" customFormat="1" ht="24" customHeight="1">
      <c r="A373" s="333" t="s">
        <v>36</v>
      </c>
      <c r="B373" s="346">
        <v>18.229597481857557</v>
      </c>
      <c r="C373" s="346">
        <v>2.9616954052485447</v>
      </c>
      <c r="D373" s="346">
        <v>78.80870711289424</v>
      </c>
      <c r="E373" s="346">
        <v>5.6092625457773062</v>
      </c>
      <c r="F373" s="346">
        <v>20.783306918336162</v>
      </c>
      <c r="G373" s="346">
        <v>73.607430535886763</v>
      </c>
      <c r="H373" s="390">
        <v>7797</v>
      </c>
      <c r="I373" s="336" t="s">
        <v>180</v>
      </c>
    </row>
    <row r="374" spans="1:9" s="427" customFormat="1" ht="24" customHeight="1">
      <c r="A374" s="424" t="s">
        <v>231</v>
      </c>
      <c r="B374" s="394">
        <v>27.152208280187228</v>
      </c>
      <c r="C374" s="394">
        <v>8.9265619651562478</v>
      </c>
      <c r="D374" s="394">
        <v>63.921229754664999</v>
      </c>
      <c r="E374" s="394">
        <v>5.3188111450955242</v>
      </c>
      <c r="F374" s="394">
        <v>29.534740398891447</v>
      </c>
      <c r="G374" s="394">
        <v>65.146448456007391</v>
      </c>
      <c r="H374" s="425">
        <v>142548</v>
      </c>
      <c r="I374" s="426" t="s">
        <v>38</v>
      </c>
    </row>
    <row r="375" spans="1:9" s="427" customFormat="1" ht="24" customHeight="1">
      <c r="A375" s="397" t="s">
        <v>40</v>
      </c>
      <c r="B375" s="412">
        <v>20.217989273431961</v>
      </c>
      <c r="C375" s="412">
        <v>11.090690542656192</v>
      </c>
      <c r="D375" s="412">
        <v>68.691320183927544</v>
      </c>
      <c r="E375" s="412">
        <v>5.2469625168481624</v>
      </c>
      <c r="F375" s="412">
        <v>23.702266479330682</v>
      </c>
      <c r="G375" s="412">
        <v>71.050771003808237</v>
      </c>
      <c r="H375" s="399">
        <v>1901363</v>
      </c>
      <c r="I375" s="400" t="s">
        <v>232</v>
      </c>
    </row>
    <row r="376" spans="1:9" s="427" customFormat="1" ht="21.95" customHeight="1">
      <c r="A376" s="355"/>
      <c r="B376" s="357"/>
      <c r="C376" s="357"/>
      <c r="D376" s="357"/>
      <c r="E376" s="357"/>
      <c r="F376" s="357"/>
      <c r="G376" s="357"/>
      <c r="H376" s="358"/>
      <c r="I376" s="358"/>
    </row>
    <row r="377" spans="1:9" s="427" customFormat="1" ht="21.95" customHeight="1">
      <c r="A377" s="355"/>
      <c r="B377" s="357"/>
      <c r="C377" s="357"/>
      <c r="D377" s="357"/>
      <c r="E377" s="357"/>
      <c r="F377" s="357"/>
      <c r="G377" s="357"/>
      <c r="H377" s="358"/>
      <c r="I377" s="358"/>
    </row>
    <row r="378" spans="1:9" s="427" customFormat="1" ht="21.95" customHeight="1">
      <c r="A378" s="355"/>
      <c r="B378" s="357"/>
      <c r="C378" s="357"/>
      <c r="D378" s="357"/>
      <c r="E378" s="357"/>
      <c r="F378" s="357"/>
      <c r="G378" s="357"/>
      <c r="H378" s="358"/>
      <c r="I378" s="358"/>
    </row>
    <row r="379" spans="1:9" s="427" customFormat="1" ht="21.95" customHeight="1">
      <c r="A379" s="355"/>
      <c r="B379" s="357"/>
      <c r="C379" s="357"/>
      <c r="D379" s="357"/>
      <c r="E379" s="357"/>
      <c r="F379" s="357"/>
      <c r="G379" s="357"/>
      <c r="H379" s="358"/>
      <c r="I379" s="358"/>
    </row>
    <row r="380" spans="1:9" s="427" customFormat="1" ht="21.95" customHeight="1">
      <c r="A380" s="355"/>
      <c r="B380" s="357"/>
      <c r="C380" s="357"/>
      <c r="D380" s="357"/>
      <c r="E380" s="357"/>
      <c r="F380" s="357"/>
      <c r="G380" s="357"/>
      <c r="H380" s="358"/>
      <c r="I380" s="358"/>
    </row>
    <row r="381" spans="1:9" s="427" customFormat="1" ht="21.95" customHeight="1">
      <c r="A381" s="355"/>
      <c r="B381" s="357"/>
      <c r="C381" s="357"/>
      <c r="D381" s="357"/>
      <c r="E381" s="357"/>
      <c r="F381" s="357"/>
      <c r="G381" s="357"/>
      <c r="H381" s="358"/>
      <c r="I381" s="358"/>
    </row>
    <row r="382" spans="1:9" s="423" customFormat="1" ht="80.099999999999994" customHeight="1">
      <c r="A382" s="718" t="s">
        <v>245</v>
      </c>
      <c r="B382" s="718"/>
      <c r="C382" s="718"/>
      <c r="D382" s="718"/>
      <c r="E382" s="718"/>
      <c r="F382" s="718"/>
      <c r="G382" s="718"/>
      <c r="H382" s="718"/>
      <c r="I382" s="718"/>
    </row>
    <row r="383" spans="1:9" s="423" customFormat="1" ht="30" customHeight="1">
      <c r="A383" s="720" t="s">
        <v>256</v>
      </c>
      <c r="B383" s="716"/>
      <c r="C383" s="716"/>
      <c r="D383" s="716"/>
      <c r="E383" s="716"/>
      <c r="F383" s="716"/>
      <c r="G383" s="716"/>
      <c r="H383" s="716"/>
      <c r="I383" s="716"/>
    </row>
    <row r="384" spans="1:9" s="423" customFormat="1" ht="50.1" customHeight="1">
      <c r="A384" s="721" t="s">
        <v>222</v>
      </c>
      <c r="B384" s="723" t="s">
        <v>247</v>
      </c>
      <c r="C384" s="724"/>
      <c r="D384" s="725"/>
      <c r="E384" s="723" t="s">
        <v>248</v>
      </c>
      <c r="F384" s="724"/>
      <c r="G384" s="725"/>
      <c r="H384" s="726" t="s">
        <v>225</v>
      </c>
      <c r="I384" s="728" t="s">
        <v>4</v>
      </c>
    </row>
    <row r="385" spans="1:9" s="423" customFormat="1" ht="60" customHeight="1">
      <c r="A385" s="722"/>
      <c r="B385" s="419" t="s">
        <v>249</v>
      </c>
      <c r="C385" s="419" t="s">
        <v>250</v>
      </c>
      <c r="D385" s="419" t="s">
        <v>251</v>
      </c>
      <c r="E385" s="419" t="s">
        <v>252</v>
      </c>
      <c r="F385" s="419" t="s">
        <v>253</v>
      </c>
      <c r="G385" s="419" t="s">
        <v>254</v>
      </c>
      <c r="H385" s="727"/>
      <c r="I385" s="729"/>
    </row>
    <row r="386" spans="1:9" s="423" customFormat="1" ht="24" customHeight="1">
      <c r="A386" s="329" t="s">
        <v>1</v>
      </c>
      <c r="B386" s="418" t="s">
        <v>191</v>
      </c>
      <c r="C386" s="418" t="s">
        <v>191</v>
      </c>
      <c r="D386" s="418" t="s">
        <v>191</v>
      </c>
      <c r="E386" s="418" t="s">
        <v>191</v>
      </c>
      <c r="F386" s="418" t="s">
        <v>191</v>
      </c>
      <c r="G386" s="418" t="s">
        <v>191</v>
      </c>
      <c r="H386" s="418" t="s">
        <v>191</v>
      </c>
      <c r="I386" s="332" t="s">
        <v>0</v>
      </c>
    </row>
    <row r="387" spans="1:9" s="423" customFormat="1" ht="24" customHeight="1">
      <c r="A387" s="333" t="s">
        <v>3</v>
      </c>
      <c r="B387" s="417" t="s">
        <v>191</v>
      </c>
      <c r="C387" s="417" t="s">
        <v>191</v>
      </c>
      <c r="D387" s="417" t="s">
        <v>191</v>
      </c>
      <c r="E387" s="417" t="s">
        <v>191</v>
      </c>
      <c r="F387" s="417" t="s">
        <v>191</v>
      </c>
      <c r="G387" s="417" t="s">
        <v>191</v>
      </c>
      <c r="H387" s="417" t="s">
        <v>191</v>
      </c>
      <c r="I387" s="336" t="s">
        <v>2</v>
      </c>
    </row>
    <row r="388" spans="1:9" s="423" customFormat="1" ht="24" customHeight="1">
      <c r="A388" s="337" t="s">
        <v>10</v>
      </c>
      <c r="B388" s="418" t="s">
        <v>191</v>
      </c>
      <c r="C388" s="418" t="s">
        <v>191</v>
      </c>
      <c r="D388" s="418" t="s">
        <v>191</v>
      </c>
      <c r="E388" s="418" t="s">
        <v>191</v>
      </c>
      <c r="F388" s="418" t="s">
        <v>191</v>
      </c>
      <c r="G388" s="418" t="s">
        <v>191</v>
      </c>
      <c r="H388" s="418" t="s">
        <v>191</v>
      </c>
      <c r="I388" s="332" t="s">
        <v>9</v>
      </c>
    </row>
    <row r="389" spans="1:9" s="423" customFormat="1" ht="24" customHeight="1">
      <c r="A389" s="338" t="s">
        <v>12</v>
      </c>
      <c r="B389" s="417" t="s">
        <v>191</v>
      </c>
      <c r="C389" s="417" t="s">
        <v>191</v>
      </c>
      <c r="D389" s="417" t="s">
        <v>191</v>
      </c>
      <c r="E389" s="417" t="s">
        <v>191</v>
      </c>
      <c r="F389" s="417" t="s">
        <v>191</v>
      </c>
      <c r="G389" s="417" t="s">
        <v>191</v>
      </c>
      <c r="H389" s="417" t="s">
        <v>191</v>
      </c>
      <c r="I389" s="340" t="s">
        <v>11</v>
      </c>
    </row>
    <row r="390" spans="1:9" s="423" customFormat="1" ht="24" customHeight="1">
      <c r="A390" s="341" t="s">
        <v>14</v>
      </c>
      <c r="B390" s="418" t="s">
        <v>191</v>
      </c>
      <c r="C390" s="418" t="s">
        <v>191</v>
      </c>
      <c r="D390" s="418" t="s">
        <v>191</v>
      </c>
      <c r="E390" s="418" t="s">
        <v>191</v>
      </c>
      <c r="F390" s="418" t="s">
        <v>191</v>
      </c>
      <c r="G390" s="418" t="s">
        <v>191</v>
      </c>
      <c r="H390" s="418" t="s">
        <v>191</v>
      </c>
      <c r="I390" s="343" t="s">
        <v>13</v>
      </c>
    </row>
    <row r="391" spans="1:9" s="423" customFormat="1" ht="24" customHeight="1">
      <c r="A391" s="341" t="s">
        <v>16</v>
      </c>
      <c r="B391" s="330">
        <v>9.8980822372678396</v>
      </c>
      <c r="C391" s="330">
        <v>2.7139563163710139</v>
      </c>
      <c r="D391" s="330">
        <v>87.387961446360165</v>
      </c>
      <c r="E391" s="330">
        <v>4.693560155465982</v>
      </c>
      <c r="F391" s="330">
        <v>24.643353784651342</v>
      </c>
      <c r="G391" s="330">
        <v>70.663086059882929</v>
      </c>
      <c r="H391" s="391">
        <v>1775</v>
      </c>
      <c r="I391" s="343" t="s">
        <v>15</v>
      </c>
    </row>
    <row r="392" spans="1:9" s="328" customFormat="1" ht="24" customHeight="1">
      <c r="A392" s="333" t="s">
        <v>18</v>
      </c>
      <c r="B392" s="334">
        <v>7.3928356437412495</v>
      </c>
      <c r="C392" s="334">
        <v>1.2028869286287061</v>
      </c>
      <c r="D392" s="334">
        <v>91.404277427630049</v>
      </c>
      <c r="E392" s="334">
        <v>2.6397515527950248</v>
      </c>
      <c r="F392" s="334">
        <v>0.54347826086956397</v>
      </c>
      <c r="G392" s="334">
        <v>96.816770186335404</v>
      </c>
      <c r="H392" s="390">
        <v>1288</v>
      </c>
      <c r="I392" s="336" t="s">
        <v>17</v>
      </c>
    </row>
    <row r="393" spans="1:9" s="328" customFormat="1" ht="24" customHeight="1">
      <c r="A393" s="341" t="s">
        <v>20</v>
      </c>
      <c r="B393" s="330">
        <v>5.5810293324376143</v>
      </c>
      <c r="C393" s="330">
        <v>3.7478503401608236</v>
      </c>
      <c r="D393" s="330">
        <v>90.671120327401638</v>
      </c>
      <c r="E393" s="330">
        <v>2.8790374496592417</v>
      </c>
      <c r="F393" s="330">
        <v>2.1858319697309891</v>
      </c>
      <c r="G393" s="330">
        <v>94.935130580609737</v>
      </c>
      <c r="H393" s="391">
        <v>2172</v>
      </c>
      <c r="I393" s="343" t="s">
        <v>19</v>
      </c>
    </row>
    <row r="394" spans="1:9" s="328" customFormat="1" ht="24" customHeight="1">
      <c r="A394" s="333" t="s">
        <v>22</v>
      </c>
      <c r="B394" s="334">
        <v>0.23863636363636354</v>
      </c>
      <c r="C394" s="334">
        <v>10.018939393939387</v>
      </c>
      <c r="D394" s="334">
        <v>89.742424242424249</v>
      </c>
      <c r="E394" s="334">
        <v>4.7403576815341495</v>
      </c>
      <c r="F394" s="334">
        <v>0.45248868778280521</v>
      </c>
      <c r="G394" s="334">
        <v>94.807153630683047</v>
      </c>
      <c r="H394" s="390">
        <v>442</v>
      </c>
      <c r="I394" s="336" t="s">
        <v>21</v>
      </c>
    </row>
    <row r="395" spans="1:9" s="328" customFormat="1" ht="24" customHeight="1">
      <c r="A395" s="341" t="s">
        <v>24</v>
      </c>
      <c r="B395" s="330">
        <v>7.7028105051127307</v>
      </c>
      <c r="C395" s="330">
        <v>1.4836680043383923</v>
      </c>
      <c r="D395" s="330">
        <v>90.813521490548865</v>
      </c>
      <c r="E395" s="330">
        <v>2.000894698722826</v>
      </c>
      <c r="F395" s="330">
        <v>1.1165676407288339</v>
      </c>
      <c r="G395" s="330">
        <v>96.882537660548323</v>
      </c>
      <c r="H395" s="391">
        <v>8142</v>
      </c>
      <c r="I395" s="343" t="s">
        <v>23</v>
      </c>
    </row>
    <row r="396" spans="1:9" s="328" customFormat="1" ht="24" customHeight="1">
      <c r="A396" s="333" t="s">
        <v>26</v>
      </c>
      <c r="B396" s="334">
        <v>7.8266876498834446</v>
      </c>
      <c r="C396" s="334">
        <v>1.1672537659566491</v>
      </c>
      <c r="D396" s="334">
        <v>91.006058584159447</v>
      </c>
      <c r="E396" s="334">
        <v>2.027291920091963</v>
      </c>
      <c r="F396" s="334">
        <v>1.8134975159451152</v>
      </c>
      <c r="G396" s="334">
        <v>96.159210563962702</v>
      </c>
      <c r="H396" s="390">
        <v>3791</v>
      </c>
      <c r="I396" s="336" t="s">
        <v>25</v>
      </c>
    </row>
    <row r="397" spans="1:9" s="328" customFormat="1" ht="24" customHeight="1">
      <c r="A397" s="341" t="s">
        <v>28</v>
      </c>
      <c r="B397" s="330">
        <v>0.87751529661478544</v>
      </c>
      <c r="C397" s="330">
        <v>8.6577527430342402E-2</v>
      </c>
      <c r="D397" s="330">
        <v>99.03590717595489</v>
      </c>
      <c r="E397" s="330">
        <v>2.1362935253543434</v>
      </c>
      <c r="F397" s="330">
        <v>0.88350994177292597</v>
      </c>
      <c r="G397" s="330">
        <v>96.980196532872753</v>
      </c>
      <c r="H397" s="391">
        <v>1985</v>
      </c>
      <c r="I397" s="343" t="s">
        <v>179</v>
      </c>
    </row>
    <row r="398" spans="1:9" s="328" customFormat="1" ht="24" customHeight="1">
      <c r="A398" s="333" t="s">
        <v>30</v>
      </c>
      <c r="B398" s="334">
        <v>3.533515648444316</v>
      </c>
      <c r="C398" s="334">
        <v>0.40229128645950685</v>
      </c>
      <c r="D398" s="334">
        <v>96.064193065096845</v>
      </c>
      <c r="E398" s="334">
        <v>4.0128594986995285</v>
      </c>
      <c r="F398" s="334">
        <v>0.34192123845582273</v>
      </c>
      <c r="G398" s="334">
        <v>95.645219262844648</v>
      </c>
      <c r="H398" s="390">
        <v>2347</v>
      </c>
      <c r="I398" s="336" t="s">
        <v>29</v>
      </c>
    </row>
    <row r="399" spans="1:9" s="328" customFormat="1" ht="24" customHeight="1">
      <c r="A399" s="341" t="s">
        <v>32</v>
      </c>
      <c r="B399" s="330">
        <v>26.439429185938646</v>
      </c>
      <c r="C399" s="330">
        <v>1.5476348395161301</v>
      </c>
      <c r="D399" s="330">
        <v>72.012935974547091</v>
      </c>
      <c r="E399" s="330">
        <v>6.2766854023693055</v>
      </c>
      <c r="F399" s="330">
        <v>5.550559578258385</v>
      </c>
      <c r="G399" s="330">
        <v>88.172755019372133</v>
      </c>
      <c r="H399" s="391">
        <v>5859</v>
      </c>
      <c r="I399" s="343" t="s">
        <v>31</v>
      </c>
    </row>
    <row r="400" spans="1:9" s="328" customFormat="1" ht="24" customHeight="1">
      <c r="A400" s="333" t="s">
        <v>34</v>
      </c>
      <c r="B400" s="334">
        <v>6.3312848225496241</v>
      </c>
      <c r="C400" s="334">
        <v>2.4172942555867039</v>
      </c>
      <c r="D400" s="334">
        <v>91.251420921863698</v>
      </c>
      <c r="E400" s="334">
        <v>5.8582731338149268</v>
      </c>
      <c r="F400" s="334">
        <v>2.8519576971589347</v>
      </c>
      <c r="G400" s="334">
        <v>91.28976916902613</v>
      </c>
      <c r="H400" s="390">
        <v>765</v>
      </c>
      <c r="I400" s="336" t="s">
        <v>33</v>
      </c>
    </row>
    <row r="401" spans="1:9" s="328" customFormat="1" ht="24" customHeight="1">
      <c r="A401" s="341" t="s">
        <v>36</v>
      </c>
      <c r="B401" s="428" t="s">
        <v>191</v>
      </c>
      <c r="C401" s="428" t="s">
        <v>191</v>
      </c>
      <c r="D401" s="428" t="s">
        <v>191</v>
      </c>
      <c r="E401" s="428" t="s">
        <v>191</v>
      </c>
      <c r="F401" s="428" t="s">
        <v>191</v>
      </c>
      <c r="G401" s="428" t="s">
        <v>191</v>
      </c>
      <c r="H401" s="428" t="s">
        <v>191</v>
      </c>
      <c r="I401" s="343" t="s">
        <v>180</v>
      </c>
    </row>
    <row r="402" spans="1:9" s="328" customFormat="1" ht="24" customHeight="1">
      <c r="A402" s="347" t="s">
        <v>231</v>
      </c>
      <c r="B402" s="394">
        <v>10.288620187457951</v>
      </c>
      <c r="C402" s="394">
        <v>1.6399932188337887</v>
      </c>
      <c r="D402" s="394">
        <v>88.071386593707729</v>
      </c>
      <c r="E402" s="394">
        <v>3.4646687540797827</v>
      </c>
      <c r="F402" s="394">
        <v>3.592185654560959</v>
      </c>
      <c r="G402" s="394">
        <v>92.943145591359794</v>
      </c>
      <c r="H402" s="349">
        <v>28566</v>
      </c>
      <c r="I402" s="350" t="s">
        <v>38</v>
      </c>
    </row>
    <row r="403" spans="1:9" s="328" customFormat="1" ht="24" customHeight="1">
      <c r="A403" s="351" t="s">
        <v>40</v>
      </c>
      <c r="B403" s="412">
        <v>7.0148007418036453</v>
      </c>
      <c r="C403" s="412">
        <v>1.3500952451294532</v>
      </c>
      <c r="D403" s="412">
        <v>91.63510401307326</v>
      </c>
      <c r="E403" s="412">
        <v>4.5565194411738332</v>
      </c>
      <c r="F403" s="412">
        <v>3.742729708930455</v>
      </c>
      <c r="G403" s="412">
        <v>91.700750849904054</v>
      </c>
      <c r="H403" s="353">
        <v>811611</v>
      </c>
      <c r="I403" s="354" t="s">
        <v>232</v>
      </c>
    </row>
    <row r="404" spans="1:9" s="328" customFormat="1" ht="20.25">
      <c r="A404" s="401"/>
    </row>
    <row r="405" spans="1:9" s="328" customFormat="1" ht="20.25">
      <c r="A405" s="401"/>
    </row>
    <row r="406" spans="1:9" s="328" customFormat="1" ht="20.25">
      <c r="A406" s="401"/>
    </row>
    <row r="407" spans="1:9" s="328" customFormat="1" ht="20.25">
      <c r="A407" s="401"/>
    </row>
    <row r="408" spans="1:9" s="328" customFormat="1" ht="20.25">
      <c r="A408" s="401"/>
    </row>
    <row r="409" spans="1:9" s="328" customFormat="1" ht="20.25">
      <c r="A409" s="401"/>
    </row>
    <row r="410" spans="1:9" s="328" customFormat="1" ht="20.25">
      <c r="A410" s="401"/>
      <c r="B410" s="402"/>
      <c r="C410" s="402"/>
      <c r="D410" s="402"/>
      <c r="E410" s="402"/>
      <c r="F410" s="402"/>
      <c r="G410" s="402"/>
      <c r="H410" s="402"/>
      <c r="I410" s="402"/>
    </row>
    <row r="411" spans="1:9" s="328" customFormat="1" ht="80.099999999999994" customHeight="1">
      <c r="B411" s="718" t="s">
        <v>257</v>
      </c>
      <c r="C411" s="718"/>
      <c r="D411" s="718"/>
      <c r="E411" s="718"/>
      <c r="F411" s="718"/>
      <c r="G411" s="718"/>
      <c r="H411" s="718"/>
      <c r="I411" s="718"/>
    </row>
    <row r="412" spans="1:9" s="328" customFormat="1" ht="30" customHeight="1">
      <c r="B412" s="720" t="s">
        <v>258</v>
      </c>
      <c r="C412" s="716"/>
      <c r="D412" s="716"/>
      <c r="E412" s="716"/>
      <c r="F412" s="716"/>
      <c r="G412" s="716"/>
      <c r="H412" s="716"/>
      <c r="I412" s="716"/>
    </row>
    <row r="413" spans="1:9" s="328" customFormat="1" ht="80.099999999999994" customHeight="1">
      <c r="B413" s="429" t="s">
        <v>222</v>
      </c>
      <c r="C413" s="154" t="s">
        <v>259</v>
      </c>
      <c r="D413" s="154" t="s">
        <v>260</v>
      </c>
      <c r="E413" s="154" t="s">
        <v>261</v>
      </c>
      <c r="F413" s="154" t="s">
        <v>262</v>
      </c>
      <c r="G413" s="154" t="s">
        <v>263</v>
      </c>
      <c r="H413" s="430" t="s">
        <v>225</v>
      </c>
      <c r="I413" s="407" t="s">
        <v>4</v>
      </c>
    </row>
    <row r="414" spans="1:9" s="360" customFormat="1" ht="24" customHeight="1">
      <c r="A414" s="328"/>
      <c r="B414" s="338" t="s">
        <v>1</v>
      </c>
      <c r="C414" s="334">
        <v>31.35361964452099</v>
      </c>
      <c r="D414" s="334">
        <v>93.720356668563838</v>
      </c>
      <c r="E414" s="334">
        <v>96.449556078266809</v>
      </c>
      <c r="F414" s="334">
        <v>65.319246685807386</v>
      </c>
      <c r="G414" s="334">
        <v>36.401306595941868</v>
      </c>
      <c r="H414" s="388">
        <v>10542</v>
      </c>
      <c r="I414" s="340" t="s">
        <v>0</v>
      </c>
    </row>
    <row r="415" spans="1:9" s="328" customFormat="1" ht="24" customHeight="1">
      <c r="B415" s="337" t="s">
        <v>3</v>
      </c>
      <c r="C415" s="410">
        <v>17.853185723764327</v>
      </c>
      <c r="D415" s="410">
        <v>94.5814560113825</v>
      </c>
      <c r="E415" s="410">
        <v>96.76667983074519</v>
      </c>
      <c r="F415" s="410">
        <v>65.114749567917741</v>
      </c>
      <c r="G415" s="410">
        <v>27.186010564144919</v>
      </c>
      <c r="H415" s="391">
        <v>16868</v>
      </c>
      <c r="I415" s="332" t="s">
        <v>2</v>
      </c>
    </row>
    <row r="416" spans="1:9" s="328" customFormat="1" ht="24" customHeight="1">
      <c r="B416" s="338" t="s">
        <v>10</v>
      </c>
      <c r="C416" s="334">
        <v>21.317869630255785</v>
      </c>
      <c r="D416" s="334">
        <v>93.267590396538097</v>
      </c>
      <c r="E416" s="334">
        <v>95.611512600128805</v>
      </c>
      <c r="F416" s="334">
        <v>67.167790793124112</v>
      </c>
      <c r="G416" s="334">
        <v>42.909445898288702</v>
      </c>
      <c r="H416" s="388">
        <v>24033</v>
      </c>
      <c r="I416" s="340" t="s">
        <v>9</v>
      </c>
    </row>
    <row r="417" spans="1:9" s="328" customFormat="1" ht="24" customHeight="1">
      <c r="B417" s="337" t="s">
        <v>12</v>
      </c>
      <c r="C417" s="410">
        <v>5.649419894723823</v>
      </c>
      <c r="D417" s="410">
        <v>94.656488549618317</v>
      </c>
      <c r="E417" s="410">
        <v>96.706821917381333</v>
      </c>
      <c r="F417" s="410">
        <v>60.755442300500043</v>
      </c>
      <c r="G417" s="410">
        <v>16.253088009798088</v>
      </c>
      <c r="H417" s="391">
        <v>12969</v>
      </c>
      <c r="I417" s="332" t="s">
        <v>11</v>
      </c>
    </row>
    <row r="418" spans="1:9" s="328" customFormat="1" ht="24" customHeight="1">
      <c r="B418" s="338" t="s">
        <v>14</v>
      </c>
      <c r="C418" s="334">
        <v>20.591100247777153</v>
      </c>
      <c r="D418" s="334">
        <v>94.391179290508148</v>
      </c>
      <c r="E418" s="334">
        <v>96.744378908277739</v>
      </c>
      <c r="F418" s="334">
        <v>70.824571056300044</v>
      </c>
      <c r="G418" s="334">
        <v>39.990870955166663</v>
      </c>
      <c r="H418" s="388">
        <v>12516</v>
      </c>
      <c r="I418" s="340" t="s">
        <v>13</v>
      </c>
    </row>
    <row r="419" spans="1:9" s="423" customFormat="1" ht="24" customHeight="1">
      <c r="A419" s="328"/>
      <c r="B419" s="337" t="s">
        <v>16</v>
      </c>
      <c r="C419" s="410">
        <v>14.154226156310369</v>
      </c>
      <c r="D419" s="410">
        <v>92.119944211994422</v>
      </c>
      <c r="E419" s="410">
        <v>95.431091510695481</v>
      </c>
      <c r="F419" s="410">
        <v>66.119796895169443</v>
      </c>
      <c r="G419" s="410">
        <v>33.375148611697249</v>
      </c>
      <c r="H419" s="391">
        <v>8604</v>
      </c>
      <c r="I419" s="332" t="s">
        <v>15</v>
      </c>
    </row>
    <row r="420" spans="1:9" s="423" customFormat="1" ht="24" customHeight="1">
      <c r="A420" s="328"/>
      <c r="B420" s="338" t="s">
        <v>18</v>
      </c>
      <c r="C420" s="334">
        <v>14.279275349802544</v>
      </c>
      <c r="D420" s="334">
        <v>91.243235645512684</v>
      </c>
      <c r="E420" s="334">
        <v>96.861639744805856</v>
      </c>
      <c r="F420" s="334">
        <v>72.347759048175732</v>
      </c>
      <c r="G420" s="334">
        <v>22.679435922517225</v>
      </c>
      <c r="H420" s="388">
        <v>14229</v>
      </c>
      <c r="I420" s="340" t="s">
        <v>17</v>
      </c>
    </row>
    <row r="421" spans="1:9" s="423" customFormat="1" ht="24" customHeight="1">
      <c r="A421" s="328"/>
      <c r="B421" s="337" t="s">
        <v>20</v>
      </c>
      <c r="C421" s="410">
        <v>8.7338002814510318</v>
      </c>
      <c r="D421" s="410">
        <v>90.940838126540669</v>
      </c>
      <c r="E421" s="410">
        <v>96.480294748296814</v>
      </c>
      <c r="F421" s="410">
        <v>64.39599060085871</v>
      </c>
      <c r="G421" s="410">
        <v>20.083234808677602</v>
      </c>
      <c r="H421" s="391">
        <v>4868</v>
      </c>
      <c r="I421" s="332" t="s">
        <v>19</v>
      </c>
    </row>
    <row r="422" spans="1:9" s="423" customFormat="1" ht="24" customHeight="1">
      <c r="A422" s="328"/>
      <c r="B422" s="338" t="s">
        <v>22</v>
      </c>
      <c r="C422" s="334">
        <v>13.565659226295859</v>
      </c>
      <c r="D422" s="334">
        <v>93.39746392654132</v>
      </c>
      <c r="E422" s="334">
        <v>97.860438189083951</v>
      </c>
      <c r="F422" s="334">
        <v>72.818780448099318</v>
      </c>
      <c r="G422" s="334">
        <v>26.415007167910808</v>
      </c>
      <c r="H422" s="388">
        <v>2287</v>
      </c>
      <c r="I422" s="340" t="s">
        <v>21</v>
      </c>
    </row>
    <row r="423" spans="1:9" s="423" customFormat="1" ht="24" customHeight="1">
      <c r="A423" s="328"/>
      <c r="B423" s="337" t="s">
        <v>24</v>
      </c>
      <c r="C423" s="410">
        <v>28.817793575255845</v>
      </c>
      <c r="D423" s="410">
        <v>88.534795131468925</v>
      </c>
      <c r="E423" s="410">
        <v>94.642533602812804</v>
      </c>
      <c r="F423" s="410">
        <v>50.500784162819926</v>
      </c>
      <c r="G423" s="410">
        <v>17.032018306054152</v>
      </c>
      <c r="H423" s="391">
        <v>10763</v>
      </c>
      <c r="I423" s="332" t="s">
        <v>23</v>
      </c>
    </row>
    <row r="424" spans="1:9" s="423" customFormat="1" ht="24" customHeight="1">
      <c r="A424" s="328"/>
      <c r="B424" s="338" t="s">
        <v>26</v>
      </c>
      <c r="C424" s="334">
        <v>9.3320013092619973</v>
      </c>
      <c r="D424" s="334">
        <v>90.474652889893449</v>
      </c>
      <c r="E424" s="334">
        <v>95.298797832429386</v>
      </c>
      <c r="F424" s="334">
        <v>40.861739874098127</v>
      </c>
      <c r="G424" s="334">
        <v>17.695129248080129</v>
      </c>
      <c r="H424" s="388">
        <v>6194</v>
      </c>
      <c r="I424" s="340" t="s">
        <v>25</v>
      </c>
    </row>
    <row r="425" spans="1:9" s="423" customFormat="1" ht="24" customHeight="1">
      <c r="A425" s="328"/>
      <c r="B425" s="337" t="s">
        <v>28</v>
      </c>
      <c r="C425" s="410">
        <v>3.9499837110149936</v>
      </c>
      <c r="D425" s="410">
        <v>86.556104446012696</v>
      </c>
      <c r="E425" s="410">
        <v>92.812791879373336</v>
      </c>
      <c r="F425" s="410">
        <v>42.20496981403884</v>
      </c>
      <c r="G425" s="410">
        <v>19.881759878324992</v>
      </c>
      <c r="H425" s="391">
        <v>2834</v>
      </c>
      <c r="I425" s="332" t="s">
        <v>179</v>
      </c>
    </row>
    <row r="426" spans="1:9" s="423" customFormat="1" ht="24" customHeight="1">
      <c r="A426" s="360"/>
      <c r="B426" s="338" t="s">
        <v>30</v>
      </c>
      <c r="C426" s="334">
        <v>6.8513077219365659</v>
      </c>
      <c r="D426" s="334">
        <v>89.015405224380444</v>
      </c>
      <c r="E426" s="334">
        <v>95.19575430744267</v>
      </c>
      <c r="F426" s="334">
        <v>60.124277538556612</v>
      </c>
      <c r="G426" s="334">
        <v>23.634589320127905</v>
      </c>
      <c r="H426" s="388">
        <v>2986</v>
      </c>
      <c r="I426" s="340" t="s">
        <v>29</v>
      </c>
    </row>
    <row r="427" spans="1:9" s="423" customFormat="1" ht="24" customHeight="1">
      <c r="A427" s="404"/>
      <c r="B427" s="337" t="s">
        <v>32</v>
      </c>
      <c r="C427" s="410">
        <v>13.162838147248626</v>
      </c>
      <c r="D427" s="410">
        <v>92.527072827973882</v>
      </c>
      <c r="E427" s="410">
        <v>96.074698486367936</v>
      </c>
      <c r="F427" s="410">
        <v>72.38845140847657</v>
      </c>
      <c r="G427" s="410">
        <v>30.692058776129315</v>
      </c>
      <c r="H427" s="391">
        <v>24194</v>
      </c>
      <c r="I427" s="332" t="s">
        <v>31</v>
      </c>
    </row>
    <row r="428" spans="1:9" s="423" customFormat="1" ht="24" customHeight="1">
      <c r="A428" s="328"/>
      <c r="B428" s="338" t="s">
        <v>34</v>
      </c>
      <c r="C428" s="334">
        <v>14.772447018196026</v>
      </c>
      <c r="D428" s="334">
        <v>92.025450689289499</v>
      </c>
      <c r="E428" s="334">
        <v>96.226807094434704</v>
      </c>
      <c r="F428" s="334">
        <v>74.008200378605068</v>
      </c>
      <c r="G428" s="334">
        <v>28.155277092043622</v>
      </c>
      <c r="H428" s="388">
        <v>9430</v>
      </c>
      <c r="I428" s="340" t="s">
        <v>33</v>
      </c>
    </row>
    <row r="429" spans="1:9" s="423" customFormat="1" ht="24" customHeight="1">
      <c r="A429" s="328"/>
      <c r="B429" s="337" t="s">
        <v>36</v>
      </c>
      <c r="C429" s="410">
        <v>8.7183564744066988</v>
      </c>
      <c r="D429" s="410">
        <v>91.881492881877648</v>
      </c>
      <c r="E429" s="410">
        <v>95.316734093324627</v>
      </c>
      <c r="F429" s="410">
        <v>54.471338729986826</v>
      </c>
      <c r="G429" s="410">
        <v>22.155610955430955</v>
      </c>
      <c r="H429" s="391">
        <v>7797</v>
      </c>
      <c r="I429" s="332" t="s">
        <v>180</v>
      </c>
    </row>
    <row r="430" spans="1:9" s="423" customFormat="1" ht="24" customHeight="1">
      <c r="A430" s="328"/>
      <c r="B430" s="393" t="s">
        <v>231</v>
      </c>
      <c r="C430" s="394">
        <v>16.356711668504044</v>
      </c>
      <c r="D430" s="394">
        <v>92.501490234580459</v>
      </c>
      <c r="E430" s="394">
        <v>96.052641498055351</v>
      </c>
      <c r="F430" s="394">
        <v>65.007384474584612</v>
      </c>
      <c r="G430" s="394">
        <v>28.948917097016714</v>
      </c>
      <c r="H430" s="395">
        <v>171114</v>
      </c>
      <c r="I430" s="396" t="s">
        <v>38</v>
      </c>
    </row>
    <row r="431" spans="1:9" s="423" customFormat="1" ht="24" customHeight="1">
      <c r="B431" s="411" t="s">
        <v>40</v>
      </c>
      <c r="C431" s="412">
        <v>14.180075675559834</v>
      </c>
      <c r="D431" s="431">
        <v>90.46</v>
      </c>
      <c r="E431" s="412">
        <v>94.81</v>
      </c>
      <c r="F431" s="412">
        <v>54.122391801890259</v>
      </c>
      <c r="G431" s="412">
        <v>27.208142383799395</v>
      </c>
      <c r="H431" s="413">
        <v>2712974</v>
      </c>
      <c r="I431" s="414" t="s">
        <v>232</v>
      </c>
    </row>
    <row r="432" spans="1:9" s="432" customFormat="1" ht="24" customHeight="1">
      <c r="B432" s="433"/>
      <c r="C432" s="434"/>
      <c r="D432" s="435"/>
      <c r="E432" s="434"/>
      <c r="F432" s="434"/>
      <c r="G432" s="434"/>
      <c r="H432" s="436"/>
      <c r="I432" s="436"/>
    </row>
    <row r="433" spans="1:9" s="432" customFormat="1" ht="24" customHeight="1">
      <c r="B433" s="433"/>
      <c r="C433" s="434"/>
      <c r="D433" s="435"/>
      <c r="E433" s="434"/>
      <c r="F433" s="434"/>
      <c r="G433" s="434"/>
      <c r="H433" s="436"/>
      <c r="I433" s="436"/>
    </row>
    <row r="434" spans="1:9" s="432" customFormat="1" ht="24" customHeight="1">
      <c r="B434" s="433"/>
      <c r="C434" s="434"/>
      <c r="D434" s="435"/>
      <c r="E434" s="434"/>
      <c r="F434" s="434"/>
      <c r="G434" s="434"/>
      <c r="H434" s="436"/>
      <c r="I434" s="436"/>
    </row>
    <row r="435" spans="1:9" s="432" customFormat="1" ht="24" customHeight="1">
      <c r="B435" s="433"/>
      <c r="C435" s="434"/>
      <c r="D435" s="435"/>
      <c r="E435" s="434"/>
      <c r="F435" s="434"/>
      <c r="G435" s="434"/>
      <c r="H435" s="436"/>
      <c r="I435" s="436"/>
    </row>
    <row r="436" spans="1:9" s="432" customFormat="1" ht="24" customHeight="1">
      <c r="B436" s="433"/>
      <c r="C436" s="434"/>
      <c r="D436" s="435"/>
      <c r="E436" s="434"/>
      <c r="F436" s="434"/>
      <c r="G436" s="434"/>
      <c r="H436" s="436"/>
      <c r="I436" s="436"/>
    </row>
    <row r="437" spans="1:9" s="432" customFormat="1" ht="24" customHeight="1">
      <c r="B437" s="433"/>
      <c r="C437" s="434"/>
      <c r="D437" s="435"/>
      <c r="E437" s="434"/>
      <c r="F437" s="434"/>
      <c r="G437" s="434"/>
      <c r="H437" s="436"/>
      <c r="I437" s="436"/>
    </row>
    <row r="438" spans="1:9" s="432" customFormat="1" ht="24" customHeight="1">
      <c r="B438" s="433"/>
      <c r="C438" s="434"/>
      <c r="D438" s="435"/>
      <c r="E438" s="434"/>
      <c r="F438" s="434"/>
      <c r="G438" s="434"/>
      <c r="H438" s="436"/>
      <c r="I438" s="436"/>
    </row>
    <row r="439" spans="1:9" s="423" customFormat="1" ht="80.099999999999994" customHeight="1">
      <c r="B439" s="718" t="s">
        <v>257</v>
      </c>
      <c r="C439" s="718"/>
      <c r="D439" s="718"/>
      <c r="E439" s="718"/>
      <c r="F439" s="718"/>
      <c r="G439" s="718"/>
      <c r="H439" s="718"/>
      <c r="I439" s="718"/>
    </row>
    <row r="440" spans="1:9" s="423" customFormat="1" ht="30" customHeight="1">
      <c r="B440" s="716" t="s">
        <v>264</v>
      </c>
      <c r="C440" s="716"/>
      <c r="D440" s="716"/>
      <c r="E440" s="716"/>
      <c r="F440" s="716"/>
      <c r="G440" s="716"/>
      <c r="H440" s="716"/>
      <c r="I440" s="716"/>
    </row>
    <row r="441" spans="1:9" s="423" customFormat="1" ht="80.099999999999994" customHeight="1">
      <c r="B441" s="429" t="s">
        <v>222</v>
      </c>
      <c r="C441" s="154" t="s">
        <v>259</v>
      </c>
      <c r="D441" s="154" t="s">
        <v>260</v>
      </c>
      <c r="E441" s="154" t="s">
        <v>261</v>
      </c>
      <c r="F441" s="154" t="s">
        <v>262</v>
      </c>
      <c r="G441" s="154" t="s">
        <v>263</v>
      </c>
      <c r="H441" s="430" t="s">
        <v>225</v>
      </c>
      <c r="I441" s="407" t="s">
        <v>4</v>
      </c>
    </row>
    <row r="442" spans="1:9" s="437" customFormat="1" ht="24" customHeight="1">
      <c r="A442" s="423"/>
      <c r="B442" s="338" t="s">
        <v>1</v>
      </c>
      <c r="C442" s="334">
        <v>31.35361964452099</v>
      </c>
      <c r="D442" s="334">
        <v>93.720356668563838</v>
      </c>
      <c r="E442" s="334">
        <v>96.449556078266809</v>
      </c>
      <c r="F442" s="334">
        <v>65.319246685807386</v>
      </c>
      <c r="G442" s="334">
        <v>36.401306595941868</v>
      </c>
      <c r="H442" s="388">
        <v>10542</v>
      </c>
      <c r="I442" s="340" t="s">
        <v>0</v>
      </c>
    </row>
    <row r="443" spans="1:9" s="423" customFormat="1" ht="24" customHeight="1">
      <c r="B443" s="341" t="s">
        <v>3</v>
      </c>
      <c r="C443" s="330">
        <v>17.853185723764327</v>
      </c>
      <c r="D443" s="330">
        <v>94.5814560113825</v>
      </c>
      <c r="E443" s="330">
        <v>96.76667983074519</v>
      </c>
      <c r="F443" s="330">
        <v>65.114749567917741</v>
      </c>
      <c r="G443" s="330">
        <v>27.186010564144919</v>
      </c>
      <c r="H443" s="391">
        <v>16868</v>
      </c>
      <c r="I443" s="343" t="s">
        <v>2</v>
      </c>
    </row>
    <row r="444" spans="1:9" s="423" customFormat="1" ht="24" customHeight="1">
      <c r="B444" s="338" t="s">
        <v>10</v>
      </c>
      <c r="C444" s="334">
        <v>21.317869630255785</v>
      </c>
      <c r="D444" s="334">
        <v>93.267590396538097</v>
      </c>
      <c r="E444" s="334">
        <v>95.611512600128805</v>
      </c>
      <c r="F444" s="334">
        <v>67.167790793124112</v>
      </c>
      <c r="G444" s="334">
        <v>42.909445898288702</v>
      </c>
      <c r="H444" s="388">
        <v>24033</v>
      </c>
      <c r="I444" s="340" t="s">
        <v>9</v>
      </c>
    </row>
    <row r="445" spans="1:9" s="423" customFormat="1" ht="24" customHeight="1">
      <c r="B445" s="341" t="s">
        <v>12</v>
      </c>
      <c r="C445" s="330">
        <v>5.649419894723823</v>
      </c>
      <c r="D445" s="330">
        <v>94.656488549618317</v>
      </c>
      <c r="E445" s="330">
        <v>96.706821917381333</v>
      </c>
      <c r="F445" s="330">
        <v>60.755442300500043</v>
      </c>
      <c r="G445" s="330">
        <v>16.253088009798088</v>
      </c>
      <c r="H445" s="391">
        <v>12969</v>
      </c>
      <c r="I445" s="343" t="s">
        <v>11</v>
      </c>
    </row>
    <row r="446" spans="1:9" s="423" customFormat="1" ht="24" customHeight="1">
      <c r="B446" s="338" t="s">
        <v>14</v>
      </c>
      <c r="C446" s="334">
        <v>20.591100247777153</v>
      </c>
      <c r="D446" s="334">
        <v>94.391179290508148</v>
      </c>
      <c r="E446" s="334">
        <v>96.744378908277739</v>
      </c>
      <c r="F446" s="334">
        <v>70.824571056300044</v>
      </c>
      <c r="G446" s="334">
        <v>39.990870955166663</v>
      </c>
      <c r="H446" s="388">
        <v>12516</v>
      </c>
      <c r="I446" s="340" t="s">
        <v>13</v>
      </c>
    </row>
    <row r="447" spans="1:9" s="423" customFormat="1" ht="24" customHeight="1">
      <c r="B447" s="341" t="s">
        <v>16</v>
      </c>
      <c r="C447" s="330">
        <v>13.370445808188816</v>
      </c>
      <c r="D447" s="330">
        <v>91.785034412066182</v>
      </c>
      <c r="E447" s="330">
        <v>95.161349799170367</v>
      </c>
      <c r="F447" s="330">
        <v>65.43556926263318</v>
      </c>
      <c r="G447" s="330">
        <v>32.602567662525693</v>
      </c>
      <c r="H447" s="391">
        <v>6829</v>
      </c>
      <c r="I447" s="343" t="s">
        <v>15</v>
      </c>
    </row>
    <row r="448" spans="1:9" s="423" customFormat="1" ht="24" customHeight="1">
      <c r="B448" s="338" t="s">
        <v>18</v>
      </c>
      <c r="C448" s="334">
        <v>12.692628568103132</v>
      </c>
      <c r="D448" s="334">
        <v>91.592612626535811</v>
      </c>
      <c r="E448" s="334">
        <v>96.935769811280551</v>
      </c>
      <c r="F448" s="334">
        <v>72.122983136519622</v>
      </c>
      <c r="G448" s="334">
        <v>23.738814833480166</v>
      </c>
      <c r="H448" s="388">
        <v>12941</v>
      </c>
      <c r="I448" s="340" t="s">
        <v>17</v>
      </c>
    </row>
    <row r="449" spans="1:9" s="423" customFormat="1" ht="24" customHeight="1">
      <c r="B449" s="341" t="s">
        <v>20</v>
      </c>
      <c r="C449" s="330">
        <v>9.4687390950666739</v>
      </c>
      <c r="D449" s="330">
        <v>91.876854599406528</v>
      </c>
      <c r="E449" s="330">
        <v>96.431165681713892</v>
      </c>
      <c r="F449" s="330">
        <v>60.546787987112197</v>
      </c>
      <c r="G449" s="330">
        <v>22.597024978469147</v>
      </c>
      <c r="H449" s="391">
        <v>2696</v>
      </c>
      <c r="I449" s="343" t="s">
        <v>19</v>
      </c>
    </row>
    <row r="450" spans="1:9" s="423" customFormat="1" ht="24" customHeight="1">
      <c r="B450" s="338" t="s">
        <v>22</v>
      </c>
      <c r="C450" s="334">
        <v>15.847668490419704</v>
      </c>
      <c r="D450" s="334">
        <v>95.121951219512198</v>
      </c>
      <c r="E450" s="334">
        <v>98.264978661516821</v>
      </c>
      <c r="F450" s="334">
        <v>79.020972217856922</v>
      </c>
      <c r="G450" s="334">
        <v>28.637679251170113</v>
      </c>
      <c r="H450" s="388">
        <v>1845</v>
      </c>
      <c r="I450" s="340" t="s">
        <v>21</v>
      </c>
    </row>
    <row r="451" spans="1:9" s="423" customFormat="1" ht="24" customHeight="1">
      <c r="B451" s="341" t="s">
        <v>24</v>
      </c>
      <c r="C451" s="330">
        <v>30.152066888121752</v>
      </c>
      <c r="D451" s="330">
        <v>88.97367417016406</v>
      </c>
      <c r="E451" s="330">
        <v>92.150791041320815</v>
      </c>
      <c r="F451" s="330">
        <v>67.130774905427813</v>
      </c>
      <c r="G451" s="330">
        <v>23.052462900759021</v>
      </c>
      <c r="H451" s="391">
        <v>2621</v>
      </c>
      <c r="I451" s="343" t="s">
        <v>23</v>
      </c>
    </row>
    <row r="452" spans="1:9" s="423" customFormat="1" ht="24" customHeight="1">
      <c r="B452" s="338" t="s">
        <v>26</v>
      </c>
      <c r="C452" s="334">
        <v>8.8476112124215724</v>
      </c>
      <c r="D452" s="334">
        <v>93.133583021223473</v>
      </c>
      <c r="E452" s="334">
        <v>96.047224276008265</v>
      </c>
      <c r="F452" s="334">
        <v>41.297276576364482</v>
      </c>
      <c r="G452" s="334">
        <v>20.202221193503537</v>
      </c>
      <c r="H452" s="388">
        <v>2403</v>
      </c>
      <c r="I452" s="340" t="s">
        <v>25</v>
      </c>
    </row>
    <row r="453" spans="1:9" s="423" customFormat="1" ht="24" customHeight="1">
      <c r="B453" s="341" t="s">
        <v>28</v>
      </c>
      <c r="C453" s="330">
        <v>4.9533092971421446</v>
      </c>
      <c r="D453" s="330">
        <v>78.680800942285046</v>
      </c>
      <c r="E453" s="330">
        <v>85.305828764277578</v>
      </c>
      <c r="F453" s="330">
        <v>51.419175416195543</v>
      </c>
      <c r="G453" s="330">
        <v>17.611336303976636</v>
      </c>
      <c r="H453" s="391">
        <v>849</v>
      </c>
      <c r="I453" s="343" t="s">
        <v>179</v>
      </c>
    </row>
    <row r="454" spans="1:9" s="423" customFormat="1" ht="24" customHeight="1">
      <c r="A454" s="403"/>
      <c r="B454" s="338" t="s">
        <v>30</v>
      </c>
      <c r="C454" s="334">
        <v>21.656269427830299</v>
      </c>
      <c r="D454" s="334">
        <v>89.671361502347423</v>
      </c>
      <c r="E454" s="334">
        <v>96.711471262889361</v>
      </c>
      <c r="F454" s="334">
        <v>64.936651874718635</v>
      </c>
      <c r="G454" s="334">
        <v>24.299526228910754</v>
      </c>
      <c r="H454" s="388">
        <v>639</v>
      </c>
      <c r="I454" s="340" t="s">
        <v>29</v>
      </c>
    </row>
    <row r="455" spans="1:9" s="423" customFormat="1" ht="24" customHeight="1">
      <c r="A455" s="404"/>
      <c r="B455" s="341" t="s">
        <v>32</v>
      </c>
      <c r="C455" s="330">
        <v>14.734565374268119</v>
      </c>
      <c r="D455" s="330">
        <v>93.100627215707661</v>
      </c>
      <c r="E455" s="330">
        <v>96.194505011210964</v>
      </c>
      <c r="F455" s="330">
        <v>71.259821662571937</v>
      </c>
      <c r="G455" s="330">
        <v>31.778890272440556</v>
      </c>
      <c r="H455" s="391">
        <v>18335</v>
      </c>
      <c r="I455" s="343" t="s">
        <v>31</v>
      </c>
    </row>
    <row r="456" spans="1:9" s="328" customFormat="1" ht="24" customHeight="1">
      <c r="A456" s="423"/>
      <c r="B456" s="338" t="s">
        <v>34</v>
      </c>
      <c r="C456" s="334">
        <v>15.330901996531127</v>
      </c>
      <c r="D456" s="334">
        <v>92.406231967686097</v>
      </c>
      <c r="E456" s="334">
        <v>96.266032794734699</v>
      </c>
      <c r="F456" s="334">
        <v>74.453592556580418</v>
      </c>
      <c r="G456" s="334">
        <v>29.19376956899632</v>
      </c>
      <c r="H456" s="388">
        <v>8665</v>
      </c>
      <c r="I456" s="340" t="s">
        <v>33</v>
      </c>
    </row>
    <row r="457" spans="1:9" s="328" customFormat="1" ht="24" customHeight="1">
      <c r="A457" s="423"/>
      <c r="B457" s="341" t="s">
        <v>36</v>
      </c>
      <c r="C457" s="330">
        <v>8.7183564744066988</v>
      </c>
      <c r="D457" s="330">
        <v>91.881492881877648</v>
      </c>
      <c r="E457" s="330">
        <v>95.316734093324627</v>
      </c>
      <c r="F457" s="330">
        <v>54.471338729986826</v>
      </c>
      <c r="G457" s="330">
        <v>22.155610955430955</v>
      </c>
      <c r="H457" s="391">
        <v>7797</v>
      </c>
      <c r="I457" s="343" t="s">
        <v>180</v>
      </c>
    </row>
    <row r="458" spans="1:9" s="328" customFormat="1" ht="24" customHeight="1">
      <c r="A458" s="423"/>
      <c r="B458" s="393" t="s">
        <v>231</v>
      </c>
      <c r="C458" s="394">
        <v>16.658491757813845</v>
      </c>
      <c r="D458" s="394">
        <v>93.12231669332435</v>
      </c>
      <c r="E458" s="394">
        <v>96.143715957036505</v>
      </c>
      <c r="F458" s="394">
        <v>66.655034719808384</v>
      </c>
      <c r="G458" s="394">
        <v>30.700529768352709</v>
      </c>
      <c r="H458" s="395">
        <v>142548</v>
      </c>
      <c r="I458" s="396" t="s">
        <v>38</v>
      </c>
    </row>
    <row r="459" spans="1:9" s="360" customFormat="1" ht="24" customHeight="1">
      <c r="A459" s="423"/>
      <c r="B459" s="411" t="s">
        <v>40</v>
      </c>
      <c r="C459" s="412">
        <v>17.132197651393799</v>
      </c>
      <c r="D459" s="431">
        <v>92.42</v>
      </c>
      <c r="E459" s="412">
        <v>95.84</v>
      </c>
      <c r="F459" s="412">
        <v>59.110350166704798</v>
      </c>
      <c r="G459" s="412">
        <v>31.421577943542246</v>
      </c>
      <c r="H459" s="413">
        <v>1901363</v>
      </c>
      <c r="I459" s="414" t="s">
        <v>232</v>
      </c>
    </row>
    <row r="460" spans="1:9" s="438" customFormat="1" ht="24" customHeight="1">
      <c r="A460" s="432"/>
      <c r="B460" s="433"/>
      <c r="C460" s="434"/>
      <c r="D460" s="435"/>
      <c r="E460" s="434"/>
      <c r="F460" s="434"/>
      <c r="G460" s="434"/>
      <c r="H460" s="436"/>
      <c r="I460" s="436"/>
    </row>
    <row r="461" spans="1:9" s="438" customFormat="1" ht="24" customHeight="1">
      <c r="A461" s="432"/>
      <c r="B461" s="433"/>
      <c r="C461" s="434"/>
      <c r="D461" s="435"/>
      <c r="E461" s="434"/>
      <c r="F461" s="434"/>
      <c r="G461" s="434"/>
      <c r="H461" s="436"/>
      <c r="I461" s="436"/>
    </row>
    <row r="462" spans="1:9" s="438" customFormat="1" ht="24" customHeight="1">
      <c r="A462" s="432"/>
      <c r="B462" s="433"/>
      <c r="C462" s="434"/>
      <c r="D462" s="435"/>
      <c r="E462" s="434"/>
      <c r="F462" s="434"/>
      <c r="G462" s="434"/>
      <c r="H462" s="436"/>
      <c r="I462" s="436"/>
    </row>
    <row r="463" spans="1:9" s="438" customFormat="1" ht="24" customHeight="1">
      <c r="A463" s="432"/>
      <c r="B463" s="433"/>
      <c r="C463" s="434"/>
      <c r="D463" s="435"/>
      <c r="E463" s="434"/>
      <c r="F463" s="434"/>
      <c r="G463" s="434"/>
      <c r="H463" s="436"/>
      <c r="I463" s="436"/>
    </row>
    <row r="464" spans="1:9" s="438" customFormat="1" ht="24" customHeight="1">
      <c r="A464" s="432"/>
      <c r="B464" s="433"/>
      <c r="C464" s="434"/>
      <c r="D464" s="435"/>
      <c r="E464" s="434"/>
      <c r="F464" s="434"/>
      <c r="G464" s="434"/>
      <c r="H464" s="436"/>
      <c r="I464" s="436"/>
    </row>
    <row r="465" spans="1:9" s="438" customFormat="1" ht="24" customHeight="1">
      <c r="A465" s="432"/>
      <c r="B465" s="433"/>
      <c r="C465" s="434"/>
      <c r="D465" s="435"/>
      <c r="E465" s="434"/>
      <c r="F465" s="434"/>
      <c r="G465" s="434"/>
      <c r="H465" s="436"/>
      <c r="I465" s="436"/>
    </row>
    <row r="466" spans="1:9" s="438" customFormat="1" ht="24" customHeight="1">
      <c r="A466" s="432"/>
      <c r="B466" s="433"/>
      <c r="C466" s="434"/>
      <c r="D466" s="435"/>
      <c r="E466" s="434"/>
      <c r="F466" s="434"/>
      <c r="G466" s="434"/>
      <c r="H466" s="436"/>
      <c r="I466" s="436"/>
    </row>
    <row r="467" spans="1:9" s="328" customFormat="1" ht="80.099999999999994" customHeight="1">
      <c r="A467" s="423"/>
      <c r="B467" s="718" t="s">
        <v>257</v>
      </c>
      <c r="C467" s="718"/>
      <c r="D467" s="718"/>
      <c r="E467" s="718"/>
      <c r="F467" s="718"/>
      <c r="G467" s="718"/>
      <c r="H467" s="718"/>
      <c r="I467" s="718"/>
    </row>
    <row r="468" spans="1:9" s="328" customFormat="1" ht="30" customHeight="1">
      <c r="A468" s="423"/>
      <c r="B468" s="716" t="s">
        <v>265</v>
      </c>
      <c r="C468" s="716"/>
      <c r="D468" s="716"/>
      <c r="E468" s="716"/>
      <c r="F468" s="716"/>
      <c r="G468" s="716"/>
      <c r="H468" s="716"/>
      <c r="I468" s="716"/>
    </row>
    <row r="469" spans="1:9" s="328" customFormat="1" ht="80.099999999999994" customHeight="1">
      <c r="A469" s="423"/>
      <c r="B469" s="429" t="s">
        <v>222</v>
      </c>
      <c r="C469" s="154" t="s">
        <v>259</v>
      </c>
      <c r="D469" s="154" t="s">
        <v>260</v>
      </c>
      <c r="E469" s="154" t="s">
        <v>261</v>
      </c>
      <c r="F469" s="154" t="s">
        <v>262</v>
      </c>
      <c r="G469" s="154" t="s">
        <v>263</v>
      </c>
      <c r="H469" s="430" t="s">
        <v>225</v>
      </c>
      <c r="I469" s="407" t="s">
        <v>4</v>
      </c>
    </row>
    <row r="470" spans="1:9" s="328" customFormat="1" ht="24" customHeight="1">
      <c r="A470" s="423"/>
      <c r="B470" s="338" t="s">
        <v>1</v>
      </c>
      <c r="C470" s="417" t="s">
        <v>191</v>
      </c>
      <c r="D470" s="417" t="s">
        <v>191</v>
      </c>
      <c r="E470" s="417" t="s">
        <v>191</v>
      </c>
      <c r="F470" s="417" t="s">
        <v>191</v>
      </c>
      <c r="G470" s="417" t="s">
        <v>191</v>
      </c>
      <c r="H470" s="417" t="s">
        <v>191</v>
      </c>
      <c r="I470" s="340" t="s">
        <v>0</v>
      </c>
    </row>
    <row r="471" spans="1:9" s="328" customFormat="1" ht="24" customHeight="1">
      <c r="A471" s="423"/>
      <c r="B471" s="341" t="s">
        <v>3</v>
      </c>
      <c r="C471" s="418" t="s">
        <v>191</v>
      </c>
      <c r="D471" s="418" t="s">
        <v>191</v>
      </c>
      <c r="E471" s="418" t="s">
        <v>191</v>
      </c>
      <c r="F471" s="418" t="s">
        <v>191</v>
      </c>
      <c r="G471" s="418" t="s">
        <v>191</v>
      </c>
      <c r="H471" s="418" t="s">
        <v>191</v>
      </c>
      <c r="I471" s="343" t="s">
        <v>2</v>
      </c>
    </row>
    <row r="472" spans="1:9" s="328" customFormat="1" ht="24" customHeight="1">
      <c r="A472" s="423"/>
      <c r="B472" s="338" t="s">
        <v>10</v>
      </c>
      <c r="C472" s="417" t="s">
        <v>191</v>
      </c>
      <c r="D472" s="417" t="s">
        <v>191</v>
      </c>
      <c r="E472" s="417" t="s">
        <v>191</v>
      </c>
      <c r="F472" s="417" t="s">
        <v>191</v>
      </c>
      <c r="G472" s="417" t="s">
        <v>191</v>
      </c>
      <c r="H472" s="417" t="s">
        <v>191</v>
      </c>
      <c r="I472" s="340" t="s">
        <v>9</v>
      </c>
    </row>
    <row r="473" spans="1:9" s="328" customFormat="1" ht="24" customHeight="1">
      <c r="A473" s="423"/>
      <c r="B473" s="341" t="s">
        <v>12</v>
      </c>
      <c r="C473" s="418" t="s">
        <v>191</v>
      </c>
      <c r="D473" s="418" t="s">
        <v>191</v>
      </c>
      <c r="E473" s="418" t="s">
        <v>191</v>
      </c>
      <c r="F473" s="418" t="s">
        <v>191</v>
      </c>
      <c r="G473" s="418" t="s">
        <v>191</v>
      </c>
      <c r="H473" s="418" t="s">
        <v>191</v>
      </c>
      <c r="I473" s="343" t="s">
        <v>11</v>
      </c>
    </row>
    <row r="474" spans="1:9" s="328" customFormat="1" ht="24" customHeight="1">
      <c r="A474" s="423"/>
      <c r="B474" s="338" t="s">
        <v>14</v>
      </c>
      <c r="C474" s="417" t="s">
        <v>191</v>
      </c>
      <c r="D474" s="417" t="s">
        <v>191</v>
      </c>
      <c r="E474" s="417" t="s">
        <v>191</v>
      </c>
      <c r="F474" s="417" t="s">
        <v>191</v>
      </c>
      <c r="G474" s="417" t="s">
        <v>191</v>
      </c>
      <c r="H474" s="417" t="s">
        <v>191</v>
      </c>
      <c r="I474" s="340" t="s">
        <v>13</v>
      </c>
    </row>
    <row r="475" spans="1:9" s="328" customFormat="1" ht="24" customHeight="1">
      <c r="B475" s="341" t="s">
        <v>16</v>
      </c>
      <c r="C475" s="330">
        <v>17.169683056210676</v>
      </c>
      <c r="D475" s="330">
        <v>93.408450704225359</v>
      </c>
      <c r="E475" s="330">
        <v>96.468875256050595</v>
      </c>
      <c r="F475" s="330">
        <v>68.752242248740913</v>
      </c>
      <c r="G475" s="330">
        <v>36.347517795862245</v>
      </c>
      <c r="H475" s="391">
        <v>1775</v>
      </c>
      <c r="I475" s="343" t="s">
        <v>15</v>
      </c>
    </row>
    <row r="476" spans="1:9" s="328" customFormat="1" ht="24" customHeight="1">
      <c r="A476" s="401"/>
      <c r="B476" s="338" t="s">
        <v>18</v>
      </c>
      <c r="C476" s="334">
        <v>30.220887152577475</v>
      </c>
      <c r="D476" s="334">
        <v>87.732919254658384</v>
      </c>
      <c r="E476" s="334">
        <v>96.116828261693328</v>
      </c>
      <c r="F476" s="334">
        <v>74.606163607756613</v>
      </c>
      <c r="G476" s="334">
        <v>12.035474364466088</v>
      </c>
      <c r="H476" s="388">
        <v>1288</v>
      </c>
      <c r="I476" s="340" t="s">
        <v>17</v>
      </c>
    </row>
    <row r="477" spans="1:9" s="328" customFormat="1" ht="24" customHeight="1">
      <c r="A477" s="401"/>
      <c r="B477" s="341" t="s">
        <v>20</v>
      </c>
      <c r="C477" s="330">
        <v>7.8215557872031773</v>
      </c>
      <c r="D477" s="330">
        <v>89.779005524861873</v>
      </c>
      <c r="E477" s="330">
        <v>96.541276315290929</v>
      </c>
      <c r="F477" s="330">
        <v>69.173822206140926</v>
      </c>
      <c r="G477" s="330">
        <v>16.962986973615692</v>
      </c>
      <c r="H477" s="391">
        <v>2172</v>
      </c>
      <c r="I477" s="343" t="s">
        <v>19</v>
      </c>
    </row>
    <row r="478" spans="1:9" s="328" customFormat="1" ht="24" customHeight="1">
      <c r="A478" s="439"/>
      <c r="B478" s="338" t="s">
        <v>22</v>
      </c>
      <c r="C478" s="334">
        <v>4.0400775694893323</v>
      </c>
      <c r="D478" s="334">
        <v>86.199095022624434</v>
      </c>
      <c r="E478" s="334">
        <v>96.171802054154995</v>
      </c>
      <c r="F478" s="334">
        <v>46.92954104718811</v>
      </c>
      <c r="G478" s="334">
        <v>17.137111254758306</v>
      </c>
      <c r="H478" s="388">
        <v>442</v>
      </c>
      <c r="I478" s="340" t="s">
        <v>21</v>
      </c>
    </row>
    <row r="479" spans="1:9" s="328" customFormat="1" ht="24" customHeight="1">
      <c r="A479" s="440" t="s">
        <v>266</v>
      </c>
      <c r="B479" s="341" t="s">
        <v>24</v>
      </c>
      <c r="C479" s="330">
        <v>28.388276214285924</v>
      </c>
      <c r="D479" s="330">
        <v>88.393515106853357</v>
      </c>
      <c r="E479" s="330">
        <v>95.444653137776484</v>
      </c>
      <c r="F479" s="330">
        <v>45.147405909766498</v>
      </c>
      <c r="G479" s="330">
        <v>15.093970494371606</v>
      </c>
      <c r="H479" s="391">
        <v>8142</v>
      </c>
      <c r="I479" s="343" t="s">
        <v>23</v>
      </c>
    </row>
    <row r="480" spans="1:9" s="328" customFormat="1" ht="24" customHeight="1">
      <c r="B480" s="338" t="s">
        <v>26</v>
      </c>
      <c r="C480" s="334">
        <v>9.6390415104512872</v>
      </c>
      <c r="D480" s="334">
        <v>88.789237668161434</v>
      </c>
      <c r="E480" s="334">
        <v>94.82439299362089</v>
      </c>
      <c r="F480" s="334">
        <v>40.585666359052446</v>
      </c>
      <c r="G480" s="334">
        <v>16.105959650388012</v>
      </c>
      <c r="H480" s="388">
        <v>3791</v>
      </c>
      <c r="I480" s="340" t="s">
        <v>25</v>
      </c>
    </row>
    <row r="481" spans="1:9" s="328" customFormat="1" ht="24" customHeight="1">
      <c r="B481" s="341" t="s">
        <v>28</v>
      </c>
      <c r="C481" s="330">
        <v>3.5208535232962008</v>
      </c>
      <c r="D481" s="330">
        <v>89.924433249370281</v>
      </c>
      <c r="E481" s="330">
        <v>96.023578622304044</v>
      </c>
      <c r="F481" s="330">
        <v>38.263982128281498</v>
      </c>
      <c r="G481" s="330">
        <v>20.852837769822433</v>
      </c>
      <c r="H481" s="391">
        <v>1985</v>
      </c>
      <c r="I481" s="343" t="s">
        <v>179</v>
      </c>
    </row>
    <row r="482" spans="1:9" s="328" customFormat="1" ht="24" customHeight="1">
      <c r="B482" s="338" t="s">
        <v>30</v>
      </c>
      <c r="C482" s="334">
        <v>2.8204723874387572</v>
      </c>
      <c r="D482" s="334">
        <v>88.836812952705586</v>
      </c>
      <c r="E482" s="334">
        <v>94.783081476369375</v>
      </c>
      <c r="F482" s="334">
        <v>58.814048650269825</v>
      </c>
      <c r="G482" s="334">
        <v>23.453551959790019</v>
      </c>
      <c r="H482" s="388">
        <v>2347</v>
      </c>
      <c r="I482" s="340" t="s">
        <v>29</v>
      </c>
    </row>
    <row r="483" spans="1:9" s="328" customFormat="1" ht="24" customHeight="1">
      <c r="B483" s="341" t="s">
        <v>32</v>
      </c>
      <c r="C483" s="330">
        <v>8.2443164357953513</v>
      </c>
      <c r="D483" s="330">
        <v>90.732206861239121</v>
      </c>
      <c r="E483" s="330">
        <v>95.699779108834193</v>
      </c>
      <c r="F483" s="330">
        <v>75.920355554430131</v>
      </c>
      <c r="G483" s="330">
        <v>27.290956969529212</v>
      </c>
      <c r="H483" s="391">
        <v>5859</v>
      </c>
      <c r="I483" s="343" t="s">
        <v>31</v>
      </c>
    </row>
    <row r="484" spans="1:9" s="328" customFormat="1" ht="24" customHeight="1">
      <c r="B484" s="338" t="s">
        <v>34</v>
      </c>
      <c r="C484" s="334">
        <v>8.4469406296031639</v>
      </c>
      <c r="D484" s="334">
        <v>87.712418300653596</v>
      </c>
      <c r="E484" s="334">
        <v>95.782505534827521</v>
      </c>
      <c r="F484" s="334">
        <v>68.963333421537783</v>
      </c>
      <c r="G484" s="334">
        <v>16.392483219108609</v>
      </c>
      <c r="H484" s="388">
        <v>765</v>
      </c>
      <c r="I484" s="340" t="s">
        <v>33</v>
      </c>
    </row>
    <row r="485" spans="1:9" s="328" customFormat="1" ht="24" customHeight="1">
      <c r="B485" s="341" t="s">
        <v>36</v>
      </c>
      <c r="C485" s="418" t="s">
        <v>191</v>
      </c>
      <c r="D485" s="418" t="s">
        <v>191</v>
      </c>
      <c r="E485" s="418" t="s">
        <v>191</v>
      </c>
      <c r="F485" s="418" t="s">
        <v>191</v>
      </c>
      <c r="G485" s="418" t="s">
        <v>191</v>
      </c>
      <c r="H485" s="418" t="s">
        <v>191</v>
      </c>
      <c r="I485" s="343" t="s">
        <v>180</v>
      </c>
    </row>
    <row r="486" spans="1:9" s="328" customFormat="1" ht="24" customHeight="1">
      <c r="B486" s="393" t="s">
        <v>231</v>
      </c>
      <c r="C486" s="394">
        <v>14.850790357476354</v>
      </c>
      <c r="D486" s="394">
        <v>89.403486662465866</v>
      </c>
      <c r="E486" s="394">
        <v>95.598168278898839</v>
      </c>
      <c r="F486" s="394">
        <v>56.785398646817761</v>
      </c>
      <c r="G486" s="394">
        <v>20.208145442833256</v>
      </c>
      <c r="H486" s="395">
        <v>28566</v>
      </c>
      <c r="I486" s="396" t="s">
        <v>38</v>
      </c>
    </row>
    <row r="487" spans="1:9" s="422" customFormat="1" ht="24" customHeight="1">
      <c r="B487" s="411" t="s">
        <v>40</v>
      </c>
      <c r="C487" s="412">
        <v>7.2641325743272391</v>
      </c>
      <c r="D487" s="431">
        <v>85.88</v>
      </c>
      <c r="E487" s="412">
        <v>92.71</v>
      </c>
      <c r="F487" s="412">
        <v>42.437090000410485</v>
      </c>
      <c r="G487" s="412">
        <v>17.337316980780283</v>
      </c>
      <c r="H487" s="413">
        <v>811611</v>
      </c>
      <c r="I487" s="414" t="s">
        <v>232</v>
      </c>
    </row>
    <row r="488" spans="1:9" s="423" customFormat="1" ht="25.5" customHeight="1">
      <c r="B488" s="402"/>
      <c r="C488" s="402"/>
      <c r="D488" s="402"/>
      <c r="E488" s="402"/>
      <c r="F488" s="402"/>
      <c r="G488" s="402"/>
      <c r="H488" s="402"/>
      <c r="I488" s="402"/>
    </row>
    <row r="489" spans="1:9" s="423" customFormat="1" ht="80.099999999999994" customHeight="1">
      <c r="B489" s="402"/>
      <c r="C489" s="402"/>
      <c r="D489" s="402"/>
      <c r="E489" s="402"/>
      <c r="F489" s="402"/>
      <c r="G489" s="402"/>
      <c r="H489" s="402"/>
      <c r="I489" s="402"/>
    </row>
    <row r="490" spans="1:9" s="423" customFormat="1" ht="24.95" customHeight="1">
      <c r="B490" s="439"/>
      <c r="C490" s="439"/>
      <c r="D490" s="439"/>
      <c r="E490" s="439"/>
      <c r="F490" s="439"/>
      <c r="G490" s="439"/>
      <c r="H490" s="439"/>
      <c r="I490" s="439"/>
    </row>
    <row r="491" spans="1:9" s="423" customFormat="1" ht="24.95" customHeight="1">
      <c r="B491" s="439"/>
      <c r="C491" s="439"/>
      <c r="D491" s="439"/>
      <c r="E491" s="439"/>
      <c r="F491" s="439"/>
      <c r="G491" s="439"/>
      <c r="H491" s="439"/>
      <c r="I491" s="439"/>
    </row>
    <row r="492" spans="1:9" s="423" customFormat="1" ht="24.95" customHeight="1">
      <c r="B492" s="439"/>
      <c r="C492" s="439"/>
      <c r="D492" s="439"/>
      <c r="E492" s="439"/>
      <c r="F492" s="439"/>
      <c r="G492" s="439"/>
      <c r="H492" s="439"/>
      <c r="I492" s="439"/>
    </row>
    <row r="493" spans="1:9" s="423" customFormat="1" ht="80.099999999999994" customHeight="1">
      <c r="A493" s="718" t="s">
        <v>267</v>
      </c>
      <c r="B493" s="718"/>
      <c r="C493" s="718"/>
      <c r="D493" s="718"/>
      <c r="E493" s="718"/>
      <c r="F493" s="718"/>
      <c r="G493" s="718"/>
      <c r="H493" s="718"/>
      <c r="I493" s="718"/>
    </row>
    <row r="494" spans="1:9" s="423" customFormat="1" ht="30" customHeight="1">
      <c r="A494" s="717" t="s">
        <v>268</v>
      </c>
      <c r="B494" s="717"/>
      <c r="C494" s="717"/>
      <c r="D494" s="717"/>
      <c r="E494" s="717"/>
      <c r="F494" s="717"/>
      <c r="G494" s="717"/>
      <c r="H494" s="717"/>
      <c r="I494" s="717"/>
    </row>
    <row r="495" spans="1:9" s="423" customFormat="1" ht="80.099999999999994" customHeight="1">
      <c r="A495" s="441" t="s">
        <v>222</v>
      </c>
      <c r="B495" s="442" t="s">
        <v>269</v>
      </c>
      <c r="C495" s="442" t="s">
        <v>270</v>
      </c>
      <c r="D495" s="442" t="s">
        <v>271</v>
      </c>
      <c r="E495" s="442" t="s">
        <v>272</v>
      </c>
      <c r="F495" s="442" t="s">
        <v>273</v>
      </c>
      <c r="G495" s="442" t="s">
        <v>274</v>
      </c>
      <c r="H495" s="443" t="s">
        <v>242</v>
      </c>
      <c r="I495" s="444" t="s">
        <v>4</v>
      </c>
    </row>
    <row r="496" spans="1:9" s="423" customFormat="1" ht="24" customHeight="1">
      <c r="A496" s="338" t="s">
        <v>1</v>
      </c>
      <c r="B496" s="334">
        <v>23.089284230456759</v>
      </c>
      <c r="C496" s="334">
        <v>50.287568278222658</v>
      </c>
      <c r="D496" s="334">
        <v>8.793397837222539</v>
      </c>
      <c r="E496" s="334">
        <v>83.010813887307904</v>
      </c>
      <c r="F496" s="334">
        <v>86.992786871719957</v>
      </c>
      <c r="G496" s="334">
        <v>97.340201381506162</v>
      </c>
      <c r="H496" s="388">
        <v>10542</v>
      </c>
      <c r="I496" s="340" t="s">
        <v>0</v>
      </c>
    </row>
    <row r="497" spans="1:9" s="423" customFormat="1" ht="24" customHeight="1">
      <c r="A497" s="341" t="s">
        <v>3</v>
      </c>
      <c r="B497" s="410">
        <v>4.7533844606196451</v>
      </c>
      <c r="C497" s="410">
        <v>31.763088887376075</v>
      </c>
      <c r="D497" s="410">
        <v>2.6322029879060942</v>
      </c>
      <c r="E497" s="410">
        <v>79.274365662793457</v>
      </c>
      <c r="F497" s="410">
        <v>79.51300177290706</v>
      </c>
      <c r="G497" s="410">
        <v>97.370426269215287</v>
      </c>
      <c r="H497" s="391">
        <v>16868</v>
      </c>
      <c r="I497" s="343" t="s">
        <v>2</v>
      </c>
    </row>
    <row r="498" spans="1:9" s="423" customFormat="1" ht="24" customHeight="1">
      <c r="A498" s="338" t="s">
        <v>10</v>
      </c>
      <c r="B498" s="334">
        <v>22.498808417816864</v>
      </c>
      <c r="C498" s="334">
        <v>51.479345920287976</v>
      </c>
      <c r="D498" s="334">
        <v>9.2997128947696925</v>
      </c>
      <c r="E498" s="334">
        <v>83.13568842841093</v>
      </c>
      <c r="F498" s="334">
        <v>86.021266167345416</v>
      </c>
      <c r="G498" s="334">
        <v>98.079013162381315</v>
      </c>
      <c r="H498" s="388">
        <v>24033</v>
      </c>
      <c r="I498" s="340" t="s">
        <v>9</v>
      </c>
    </row>
    <row r="499" spans="1:9" s="423" customFormat="1" ht="24" customHeight="1">
      <c r="A499" s="341" t="s">
        <v>12</v>
      </c>
      <c r="B499" s="410">
        <v>3.4158976101109761</v>
      </c>
      <c r="C499" s="410">
        <v>20.704568138107344</v>
      </c>
      <c r="D499" s="410">
        <v>1.8428560413293236</v>
      </c>
      <c r="E499" s="410">
        <v>77.561878325237103</v>
      </c>
      <c r="F499" s="410">
        <v>80.991292140420086</v>
      </c>
      <c r="G499" s="410">
        <v>96.732484923376362</v>
      </c>
      <c r="H499" s="391">
        <v>12969</v>
      </c>
      <c r="I499" s="343" t="s">
        <v>11</v>
      </c>
    </row>
    <row r="500" spans="1:9" s="423" customFormat="1" ht="24" customHeight="1">
      <c r="A500" s="338" t="s">
        <v>14</v>
      </c>
      <c r="B500" s="334">
        <v>19.836428659471391</v>
      </c>
      <c r="C500" s="334">
        <v>50.98445421605782</v>
      </c>
      <c r="D500" s="334">
        <v>6.5835730265260466</v>
      </c>
      <c r="E500" s="334">
        <v>87.631831255992324</v>
      </c>
      <c r="F500" s="334">
        <v>83.883440313824011</v>
      </c>
      <c r="G500" s="334">
        <v>97.967533033432488</v>
      </c>
      <c r="H500" s="388">
        <v>12516</v>
      </c>
      <c r="I500" s="340" t="s">
        <v>13</v>
      </c>
    </row>
    <row r="501" spans="1:9" s="423" customFormat="1" ht="24" customHeight="1">
      <c r="A501" s="341" t="s">
        <v>16</v>
      </c>
      <c r="B501" s="410">
        <v>12.563783831918199</v>
      </c>
      <c r="C501" s="410">
        <v>42.654848364196567</v>
      </c>
      <c r="D501" s="410">
        <v>5.0674105067410506</v>
      </c>
      <c r="E501" s="410">
        <v>84.40260344026035</v>
      </c>
      <c r="F501" s="410">
        <v>80.841640276265821</v>
      </c>
      <c r="G501" s="410">
        <v>97.15015009629667</v>
      </c>
      <c r="H501" s="391">
        <v>8604</v>
      </c>
      <c r="I501" s="343" t="s">
        <v>15</v>
      </c>
    </row>
    <row r="502" spans="1:9" s="423" customFormat="1" ht="24" customHeight="1">
      <c r="A502" s="338" t="s">
        <v>18</v>
      </c>
      <c r="B502" s="334">
        <v>3.4431987240247928</v>
      </c>
      <c r="C502" s="334">
        <v>24.034171558452169</v>
      </c>
      <c r="D502" s="334">
        <v>1.7358914892121724</v>
      </c>
      <c r="E502" s="334">
        <v>82.535666596387657</v>
      </c>
      <c r="F502" s="334">
        <v>72.356701859295583</v>
      </c>
      <c r="G502" s="334">
        <v>96.306588022785945</v>
      </c>
      <c r="H502" s="388">
        <v>14229</v>
      </c>
      <c r="I502" s="340" t="s">
        <v>17</v>
      </c>
    </row>
    <row r="503" spans="1:9" s="423" customFormat="1" ht="24" customHeight="1">
      <c r="A503" s="341" t="s">
        <v>20</v>
      </c>
      <c r="B503" s="410">
        <v>4.4019758092984498</v>
      </c>
      <c r="C503" s="410">
        <v>20.280691725035133</v>
      </c>
      <c r="D503" s="410">
        <v>1.3557929334428924</v>
      </c>
      <c r="E503" s="410">
        <v>78.245686113393589</v>
      </c>
      <c r="F503" s="410">
        <v>79.969176193722518</v>
      </c>
      <c r="G503" s="410">
        <v>95.580738894959808</v>
      </c>
      <c r="H503" s="391">
        <v>4868</v>
      </c>
      <c r="I503" s="343" t="s">
        <v>19</v>
      </c>
    </row>
    <row r="504" spans="1:9" s="423" customFormat="1" ht="24" customHeight="1">
      <c r="A504" s="338" t="s">
        <v>22</v>
      </c>
      <c r="B504" s="334">
        <v>4.2950419788417848</v>
      </c>
      <c r="C504" s="334">
        <v>24.597811216146674</v>
      </c>
      <c r="D504" s="334">
        <v>3.9790118058592041</v>
      </c>
      <c r="E504" s="334">
        <v>71.797114123305647</v>
      </c>
      <c r="F504" s="334">
        <v>80.286532129169572</v>
      </c>
      <c r="G504" s="334">
        <v>97.771246321942883</v>
      </c>
      <c r="H504" s="388">
        <v>2287</v>
      </c>
      <c r="I504" s="340" t="s">
        <v>21</v>
      </c>
    </row>
    <row r="505" spans="1:9" s="423" customFormat="1" ht="24" customHeight="1">
      <c r="A505" s="341" t="s">
        <v>24</v>
      </c>
      <c r="B505" s="410">
        <v>2.2577234253099054</v>
      </c>
      <c r="C505" s="410">
        <v>17.139796615283782</v>
      </c>
      <c r="D505" s="410">
        <v>1.3657902071913035</v>
      </c>
      <c r="E505" s="410">
        <v>61.45126823376382</v>
      </c>
      <c r="F505" s="410">
        <v>64.384013504865436</v>
      </c>
      <c r="G505" s="410">
        <v>94.930056761928427</v>
      </c>
      <c r="H505" s="391">
        <v>10763</v>
      </c>
      <c r="I505" s="343" t="s">
        <v>23</v>
      </c>
    </row>
    <row r="506" spans="1:9" s="423" customFormat="1" ht="24" customHeight="1">
      <c r="A506" s="338" t="s">
        <v>26</v>
      </c>
      <c r="B506" s="334">
        <v>1.6078216115848116</v>
      </c>
      <c r="C506" s="334">
        <v>8.4731946802405496</v>
      </c>
      <c r="D506" s="334">
        <v>1.0655473038424281</v>
      </c>
      <c r="E506" s="334">
        <v>68.517920568291899</v>
      </c>
      <c r="F506" s="334">
        <v>72.794435710240748</v>
      </c>
      <c r="G506" s="334">
        <v>95.123390839110783</v>
      </c>
      <c r="H506" s="388">
        <v>6194</v>
      </c>
      <c r="I506" s="340" t="s">
        <v>25</v>
      </c>
    </row>
    <row r="507" spans="1:9" s="423" customFormat="1" ht="24" customHeight="1">
      <c r="A507" s="341" t="s">
        <v>28</v>
      </c>
      <c r="B507" s="410">
        <v>4.0087456605737648</v>
      </c>
      <c r="C507" s="410">
        <v>16.102430540945516</v>
      </c>
      <c r="D507" s="410">
        <v>1.2350035285815102</v>
      </c>
      <c r="E507" s="410">
        <v>56.280875088214529</v>
      </c>
      <c r="F507" s="410">
        <v>65.30858403141707</v>
      </c>
      <c r="G507" s="410">
        <v>93.4949789416236</v>
      </c>
      <c r="H507" s="391">
        <v>2834</v>
      </c>
      <c r="I507" s="343" t="s">
        <v>179</v>
      </c>
    </row>
    <row r="508" spans="1:9" s="423" customFormat="1" ht="24" customHeight="1">
      <c r="A508" s="338" t="s">
        <v>30</v>
      </c>
      <c r="B508" s="334">
        <v>2.3446417426148365</v>
      </c>
      <c r="C508" s="334">
        <v>14.020898496356802</v>
      </c>
      <c r="D508" s="334">
        <v>1.4400535833891495</v>
      </c>
      <c r="E508" s="334">
        <v>56.463496316142006</v>
      </c>
      <c r="F508" s="334">
        <v>63.91627444538657</v>
      </c>
      <c r="G508" s="334">
        <v>91.749076683901933</v>
      </c>
      <c r="H508" s="388">
        <v>2986</v>
      </c>
      <c r="I508" s="340" t="s">
        <v>29</v>
      </c>
    </row>
    <row r="509" spans="1:9" s="423" customFormat="1" ht="24" customHeight="1">
      <c r="A509" s="341" t="s">
        <v>32</v>
      </c>
      <c r="B509" s="410">
        <v>4.4078410739708032</v>
      </c>
      <c r="C509" s="410">
        <v>38.470714578780907</v>
      </c>
      <c r="D509" s="410">
        <v>2.7320823344630902</v>
      </c>
      <c r="E509" s="410">
        <v>82.016202364222536</v>
      </c>
      <c r="F509" s="410">
        <v>82.753545642397455</v>
      </c>
      <c r="G509" s="410">
        <v>96.760609851758744</v>
      </c>
      <c r="H509" s="391">
        <v>24194</v>
      </c>
      <c r="I509" s="343" t="s">
        <v>31</v>
      </c>
    </row>
    <row r="510" spans="1:9" s="423" customFormat="1" ht="24" customHeight="1">
      <c r="A510" s="338" t="s">
        <v>34</v>
      </c>
      <c r="B510" s="334">
        <v>6.405329165833443</v>
      </c>
      <c r="C510" s="334">
        <v>32.551999725277632</v>
      </c>
      <c r="D510" s="334">
        <v>2.3753976670201484</v>
      </c>
      <c r="E510" s="334">
        <v>78.589607635206789</v>
      </c>
      <c r="F510" s="334">
        <v>82.78899967601167</v>
      </c>
      <c r="G510" s="334">
        <v>96.515933732008278</v>
      </c>
      <c r="H510" s="388">
        <v>9430</v>
      </c>
      <c r="I510" s="340" t="s">
        <v>33</v>
      </c>
    </row>
    <row r="511" spans="1:9" s="422" customFormat="1" ht="24" customHeight="1">
      <c r="A511" s="341" t="s">
        <v>36</v>
      </c>
      <c r="B511" s="410">
        <v>2.363171591790298</v>
      </c>
      <c r="C511" s="410">
        <v>26.522918924363655</v>
      </c>
      <c r="D511" s="410">
        <v>1.5775298191612159</v>
      </c>
      <c r="E511" s="410">
        <v>77.209183019109915</v>
      </c>
      <c r="F511" s="410">
        <v>78.486544028492702</v>
      </c>
      <c r="G511" s="410">
        <v>94.925857468261739</v>
      </c>
      <c r="H511" s="391">
        <v>7797</v>
      </c>
      <c r="I511" s="343" t="s">
        <v>180</v>
      </c>
    </row>
    <row r="512" spans="1:9" s="423" customFormat="1" ht="24" customHeight="1">
      <c r="A512" s="393" t="s">
        <v>231</v>
      </c>
      <c r="B512" s="394">
        <v>9.2529551815994697</v>
      </c>
      <c r="C512" s="394">
        <v>34.145095553016361</v>
      </c>
      <c r="D512" s="394">
        <v>3.9786341269562979</v>
      </c>
      <c r="E512" s="394">
        <v>78.894771906448327</v>
      </c>
      <c r="F512" s="394">
        <v>79.704380300941537</v>
      </c>
      <c r="G512" s="394">
        <v>96.676493357160481</v>
      </c>
      <c r="H512" s="395">
        <v>171114</v>
      </c>
      <c r="I512" s="396" t="s">
        <v>38</v>
      </c>
    </row>
    <row r="513" spans="1:9" s="423" customFormat="1" ht="24" customHeight="1">
      <c r="A513" s="351" t="s">
        <v>40</v>
      </c>
      <c r="B513" s="412">
        <v>7.0806223978144072</v>
      </c>
      <c r="C513" s="412">
        <v>27.230763759664754</v>
      </c>
      <c r="D513" s="412">
        <v>3.59</v>
      </c>
      <c r="E513" s="412">
        <v>71.69</v>
      </c>
      <c r="F513" s="412">
        <v>69.444890601206907</v>
      </c>
      <c r="G513" s="412">
        <v>94.966015299785695</v>
      </c>
      <c r="H513" s="353">
        <v>2712974</v>
      </c>
      <c r="I513" s="354" t="s">
        <v>232</v>
      </c>
    </row>
    <row r="514" spans="1:9" s="432" customFormat="1" ht="24" customHeight="1">
      <c r="A514" s="445"/>
      <c r="B514" s="446"/>
      <c r="C514" s="446"/>
      <c r="D514" s="434"/>
      <c r="E514" s="434"/>
      <c r="F514" s="446"/>
      <c r="G514" s="446"/>
      <c r="H514" s="447"/>
      <c r="I514" s="448"/>
    </row>
    <row r="515" spans="1:9" s="432" customFormat="1" ht="24" customHeight="1">
      <c r="A515" s="445"/>
      <c r="B515" s="446"/>
      <c r="C515" s="446"/>
      <c r="D515" s="434"/>
      <c r="E515" s="434"/>
      <c r="F515" s="446"/>
      <c r="G515" s="446"/>
      <c r="H515" s="447"/>
      <c r="I515" s="448"/>
    </row>
    <row r="516" spans="1:9" s="432" customFormat="1" ht="24" customHeight="1">
      <c r="A516" s="445"/>
      <c r="B516" s="446"/>
      <c r="C516" s="446"/>
      <c r="D516" s="434"/>
      <c r="E516" s="434"/>
      <c r="F516" s="446"/>
      <c r="G516" s="446"/>
      <c r="H516" s="447"/>
      <c r="I516" s="448"/>
    </row>
    <row r="517" spans="1:9" s="432" customFormat="1" ht="24" customHeight="1">
      <c r="A517" s="445"/>
      <c r="B517" s="446"/>
      <c r="C517" s="446"/>
      <c r="D517" s="434"/>
      <c r="E517" s="434"/>
      <c r="F517" s="446"/>
      <c r="G517" s="446"/>
      <c r="H517" s="447"/>
      <c r="I517" s="448"/>
    </row>
    <row r="518" spans="1:9" s="432" customFormat="1" ht="24" customHeight="1">
      <c r="A518" s="445"/>
      <c r="B518" s="446"/>
      <c r="C518" s="446"/>
      <c r="D518" s="434"/>
      <c r="E518" s="434"/>
      <c r="F518" s="446"/>
      <c r="G518" s="446"/>
      <c r="H518" s="447"/>
      <c r="I518" s="448"/>
    </row>
    <row r="519" spans="1:9" s="432" customFormat="1" ht="24" customHeight="1">
      <c r="A519" s="445"/>
      <c r="B519" s="446"/>
      <c r="C519" s="446"/>
      <c r="D519" s="434"/>
      <c r="E519" s="434"/>
      <c r="F519" s="446"/>
      <c r="G519" s="446"/>
      <c r="H519" s="447"/>
      <c r="I519" s="448"/>
    </row>
    <row r="520" spans="1:9" s="432" customFormat="1" ht="24" customHeight="1">
      <c r="A520" s="445"/>
      <c r="B520" s="446"/>
      <c r="C520" s="446"/>
      <c r="D520" s="434"/>
      <c r="E520" s="434"/>
      <c r="F520" s="446"/>
      <c r="G520" s="446"/>
      <c r="H520" s="447"/>
      <c r="I520" s="448"/>
    </row>
    <row r="521" spans="1:9" s="423" customFormat="1" ht="80.099999999999994" customHeight="1">
      <c r="A521" s="718" t="s">
        <v>267</v>
      </c>
      <c r="B521" s="718"/>
      <c r="C521" s="718"/>
      <c r="D521" s="718"/>
      <c r="E521" s="718"/>
      <c r="F521" s="718"/>
      <c r="G521" s="718"/>
      <c r="H521" s="718"/>
      <c r="I521" s="718"/>
    </row>
    <row r="522" spans="1:9" s="423" customFormat="1" ht="30" customHeight="1">
      <c r="A522" s="717" t="s">
        <v>275</v>
      </c>
      <c r="B522" s="717"/>
      <c r="C522" s="717"/>
      <c r="D522" s="717"/>
      <c r="E522" s="717"/>
      <c r="F522" s="717"/>
      <c r="G522" s="717"/>
      <c r="H522" s="717"/>
      <c r="I522" s="717"/>
    </row>
    <row r="523" spans="1:9" s="423" customFormat="1" ht="80.099999999999994" customHeight="1">
      <c r="A523" s="441" t="s">
        <v>222</v>
      </c>
      <c r="B523" s="442" t="s">
        <v>269</v>
      </c>
      <c r="C523" s="442" t="s">
        <v>270</v>
      </c>
      <c r="D523" s="442" t="s">
        <v>271</v>
      </c>
      <c r="E523" s="442" t="s">
        <v>272</v>
      </c>
      <c r="F523" s="442" t="s">
        <v>273</v>
      </c>
      <c r="G523" s="442" t="s">
        <v>274</v>
      </c>
      <c r="H523" s="443" t="s">
        <v>242</v>
      </c>
      <c r="I523" s="444" t="s">
        <v>4</v>
      </c>
    </row>
    <row r="524" spans="1:9" s="423" customFormat="1" ht="24" customHeight="1">
      <c r="A524" s="408" t="s">
        <v>1</v>
      </c>
      <c r="B524" s="334">
        <v>23.089284230456759</v>
      </c>
      <c r="C524" s="334">
        <v>50.287568278222658</v>
      </c>
      <c r="D524" s="334">
        <v>8.793397837222539</v>
      </c>
      <c r="E524" s="334">
        <v>83.010813887307904</v>
      </c>
      <c r="F524" s="334">
        <v>86.992786871719957</v>
      </c>
      <c r="G524" s="334">
        <v>97.340201381506162</v>
      </c>
      <c r="H524" s="388">
        <v>10542</v>
      </c>
      <c r="I524" s="340" t="s">
        <v>0</v>
      </c>
    </row>
    <row r="525" spans="1:9" s="423" customFormat="1" ht="24" customHeight="1">
      <c r="A525" s="341" t="s">
        <v>3</v>
      </c>
      <c r="B525" s="330">
        <v>4.7533844606196451</v>
      </c>
      <c r="C525" s="330">
        <v>31.763088887376075</v>
      </c>
      <c r="D525" s="330">
        <v>2.6322029879060942</v>
      </c>
      <c r="E525" s="330">
        <v>79.274365662793457</v>
      </c>
      <c r="F525" s="330">
        <v>79.51300177290706</v>
      </c>
      <c r="G525" s="330">
        <v>97.370426269215287</v>
      </c>
      <c r="H525" s="391">
        <v>16868</v>
      </c>
      <c r="I525" s="343" t="s">
        <v>2</v>
      </c>
    </row>
    <row r="526" spans="1:9" s="423" customFormat="1" ht="24" customHeight="1">
      <c r="A526" s="338" t="s">
        <v>10</v>
      </c>
      <c r="B526" s="334">
        <v>22.498808417816864</v>
      </c>
      <c r="C526" s="334">
        <v>51.479345920287976</v>
      </c>
      <c r="D526" s="334">
        <v>9.2997128947696925</v>
      </c>
      <c r="E526" s="334">
        <v>83.13568842841093</v>
      </c>
      <c r="F526" s="334">
        <v>86.021266167345416</v>
      </c>
      <c r="G526" s="334">
        <v>98.079013162381315</v>
      </c>
      <c r="H526" s="388">
        <v>24033</v>
      </c>
      <c r="I526" s="340" t="s">
        <v>9</v>
      </c>
    </row>
    <row r="527" spans="1:9" s="423" customFormat="1" ht="24" customHeight="1">
      <c r="A527" s="341" t="s">
        <v>12</v>
      </c>
      <c r="B527" s="330">
        <v>3.4158976101109761</v>
      </c>
      <c r="C527" s="330">
        <v>20.704568138107344</v>
      </c>
      <c r="D527" s="330">
        <v>1.8428560413293236</v>
      </c>
      <c r="E527" s="330">
        <v>77.561878325237103</v>
      </c>
      <c r="F527" s="330">
        <v>80.991292140420086</v>
      </c>
      <c r="G527" s="330">
        <v>96.732484923376362</v>
      </c>
      <c r="H527" s="391">
        <v>12969</v>
      </c>
      <c r="I527" s="343" t="s">
        <v>11</v>
      </c>
    </row>
    <row r="528" spans="1:9" s="423" customFormat="1" ht="24" customHeight="1">
      <c r="A528" s="338" t="s">
        <v>14</v>
      </c>
      <c r="B528" s="334">
        <v>19.836428659471391</v>
      </c>
      <c r="C528" s="334">
        <v>50.98445421605782</v>
      </c>
      <c r="D528" s="334">
        <v>6.5835730265260466</v>
      </c>
      <c r="E528" s="334">
        <v>87.631831255992324</v>
      </c>
      <c r="F528" s="334">
        <v>83.883440313824011</v>
      </c>
      <c r="G528" s="334">
        <v>97.967533033432488</v>
      </c>
      <c r="H528" s="388">
        <v>12516</v>
      </c>
      <c r="I528" s="340" t="s">
        <v>13</v>
      </c>
    </row>
    <row r="529" spans="1:9" s="423" customFormat="1" ht="24" customHeight="1">
      <c r="A529" s="341" t="s">
        <v>16</v>
      </c>
      <c r="B529" s="330">
        <v>12.550470060030181</v>
      </c>
      <c r="C529" s="330">
        <v>45.603919313747873</v>
      </c>
      <c r="D529" s="330">
        <v>4.4808903206911701</v>
      </c>
      <c r="E529" s="330">
        <v>85.268706984917259</v>
      </c>
      <c r="F529" s="330">
        <v>81.183573265925006</v>
      </c>
      <c r="G529" s="330">
        <v>97.424632974114573</v>
      </c>
      <c r="H529" s="391">
        <v>6829</v>
      </c>
      <c r="I529" s="343" t="s">
        <v>15</v>
      </c>
    </row>
    <row r="530" spans="1:9" s="423" customFormat="1" ht="24" customHeight="1">
      <c r="A530" s="338" t="s">
        <v>18</v>
      </c>
      <c r="B530" s="334">
        <v>3.6545301479135359</v>
      </c>
      <c r="C530" s="334">
        <v>24.299096495002061</v>
      </c>
      <c r="D530" s="334">
        <v>1.8313886098446797</v>
      </c>
      <c r="E530" s="334">
        <v>84.568425933080903</v>
      </c>
      <c r="F530" s="334">
        <v>72.332293052304138</v>
      </c>
      <c r="G530" s="334">
        <v>96.619032931551104</v>
      </c>
      <c r="H530" s="388">
        <v>12941</v>
      </c>
      <c r="I530" s="340" t="s">
        <v>17</v>
      </c>
    </row>
    <row r="531" spans="1:9" s="423" customFormat="1" ht="24" customHeight="1">
      <c r="A531" s="341" t="s">
        <v>20</v>
      </c>
      <c r="B531" s="330">
        <v>3.6930109314789448</v>
      </c>
      <c r="C531" s="330">
        <v>21.910560587572366</v>
      </c>
      <c r="D531" s="330">
        <v>1.6320474777448069</v>
      </c>
      <c r="E531" s="330">
        <v>82.12166172106825</v>
      </c>
      <c r="F531" s="330">
        <v>83.915976984507509</v>
      </c>
      <c r="G531" s="330">
        <v>96.181237772455844</v>
      </c>
      <c r="H531" s="391">
        <v>2696</v>
      </c>
      <c r="I531" s="343" t="s">
        <v>19</v>
      </c>
    </row>
    <row r="532" spans="1:9" s="423" customFormat="1" ht="24" customHeight="1">
      <c r="A532" s="338" t="s">
        <v>22</v>
      </c>
      <c r="B532" s="334">
        <v>4.7854255891384119</v>
      </c>
      <c r="C532" s="334">
        <v>26.767989313318964</v>
      </c>
      <c r="D532" s="334">
        <v>4.6612466124661243</v>
      </c>
      <c r="E532" s="334">
        <v>72.249322493224938</v>
      </c>
      <c r="F532" s="334">
        <v>83.351519212826446</v>
      </c>
      <c r="G532" s="334">
        <v>98.100218878236788</v>
      </c>
      <c r="H532" s="388">
        <v>1845</v>
      </c>
      <c r="I532" s="340" t="s">
        <v>21</v>
      </c>
    </row>
    <row r="533" spans="1:9" s="328" customFormat="1" ht="24" customHeight="1">
      <c r="A533" s="341" t="s">
        <v>24</v>
      </c>
      <c r="B533" s="330">
        <v>3.2905067120682712</v>
      </c>
      <c r="C533" s="330">
        <v>38.129687019125129</v>
      </c>
      <c r="D533" s="330">
        <v>3.2048836322014504</v>
      </c>
      <c r="E533" s="330">
        <v>86.913391835177407</v>
      </c>
      <c r="F533" s="330">
        <v>88.34208722498019</v>
      </c>
      <c r="G533" s="330">
        <v>97.872348485383</v>
      </c>
      <c r="H533" s="391">
        <v>2621</v>
      </c>
      <c r="I533" s="343" t="s">
        <v>23</v>
      </c>
    </row>
    <row r="534" spans="1:9" s="328" customFormat="1" ht="24" customHeight="1">
      <c r="A534" s="338" t="s">
        <v>26</v>
      </c>
      <c r="B534" s="334">
        <v>2.2607869586315896</v>
      </c>
      <c r="C534" s="334">
        <v>13.674516630760488</v>
      </c>
      <c r="D534" s="334">
        <v>1.4981273408239701</v>
      </c>
      <c r="E534" s="334">
        <v>85.351643778610068</v>
      </c>
      <c r="F534" s="334">
        <v>83.774133114869741</v>
      </c>
      <c r="G534" s="334">
        <v>97.590095563679</v>
      </c>
      <c r="H534" s="388">
        <v>2403</v>
      </c>
      <c r="I534" s="340" t="s">
        <v>25</v>
      </c>
    </row>
    <row r="535" spans="1:9" s="409" customFormat="1" ht="24" customHeight="1">
      <c r="A535" s="341" t="s">
        <v>28</v>
      </c>
      <c r="B535" s="330">
        <v>9.5713427289502189</v>
      </c>
      <c r="C535" s="330">
        <v>28.208770973932069</v>
      </c>
      <c r="D535" s="330">
        <v>2.237926972909305</v>
      </c>
      <c r="E535" s="330">
        <v>66.313309776207305</v>
      </c>
      <c r="F535" s="330">
        <v>82.404595640650371</v>
      </c>
      <c r="G535" s="330">
        <v>95.385102422940079</v>
      </c>
      <c r="H535" s="391">
        <v>849</v>
      </c>
      <c r="I535" s="343" t="s">
        <v>179</v>
      </c>
    </row>
    <row r="536" spans="1:9" s="328" customFormat="1" ht="24" customHeight="1">
      <c r="A536" s="338" t="s">
        <v>30</v>
      </c>
      <c r="B536" s="334">
        <v>1.41059446481017</v>
      </c>
      <c r="C536" s="334">
        <v>22.876069200591676</v>
      </c>
      <c r="D536" s="334">
        <v>2.0344287949921753</v>
      </c>
      <c r="E536" s="334">
        <v>55.712050078247252</v>
      </c>
      <c r="F536" s="334">
        <v>67.882178918258404</v>
      </c>
      <c r="G536" s="334">
        <v>90.586747272064642</v>
      </c>
      <c r="H536" s="388">
        <v>639</v>
      </c>
      <c r="I536" s="340" t="s">
        <v>29</v>
      </c>
    </row>
    <row r="537" spans="1:9" s="328" customFormat="1" ht="24" customHeight="1">
      <c r="A537" s="341" t="s">
        <v>32</v>
      </c>
      <c r="B537" s="330">
        <v>4.6494872605324371</v>
      </c>
      <c r="C537" s="330">
        <v>41.502955527786192</v>
      </c>
      <c r="D537" s="330">
        <v>2.7270248159258248</v>
      </c>
      <c r="E537" s="330">
        <v>83.632397054813197</v>
      </c>
      <c r="F537" s="330">
        <v>84.023278520580703</v>
      </c>
      <c r="G537" s="330">
        <v>97.17934997365316</v>
      </c>
      <c r="H537" s="391">
        <v>18335</v>
      </c>
      <c r="I537" s="343" t="s">
        <v>31</v>
      </c>
    </row>
    <row r="538" spans="1:9" s="328" customFormat="1" ht="24" customHeight="1">
      <c r="A538" s="338" t="s">
        <v>34</v>
      </c>
      <c r="B538" s="334">
        <v>6.890194585700109</v>
      </c>
      <c r="C538" s="334">
        <v>33.950558047264082</v>
      </c>
      <c r="D538" s="334">
        <v>2.5274091171379109</v>
      </c>
      <c r="E538" s="334">
        <v>80.230813618003467</v>
      </c>
      <c r="F538" s="334">
        <v>84.278656485027767</v>
      </c>
      <c r="G538" s="334">
        <v>96.694429561554273</v>
      </c>
      <c r="H538" s="388">
        <v>8665</v>
      </c>
      <c r="I538" s="340" t="s">
        <v>33</v>
      </c>
    </row>
    <row r="539" spans="1:9" s="328" customFormat="1" ht="24" customHeight="1">
      <c r="A539" s="341" t="s">
        <v>36</v>
      </c>
      <c r="B539" s="330">
        <v>2.363171591790298</v>
      </c>
      <c r="C539" s="330">
        <v>26.522918924363655</v>
      </c>
      <c r="D539" s="330">
        <v>1.5775298191612159</v>
      </c>
      <c r="E539" s="330">
        <v>77.209183019109915</v>
      </c>
      <c r="F539" s="330">
        <v>78.486544028492702</v>
      </c>
      <c r="G539" s="330">
        <v>94.925857468261739</v>
      </c>
      <c r="H539" s="391">
        <v>7797</v>
      </c>
      <c r="I539" s="343" t="s">
        <v>180</v>
      </c>
    </row>
    <row r="540" spans="1:9" s="328" customFormat="1" ht="24" customHeight="1">
      <c r="A540" s="393" t="s">
        <v>231</v>
      </c>
      <c r="B540" s="394">
        <v>10.488555915350359</v>
      </c>
      <c r="C540" s="394">
        <v>37.723414625313907</v>
      </c>
      <c r="D540" s="394">
        <v>4.4448185874231836</v>
      </c>
      <c r="E540" s="394">
        <v>82.076212924769195</v>
      </c>
      <c r="F540" s="394">
        <v>82.255678390376673</v>
      </c>
      <c r="G540" s="394">
        <v>97.174699011675528</v>
      </c>
      <c r="H540" s="395">
        <v>142548</v>
      </c>
      <c r="I540" s="396" t="s">
        <v>38</v>
      </c>
    </row>
    <row r="541" spans="1:9" s="328" customFormat="1" ht="24" customHeight="1">
      <c r="A541" s="351" t="s">
        <v>40</v>
      </c>
      <c r="B541" s="412">
        <v>9.4052109471468963</v>
      </c>
      <c r="C541" s="412">
        <v>35.089034500373266</v>
      </c>
      <c r="D541" s="412">
        <v>4.6399999999999997</v>
      </c>
      <c r="E541" s="412">
        <v>81.599999999999994</v>
      </c>
      <c r="F541" s="412">
        <v>77.976818742394855</v>
      </c>
      <c r="G541" s="412">
        <v>96.78929867962583</v>
      </c>
      <c r="H541" s="353">
        <v>1901363</v>
      </c>
      <c r="I541" s="354" t="s">
        <v>232</v>
      </c>
    </row>
    <row r="542" spans="1:9" s="449" customFormat="1" ht="24" customHeight="1">
      <c r="A542" s="445"/>
      <c r="B542" s="434"/>
      <c r="C542" s="434"/>
      <c r="D542" s="434"/>
      <c r="E542" s="434"/>
      <c r="F542" s="434"/>
      <c r="G542" s="434"/>
      <c r="H542" s="448"/>
      <c r="I542" s="448"/>
    </row>
    <row r="543" spans="1:9" s="449" customFormat="1" ht="24" customHeight="1">
      <c r="A543" s="445"/>
      <c r="B543" s="434"/>
      <c r="C543" s="434"/>
      <c r="D543" s="434"/>
      <c r="E543" s="434"/>
      <c r="F543" s="434"/>
      <c r="G543" s="434"/>
      <c r="H543" s="448"/>
      <c r="I543" s="448"/>
    </row>
    <row r="544" spans="1:9" s="449" customFormat="1" ht="24" customHeight="1">
      <c r="A544" s="445"/>
      <c r="B544" s="434"/>
      <c r="C544" s="434"/>
      <c r="D544" s="434"/>
      <c r="E544" s="434"/>
      <c r="F544" s="434"/>
      <c r="G544" s="434"/>
      <c r="H544" s="448"/>
      <c r="I544" s="448"/>
    </row>
    <row r="545" spans="1:9" s="449" customFormat="1" ht="24" customHeight="1">
      <c r="A545" s="445"/>
      <c r="B545" s="434"/>
      <c r="C545" s="434"/>
      <c r="D545" s="434"/>
      <c r="E545" s="434"/>
      <c r="F545" s="434"/>
      <c r="G545" s="434"/>
      <c r="H545" s="448"/>
      <c r="I545" s="448"/>
    </row>
    <row r="546" spans="1:9" s="449" customFormat="1" ht="24" customHeight="1">
      <c r="A546" s="445"/>
      <c r="B546" s="434"/>
      <c r="C546" s="434"/>
      <c r="D546" s="434"/>
      <c r="E546" s="434"/>
      <c r="F546" s="434"/>
      <c r="G546" s="434"/>
      <c r="H546" s="448"/>
      <c r="I546" s="448"/>
    </row>
    <row r="547" spans="1:9" s="449" customFormat="1" ht="24" customHeight="1">
      <c r="A547" s="445"/>
      <c r="B547" s="434"/>
      <c r="C547" s="434"/>
      <c r="D547" s="434"/>
      <c r="E547" s="434"/>
      <c r="F547" s="434"/>
      <c r="G547" s="434"/>
      <c r="H547" s="448"/>
      <c r="I547" s="448"/>
    </row>
    <row r="548" spans="1:9" s="449" customFormat="1" ht="24" customHeight="1">
      <c r="A548" s="445"/>
      <c r="B548" s="434"/>
      <c r="C548" s="434"/>
      <c r="D548" s="434"/>
      <c r="E548" s="434"/>
      <c r="F548" s="434"/>
      <c r="G548" s="434"/>
      <c r="H548" s="448"/>
      <c r="I548" s="448"/>
    </row>
    <row r="549" spans="1:9" s="328" customFormat="1" ht="80.099999999999994" customHeight="1">
      <c r="A549" s="718" t="s">
        <v>267</v>
      </c>
      <c r="B549" s="718"/>
      <c r="C549" s="718"/>
      <c r="D549" s="718"/>
      <c r="E549" s="718"/>
      <c r="F549" s="718"/>
      <c r="G549" s="718"/>
      <c r="H549" s="718"/>
      <c r="I549" s="718"/>
    </row>
    <row r="550" spans="1:9" s="328" customFormat="1" ht="30" customHeight="1">
      <c r="A550" s="719" t="s">
        <v>276</v>
      </c>
      <c r="B550" s="717"/>
      <c r="C550" s="717"/>
      <c r="D550" s="717"/>
      <c r="E550" s="717"/>
      <c r="F550" s="717"/>
      <c r="G550" s="717"/>
      <c r="H550" s="717"/>
      <c r="I550" s="717"/>
    </row>
    <row r="551" spans="1:9" s="328" customFormat="1" ht="80.099999999999994" customHeight="1">
      <c r="A551" s="441" t="s">
        <v>222</v>
      </c>
      <c r="B551" s="442" t="s">
        <v>269</v>
      </c>
      <c r="C551" s="442" t="s">
        <v>270</v>
      </c>
      <c r="D551" s="442" t="s">
        <v>271</v>
      </c>
      <c r="E551" s="442" t="s">
        <v>272</v>
      </c>
      <c r="F551" s="442" t="s">
        <v>273</v>
      </c>
      <c r="G551" s="442" t="s">
        <v>274</v>
      </c>
      <c r="H551" s="443" t="s">
        <v>242</v>
      </c>
      <c r="I551" s="444" t="s">
        <v>4</v>
      </c>
    </row>
    <row r="552" spans="1:9" s="328" customFormat="1" ht="24" customHeight="1">
      <c r="A552" s="408" t="s">
        <v>1</v>
      </c>
      <c r="B552" s="417" t="s">
        <v>191</v>
      </c>
      <c r="C552" s="417" t="s">
        <v>191</v>
      </c>
      <c r="D552" s="417" t="s">
        <v>191</v>
      </c>
      <c r="E552" s="417" t="s">
        <v>191</v>
      </c>
      <c r="F552" s="417" t="s">
        <v>191</v>
      </c>
      <c r="G552" s="417" t="s">
        <v>191</v>
      </c>
      <c r="H552" s="417" t="s">
        <v>191</v>
      </c>
      <c r="I552" s="340" t="s">
        <v>0</v>
      </c>
    </row>
    <row r="553" spans="1:9" s="328" customFormat="1" ht="24" customHeight="1">
      <c r="A553" s="341" t="s">
        <v>3</v>
      </c>
      <c r="B553" s="418" t="s">
        <v>191</v>
      </c>
      <c r="C553" s="418" t="s">
        <v>191</v>
      </c>
      <c r="D553" s="418" t="s">
        <v>191</v>
      </c>
      <c r="E553" s="418" t="s">
        <v>191</v>
      </c>
      <c r="F553" s="418" t="s">
        <v>191</v>
      </c>
      <c r="G553" s="418" t="s">
        <v>191</v>
      </c>
      <c r="H553" s="418" t="s">
        <v>191</v>
      </c>
      <c r="I553" s="343" t="s">
        <v>2</v>
      </c>
    </row>
    <row r="554" spans="1:9" s="328" customFormat="1" ht="24" customHeight="1">
      <c r="A554" s="338" t="s">
        <v>10</v>
      </c>
      <c r="B554" s="417" t="s">
        <v>191</v>
      </c>
      <c r="C554" s="417" t="s">
        <v>191</v>
      </c>
      <c r="D554" s="417" t="s">
        <v>191</v>
      </c>
      <c r="E554" s="417" t="s">
        <v>191</v>
      </c>
      <c r="F554" s="417" t="s">
        <v>191</v>
      </c>
      <c r="G554" s="417" t="s">
        <v>191</v>
      </c>
      <c r="H554" s="417" t="s">
        <v>191</v>
      </c>
      <c r="I554" s="340" t="s">
        <v>9</v>
      </c>
    </row>
    <row r="555" spans="1:9" s="328" customFormat="1" ht="24" customHeight="1">
      <c r="A555" s="341" t="s">
        <v>12</v>
      </c>
      <c r="B555" s="418" t="s">
        <v>191</v>
      </c>
      <c r="C555" s="418" t="s">
        <v>191</v>
      </c>
      <c r="D555" s="418" t="s">
        <v>191</v>
      </c>
      <c r="E555" s="418" t="s">
        <v>191</v>
      </c>
      <c r="F555" s="418" t="s">
        <v>191</v>
      </c>
      <c r="G555" s="418" t="s">
        <v>191</v>
      </c>
      <c r="H555" s="418" t="s">
        <v>191</v>
      </c>
      <c r="I555" s="343" t="s">
        <v>11</v>
      </c>
    </row>
    <row r="556" spans="1:9" s="328" customFormat="1" ht="24" customHeight="1">
      <c r="A556" s="338" t="s">
        <v>14</v>
      </c>
      <c r="B556" s="417" t="s">
        <v>191</v>
      </c>
      <c r="C556" s="417" t="s">
        <v>191</v>
      </c>
      <c r="D556" s="417" t="s">
        <v>191</v>
      </c>
      <c r="E556" s="417" t="s">
        <v>191</v>
      </c>
      <c r="F556" s="417" t="s">
        <v>191</v>
      </c>
      <c r="G556" s="417" t="s">
        <v>191</v>
      </c>
      <c r="H556" s="417" t="s">
        <v>191</v>
      </c>
      <c r="I556" s="340" t="s">
        <v>13</v>
      </c>
    </row>
    <row r="557" spans="1:9" s="328" customFormat="1" ht="24" customHeight="1">
      <c r="A557" s="341" t="s">
        <v>16</v>
      </c>
      <c r="B557" s="330">
        <v>12.615006225283903</v>
      </c>
      <c r="C557" s="330">
        <v>31.308817088431212</v>
      </c>
      <c r="D557" s="330">
        <v>7.323943661971831</v>
      </c>
      <c r="E557" s="330">
        <v>80.783608816875159</v>
      </c>
      <c r="F557" s="330">
        <v>79.526113298021386</v>
      </c>
      <c r="G557" s="330">
        <v>96.094125548342831</v>
      </c>
      <c r="H557" s="391">
        <v>1775</v>
      </c>
      <c r="I557" s="343" t="s">
        <v>15</v>
      </c>
    </row>
    <row r="558" spans="1:9" s="328" customFormat="1" ht="24" customHeight="1">
      <c r="A558" s="338" t="s">
        <v>18</v>
      </c>
      <c r="B558" s="334">
        <v>1.3198757763975124</v>
      </c>
      <c r="C558" s="334">
        <v>21.3723752821391</v>
      </c>
      <c r="D558" s="334">
        <v>0.77639751552795033</v>
      </c>
      <c r="E558" s="334">
        <v>61.388279074748361</v>
      </c>
      <c r="F558" s="334">
        <v>72.601945936372474</v>
      </c>
      <c r="G558" s="334">
        <v>93.16734146662931</v>
      </c>
      <c r="H558" s="388">
        <v>1288</v>
      </c>
      <c r="I558" s="340" t="s">
        <v>17</v>
      </c>
    </row>
    <row r="559" spans="1:9" s="328" customFormat="1" ht="24" customHeight="1">
      <c r="A559" s="341" t="s">
        <v>20</v>
      </c>
      <c r="B559" s="330">
        <v>5.2819800959476728</v>
      </c>
      <c r="C559" s="330">
        <v>18.257613247412309</v>
      </c>
      <c r="D559" s="330">
        <v>1.0128913443830572</v>
      </c>
      <c r="E559" s="330">
        <v>73.208531308716076</v>
      </c>
      <c r="F559" s="330">
        <v>75.070200626527352</v>
      </c>
      <c r="G559" s="330">
        <v>94.835368280906025</v>
      </c>
      <c r="H559" s="391">
        <v>2172</v>
      </c>
      <c r="I559" s="343" t="s">
        <v>19</v>
      </c>
    </row>
    <row r="560" spans="1:9" s="328" customFormat="1" ht="24" customHeight="1">
      <c r="A560" s="338" t="s">
        <v>22</v>
      </c>
      <c r="B560" s="334">
        <v>2.2480787186669526</v>
      </c>
      <c r="C560" s="334">
        <v>15.539036127271414</v>
      </c>
      <c r="D560" s="334">
        <v>1.1312217194570136</v>
      </c>
      <c r="E560" s="334">
        <v>69.284636931695758</v>
      </c>
      <c r="F560" s="334">
        <v>67.492638080873377</v>
      </c>
      <c r="G560" s="334">
        <v>96.39804639804639</v>
      </c>
      <c r="H560" s="388">
        <v>442</v>
      </c>
      <c r="I560" s="340" t="s">
        <v>21</v>
      </c>
    </row>
    <row r="561" spans="1:9" s="328" customFormat="1" ht="24" customHeight="1">
      <c r="A561" s="341" t="s">
        <v>24</v>
      </c>
      <c r="B561" s="330">
        <v>1.9252590437582908</v>
      </c>
      <c r="C561" s="330">
        <v>10.38291836074379</v>
      </c>
      <c r="D561" s="330">
        <v>0.77376565954310983</v>
      </c>
      <c r="E561" s="330">
        <v>52.883660545361657</v>
      </c>
      <c r="F561" s="330">
        <v>56.671644158217724</v>
      </c>
      <c r="G561" s="330">
        <v>93.982900460384386</v>
      </c>
      <c r="H561" s="391">
        <v>8142</v>
      </c>
      <c r="I561" s="343" t="s">
        <v>23</v>
      </c>
    </row>
    <row r="562" spans="1:9" s="328" customFormat="1" ht="24" customHeight="1">
      <c r="A562" s="338" t="s">
        <v>26</v>
      </c>
      <c r="B562" s="334">
        <v>1.1939266685741958</v>
      </c>
      <c r="C562" s="334">
        <v>5.1762343407262614</v>
      </c>
      <c r="D562" s="334">
        <v>0.79134792930625164</v>
      </c>
      <c r="E562" s="334">
        <v>57.493319257530182</v>
      </c>
      <c r="F562" s="334">
        <v>65.834738304986971</v>
      </c>
      <c r="G562" s="334">
        <v>93.559821476636699</v>
      </c>
      <c r="H562" s="388">
        <v>3791</v>
      </c>
      <c r="I562" s="340" t="s">
        <v>25</v>
      </c>
    </row>
    <row r="563" spans="1:9" s="437" customFormat="1" ht="24" customHeight="1">
      <c r="A563" s="341" t="s">
        <v>28</v>
      </c>
      <c r="B563" s="330">
        <v>1.6295794585327279</v>
      </c>
      <c r="C563" s="330">
        <v>10.924454204620595</v>
      </c>
      <c r="D563" s="330">
        <v>0.80604534005037776</v>
      </c>
      <c r="E563" s="330">
        <v>51.909513041290303</v>
      </c>
      <c r="F563" s="330">
        <v>57.996486370844067</v>
      </c>
      <c r="G563" s="330">
        <v>92.686558369514003</v>
      </c>
      <c r="H563" s="389">
        <v>1985</v>
      </c>
      <c r="I563" s="343" t="s">
        <v>179</v>
      </c>
    </row>
    <row r="564" spans="1:9" s="423" customFormat="1" ht="24" customHeight="1">
      <c r="A564" s="338" t="s">
        <v>30</v>
      </c>
      <c r="B564" s="334">
        <v>2.5989477547652875</v>
      </c>
      <c r="C564" s="334">
        <v>11.609967912630131</v>
      </c>
      <c r="D564" s="334">
        <v>1.2782275244993608</v>
      </c>
      <c r="E564" s="334">
        <v>56.403662428464827</v>
      </c>
      <c r="F564" s="334">
        <v>62.836507526695897</v>
      </c>
      <c r="G564" s="334">
        <v>92.065535352059911</v>
      </c>
      <c r="H564" s="388">
        <v>2347</v>
      </c>
      <c r="I564" s="340" t="s">
        <v>29</v>
      </c>
    </row>
    <row r="565" spans="1:9" s="423" customFormat="1" ht="24" customHeight="1">
      <c r="A565" s="341" t="s">
        <v>32</v>
      </c>
      <c r="B565" s="330">
        <v>3.6516398740034184</v>
      </c>
      <c r="C565" s="330">
        <v>28.98169976396337</v>
      </c>
      <c r="D565" s="330">
        <v>2.7479091995221028</v>
      </c>
      <c r="E565" s="330">
        <v>76.178174044233842</v>
      </c>
      <c r="F565" s="330">
        <v>78.780077077534443</v>
      </c>
      <c r="G565" s="330">
        <v>95.450215563497807</v>
      </c>
      <c r="H565" s="391">
        <v>5859</v>
      </c>
      <c r="I565" s="343" t="s">
        <v>31</v>
      </c>
    </row>
    <row r="566" spans="1:9" s="423" customFormat="1" ht="24" customHeight="1">
      <c r="A566" s="338" t="s">
        <v>34</v>
      </c>
      <c r="B566" s="334">
        <v>0.91335679570973649</v>
      </c>
      <c r="C566" s="334">
        <v>16.710812980162828</v>
      </c>
      <c r="D566" s="334">
        <v>0.65359477124183007</v>
      </c>
      <c r="E566" s="334">
        <v>59.555273301403354</v>
      </c>
      <c r="F566" s="334">
        <v>65.915958826175526</v>
      </c>
      <c r="G566" s="334">
        <v>94.494147636562488</v>
      </c>
      <c r="H566" s="388">
        <v>765</v>
      </c>
      <c r="I566" s="340" t="s">
        <v>33</v>
      </c>
    </row>
    <row r="567" spans="1:9" s="423" customFormat="1" ht="24" customHeight="1">
      <c r="A567" s="341" t="s">
        <v>36</v>
      </c>
      <c r="B567" s="418" t="s">
        <v>191</v>
      </c>
      <c r="C567" s="418" t="s">
        <v>191</v>
      </c>
      <c r="D567" s="418" t="s">
        <v>191</v>
      </c>
      <c r="E567" s="418" t="s">
        <v>191</v>
      </c>
      <c r="F567" s="418" t="s">
        <v>191</v>
      </c>
      <c r="G567" s="418" t="s">
        <v>191</v>
      </c>
      <c r="H567" s="418" t="s">
        <v>191</v>
      </c>
      <c r="I567" s="343" t="s">
        <v>180</v>
      </c>
    </row>
    <row r="568" spans="1:9" s="423" customFormat="1" ht="24" customHeight="1">
      <c r="A568" s="393" t="s">
        <v>231</v>
      </c>
      <c r="B568" s="394">
        <v>3.0871492096511846</v>
      </c>
      <c r="C568" s="394">
        <v>16.288824912477999</v>
      </c>
      <c r="D568" s="394">
        <v>1.6523139396485329</v>
      </c>
      <c r="E568" s="394">
        <v>62.589623013283237</v>
      </c>
      <c r="F568" s="394">
        <v>66.973075951254941</v>
      </c>
      <c r="G568" s="394">
        <v>94.190383308865719</v>
      </c>
      <c r="H568" s="395">
        <v>28566</v>
      </c>
      <c r="I568" s="396" t="s">
        <v>38</v>
      </c>
    </row>
    <row r="569" spans="1:9" s="423" customFormat="1" ht="24" customHeight="1">
      <c r="A569" s="351" t="s">
        <v>40</v>
      </c>
      <c r="B569" s="412">
        <v>1.6348033318793067</v>
      </c>
      <c r="C569" s="412">
        <v>8.8211743993000624</v>
      </c>
      <c r="D569" s="412">
        <v>1.1200000000000001</v>
      </c>
      <c r="E569" s="412">
        <v>48.41</v>
      </c>
      <c r="F569" s="412">
        <v>49.45712246316608</v>
      </c>
      <c r="G569" s="412">
        <v>90.694605034392083</v>
      </c>
      <c r="H569" s="353">
        <v>811611</v>
      </c>
      <c r="I569" s="354" t="s">
        <v>232</v>
      </c>
    </row>
    <row r="570" spans="1:9" s="423" customFormat="1" ht="21.95" customHeight="1">
      <c r="A570" s="328"/>
      <c r="B570" s="360"/>
      <c r="C570" s="360"/>
      <c r="D570" s="360"/>
      <c r="E570" s="360"/>
      <c r="F570" s="360"/>
      <c r="G570" s="360"/>
      <c r="H570" s="450"/>
      <c r="I570" s="451"/>
    </row>
    <row r="571" spans="1:9" s="423" customFormat="1" ht="21.95" customHeight="1">
      <c r="A571" s="328"/>
      <c r="B571" s="360"/>
      <c r="C571" s="360"/>
      <c r="D571" s="360"/>
      <c r="E571" s="360"/>
      <c r="F571" s="360"/>
      <c r="G571" s="360"/>
      <c r="H571" s="450"/>
      <c r="I571" s="451"/>
    </row>
    <row r="572" spans="1:9" s="423" customFormat="1" ht="21.95" customHeight="1">
      <c r="A572" s="328"/>
      <c r="B572" s="360"/>
      <c r="C572" s="360"/>
      <c r="D572" s="360"/>
      <c r="E572" s="360"/>
      <c r="F572" s="360"/>
      <c r="G572" s="360"/>
      <c r="H572" s="450"/>
      <c r="I572" s="451"/>
    </row>
    <row r="573" spans="1:9" s="423" customFormat="1" ht="21.95" customHeight="1">
      <c r="A573" s="328"/>
      <c r="B573" s="360"/>
      <c r="C573" s="360"/>
      <c r="D573" s="360"/>
      <c r="E573" s="360"/>
      <c r="F573" s="360"/>
      <c r="G573" s="360"/>
      <c r="H573" s="450"/>
      <c r="I573" s="451"/>
    </row>
    <row r="574" spans="1:9" s="423" customFormat="1" ht="21.95" customHeight="1">
      <c r="A574" s="328"/>
      <c r="B574" s="360"/>
      <c r="C574" s="360"/>
      <c r="D574" s="360"/>
      <c r="E574" s="360"/>
      <c r="F574" s="360"/>
      <c r="G574" s="360"/>
      <c r="H574" s="450"/>
      <c r="I574" s="451"/>
    </row>
    <row r="575" spans="1:9" s="423" customFormat="1" ht="21.95" customHeight="1">
      <c r="A575" s="328"/>
      <c r="B575" s="360"/>
      <c r="C575" s="360"/>
      <c r="D575" s="360"/>
      <c r="E575" s="360"/>
      <c r="F575" s="360"/>
      <c r="G575" s="360"/>
      <c r="H575" s="450"/>
      <c r="I575" s="451"/>
    </row>
    <row r="576" spans="1:9" s="423" customFormat="1" ht="21.95" customHeight="1">
      <c r="A576" s="328"/>
      <c r="B576" s="360"/>
      <c r="C576" s="360"/>
      <c r="D576" s="360"/>
      <c r="E576" s="360"/>
      <c r="F576" s="360"/>
      <c r="G576" s="360"/>
      <c r="H576" s="450"/>
      <c r="I576" s="451"/>
    </row>
    <row r="577" spans="1:9" s="423" customFormat="1" ht="21.95" customHeight="1">
      <c r="A577" s="328"/>
      <c r="B577" s="360"/>
      <c r="C577" s="360"/>
      <c r="D577" s="360"/>
      <c r="E577" s="360"/>
      <c r="F577" s="360"/>
      <c r="G577" s="360"/>
      <c r="H577" s="450"/>
      <c r="I577" s="451"/>
    </row>
    <row r="578" spans="1:9" s="423" customFormat="1" ht="21.95" customHeight="1">
      <c r="A578" s="328"/>
      <c r="B578" s="360"/>
      <c r="C578" s="360"/>
      <c r="D578" s="360"/>
      <c r="E578" s="360"/>
      <c r="F578" s="360"/>
      <c r="G578" s="360"/>
      <c r="H578" s="450"/>
      <c r="I578" s="451"/>
    </row>
    <row r="579" spans="1:9" s="423" customFormat="1" ht="21.95" customHeight="1">
      <c r="A579" s="328"/>
      <c r="B579" s="360"/>
      <c r="C579" s="360"/>
      <c r="D579" s="360"/>
      <c r="E579" s="360"/>
      <c r="F579" s="360"/>
      <c r="G579" s="360"/>
      <c r="H579" s="450"/>
      <c r="I579" s="451"/>
    </row>
    <row r="580" spans="1:9" s="423" customFormat="1" ht="21.95" customHeight="1">
      <c r="A580" s="328"/>
      <c r="B580" s="360"/>
      <c r="C580" s="360"/>
      <c r="D580" s="360"/>
      <c r="E580" s="360"/>
      <c r="F580" s="360"/>
      <c r="G580" s="360"/>
      <c r="H580" s="450"/>
      <c r="I580" s="451"/>
    </row>
    <row r="581" spans="1:9" s="423" customFormat="1" ht="21.95" customHeight="1">
      <c r="A581" s="328"/>
      <c r="B581" s="360"/>
      <c r="C581" s="360"/>
      <c r="D581" s="360"/>
      <c r="E581" s="360"/>
      <c r="F581" s="360"/>
      <c r="G581" s="360"/>
      <c r="H581" s="450"/>
      <c r="I581" s="451"/>
    </row>
    <row r="582" spans="1:9" s="423" customFormat="1" ht="60" customHeight="1">
      <c r="A582" s="328"/>
      <c r="B582" s="715" t="s">
        <v>277</v>
      </c>
      <c r="C582" s="715"/>
      <c r="D582" s="715"/>
      <c r="E582" s="715"/>
      <c r="F582" s="715"/>
      <c r="G582" s="715"/>
      <c r="H582" s="715"/>
      <c r="I582" s="452"/>
    </row>
    <row r="583" spans="1:9" s="423" customFormat="1" ht="30" customHeight="1">
      <c r="A583" s="328"/>
      <c r="B583" s="716" t="s">
        <v>278</v>
      </c>
      <c r="C583" s="716"/>
      <c r="D583" s="716"/>
      <c r="E583" s="716"/>
      <c r="F583" s="716"/>
      <c r="G583" s="716"/>
      <c r="H583" s="716"/>
      <c r="I583" s="402"/>
    </row>
    <row r="584" spans="1:9" s="423" customFormat="1" ht="90" customHeight="1">
      <c r="A584" s="328"/>
      <c r="B584" s="429" t="s">
        <v>222</v>
      </c>
      <c r="C584" s="154" t="s">
        <v>279</v>
      </c>
      <c r="D584" s="154" t="s">
        <v>280</v>
      </c>
      <c r="E584" s="154" t="s">
        <v>281</v>
      </c>
      <c r="F584" s="154" t="s">
        <v>282</v>
      </c>
      <c r="G584" s="453" t="s">
        <v>242</v>
      </c>
      <c r="H584" s="407" t="s">
        <v>4</v>
      </c>
      <c r="I584" s="402"/>
    </row>
    <row r="585" spans="1:9" s="423" customFormat="1" ht="24" customHeight="1">
      <c r="A585" s="328"/>
      <c r="B585" s="338" t="s">
        <v>1</v>
      </c>
      <c r="C585" s="334">
        <v>54.088103598169532</v>
      </c>
      <c r="D585" s="334">
        <v>58.562138091973907</v>
      </c>
      <c r="E585" s="334">
        <v>98.148780130264626</v>
      </c>
      <c r="F585" s="334">
        <v>38.569098266738813</v>
      </c>
      <c r="G585" s="388">
        <v>10542</v>
      </c>
      <c r="H585" s="340" t="s">
        <v>0</v>
      </c>
      <c r="I585" s="402"/>
    </row>
    <row r="586" spans="1:9" s="423" customFormat="1" ht="24" customHeight="1">
      <c r="A586" s="328"/>
      <c r="B586" s="337" t="s">
        <v>3</v>
      </c>
      <c r="C586" s="410">
        <v>42.248025628139224</v>
      </c>
      <c r="D586" s="410">
        <v>48.160633746938217</v>
      </c>
      <c r="E586" s="410">
        <v>99.369614628863133</v>
      </c>
      <c r="F586" s="410">
        <v>24.863578797398642</v>
      </c>
      <c r="G586" s="391">
        <v>16868</v>
      </c>
      <c r="H586" s="343" t="s">
        <v>2</v>
      </c>
      <c r="I586" s="402"/>
    </row>
    <row r="587" spans="1:9" s="423" customFormat="1" ht="24" customHeight="1">
      <c r="A587" s="328"/>
      <c r="B587" s="338" t="s">
        <v>10</v>
      </c>
      <c r="C587" s="334">
        <v>58.802179912250892</v>
      </c>
      <c r="D587" s="334">
        <v>62.978332673390469</v>
      </c>
      <c r="E587" s="334">
        <v>98.826514282492354</v>
      </c>
      <c r="F587" s="334">
        <v>39.825912490239787</v>
      </c>
      <c r="G587" s="388">
        <v>24033</v>
      </c>
      <c r="H587" s="340" t="s">
        <v>9</v>
      </c>
      <c r="I587" s="402"/>
    </row>
    <row r="588" spans="1:9" s="423" customFormat="1" ht="24" customHeight="1">
      <c r="A588" s="328"/>
      <c r="B588" s="337" t="s">
        <v>12</v>
      </c>
      <c r="C588" s="410">
        <v>26.844310247876567</v>
      </c>
      <c r="D588" s="410">
        <v>31.758307865614256</v>
      </c>
      <c r="E588" s="410">
        <v>98.13595624427991</v>
      </c>
      <c r="F588" s="410">
        <v>16.054023706782324</v>
      </c>
      <c r="G588" s="391">
        <v>12969</v>
      </c>
      <c r="H588" s="343" t="s">
        <v>11</v>
      </c>
      <c r="I588" s="402"/>
    </row>
    <row r="589" spans="1:9" s="423" customFormat="1" ht="24" customHeight="1">
      <c r="A589" s="328"/>
      <c r="B589" s="338" t="s">
        <v>14</v>
      </c>
      <c r="C589" s="334">
        <v>54.247260400261673</v>
      </c>
      <c r="D589" s="334">
        <v>58.23535117761395</v>
      </c>
      <c r="E589" s="334">
        <v>98.35629831388664</v>
      </c>
      <c r="F589" s="334">
        <v>36.534779678967716</v>
      </c>
      <c r="G589" s="388">
        <v>12516</v>
      </c>
      <c r="H589" s="340" t="s">
        <v>13</v>
      </c>
      <c r="I589" s="402"/>
    </row>
    <row r="590" spans="1:9" s="423" customFormat="1" ht="24" customHeight="1">
      <c r="A590" s="328"/>
      <c r="B590" s="337" t="s">
        <v>16</v>
      </c>
      <c r="C590" s="410">
        <v>42.389310721945741</v>
      </c>
      <c r="D590" s="410">
        <v>48.099047889902501</v>
      </c>
      <c r="E590" s="410">
        <v>98.475655923845764</v>
      </c>
      <c r="F590" s="410">
        <v>32.975663307832477</v>
      </c>
      <c r="G590" s="391">
        <v>8604</v>
      </c>
      <c r="H590" s="343" t="s">
        <v>15</v>
      </c>
      <c r="I590" s="402"/>
    </row>
    <row r="591" spans="1:9" s="423" customFormat="1" ht="24" customHeight="1">
      <c r="A591" s="452"/>
      <c r="B591" s="338" t="s">
        <v>18</v>
      </c>
      <c r="C591" s="334">
        <v>22.238063201087655</v>
      </c>
      <c r="D591" s="334">
        <v>27.79040420784774</v>
      </c>
      <c r="E591" s="334">
        <v>96.77402558651427</v>
      </c>
      <c r="F591" s="334">
        <v>15.759567583544264</v>
      </c>
      <c r="G591" s="388">
        <v>14229</v>
      </c>
      <c r="H591" s="340" t="s">
        <v>17</v>
      </c>
      <c r="I591" s="402"/>
    </row>
    <row r="592" spans="1:9" s="454" customFormat="1" ht="24" customHeight="1">
      <c r="A592" s="404"/>
      <c r="B592" s="337" t="s">
        <v>20</v>
      </c>
      <c r="C592" s="410">
        <v>21.233167547122658</v>
      </c>
      <c r="D592" s="410">
        <v>28.182029957772141</v>
      </c>
      <c r="E592" s="410">
        <v>96.368721157520241</v>
      </c>
      <c r="F592" s="410">
        <v>10.936324843933232</v>
      </c>
      <c r="G592" s="391">
        <v>4868</v>
      </c>
      <c r="H592" s="343" t="s">
        <v>19</v>
      </c>
      <c r="I592" s="402"/>
    </row>
    <row r="593" spans="1:9" s="454" customFormat="1" ht="24" customHeight="1">
      <c r="A593" s="423"/>
      <c r="B593" s="338" t="s">
        <v>22</v>
      </c>
      <c r="C593" s="334">
        <v>28.856377678216273</v>
      </c>
      <c r="D593" s="334">
        <v>34.018094427042001</v>
      </c>
      <c r="E593" s="334">
        <v>96.939291093204517</v>
      </c>
      <c r="F593" s="334">
        <v>15.45556418283355</v>
      </c>
      <c r="G593" s="388">
        <v>2287</v>
      </c>
      <c r="H593" s="340" t="s">
        <v>21</v>
      </c>
      <c r="I593" s="402"/>
    </row>
    <row r="594" spans="1:9" s="437" customFormat="1" ht="24" customHeight="1">
      <c r="A594" s="423"/>
      <c r="B594" s="337" t="s">
        <v>24</v>
      </c>
      <c r="C594" s="410">
        <v>13.417077272858565</v>
      </c>
      <c r="D594" s="410">
        <v>17.944811303155578</v>
      </c>
      <c r="E594" s="410">
        <v>95.180102175001409</v>
      </c>
      <c r="F594" s="410">
        <v>9.3360445691933407</v>
      </c>
      <c r="G594" s="391">
        <v>10763</v>
      </c>
      <c r="H594" s="343" t="s">
        <v>23</v>
      </c>
      <c r="I594" s="402"/>
    </row>
    <row r="595" spans="1:9" s="423" customFormat="1" ht="24" customHeight="1">
      <c r="B595" s="338" t="s">
        <v>26</v>
      </c>
      <c r="C595" s="334">
        <v>14.356856924722807</v>
      </c>
      <c r="D595" s="334">
        <v>17.95823607679532</v>
      </c>
      <c r="E595" s="334">
        <v>96.056357800774521</v>
      </c>
      <c r="F595" s="334">
        <v>6.8947217153410882</v>
      </c>
      <c r="G595" s="388">
        <v>6194</v>
      </c>
      <c r="H595" s="340" t="s">
        <v>25</v>
      </c>
      <c r="I595" s="402"/>
    </row>
    <row r="596" spans="1:9" s="423" customFormat="1" ht="24" customHeight="1">
      <c r="B596" s="337" t="s">
        <v>28</v>
      </c>
      <c r="C596" s="410">
        <v>5.5278544867490957</v>
      </c>
      <c r="D596" s="410">
        <v>8.281439219062328</v>
      </c>
      <c r="E596" s="410">
        <v>96.98866480218571</v>
      </c>
      <c r="F596" s="410">
        <v>1.6402839379674172</v>
      </c>
      <c r="G596" s="391">
        <v>2834</v>
      </c>
      <c r="H596" s="343" t="s">
        <v>179</v>
      </c>
      <c r="I596" s="402"/>
    </row>
    <row r="597" spans="1:9" s="423" customFormat="1" ht="24" customHeight="1">
      <c r="B597" s="338" t="s">
        <v>30</v>
      </c>
      <c r="C597" s="334">
        <v>5.1133910021646551</v>
      </c>
      <c r="D597" s="334">
        <v>12.105287726391252</v>
      </c>
      <c r="E597" s="334">
        <v>95.172031892677253</v>
      </c>
      <c r="F597" s="334">
        <v>3.1513560450213425</v>
      </c>
      <c r="G597" s="388">
        <v>2986</v>
      </c>
      <c r="H597" s="340" t="s">
        <v>29</v>
      </c>
      <c r="I597" s="402"/>
    </row>
    <row r="598" spans="1:9" s="423" customFormat="1" ht="24" customHeight="1">
      <c r="B598" s="337" t="s">
        <v>32</v>
      </c>
      <c r="C598" s="410">
        <v>41.098804837300527</v>
      </c>
      <c r="D598" s="410">
        <v>41.594107456004082</v>
      </c>
      <c r="E598" s="410">
        <v>96.667059360832681</v>
      </c>
      <c r="F598" s="410">
        <v>37.547705336032706</v>
      </c>
      <c r="G598" s="391">
        <v>24194</v>
      </c>
      <c r="H598" s="343" t="s">
        <v>31</v>
      </c>
      <c r="I598" s="402"/>
    </row>
    <row r="599" spans="1:9" s="423" customFormat="1" ht="24" customHeight="1">
      <c r="B599" s="338" t="s">
        <v>34</v>
      </c>
      <c r="C599" s="334">
        <v>35.253930777962815</v>
      </c>
      <c r="D599" s="334">
        <v>41.036644403332232</v>
      </c>
      <c r="E599" s="334">
        <v>97.190899090842635</v>
      </c>
      <c r="F599" s="334">
        <v>23.440870352407874</v>
      </c>
      <c r="G599" s="388">
        <v>9430</v>
      </c>
      <c r="H599" s="340" t="s">
        <v>33</v>
      </c>
      <c r="I599" s="402"/>
    </row>
    <row r="600" spans="1:9" s="423" customFormat="1" ht="24" customHeight="1">
      <c r="B600" s="337" t="s">
        <v>36</v>
      </c>
      <c r="C600" s="410">
        <v>24.293516826651345</v>
      </c>
      <c r="D600" s="410">
        <v>29.63808716363673</v>
      </c>
      <c r="E600" s="410">
        <v>96.473798630287206</v>
      </c>
      <c r="F600" s="410">
        <v>16.573881559892801</v>
      </c>
      <c r="G600" s="391">
        <v>7797</v>
      </c>
      <c r="H600" s="343" t="s">
        <v>180</v>
      </c>
      <c r="I600" s="402"/>
    </row>
    <row r="601" spans="1:9" s="423" customFormat="1" ht="24" customHeight="1">
      <c r="B601" s="393" t="s">
        <v>231</v>
      </c>
      <c r="C601" s="394">
        <v>37.133764466593689</v>
      </c>
      <c r="D601" s="394">
        <v>41.473434591241954</v>
      </c>
      <c r="E601" s="394">
        <v>97.541591654500323</v>
      </c>
      <c r="F601" s="394">
        <v>26.070959614223071</v>
      </c>
      <c r="G601" s="395">
        <v>171114</v>
      </c>
      <c r="H601" s="396" t="s">
        <v>38</v>
      </c>
      <c r="I601" s="455"/>
    </row>
    <row r="602" spans="1:9" s="423" customFormat="1" ht="24" customHeight="1">
      <c r="B602" s="351" t="s">
        <v>40</v>
      </c>
      <c r="C602" s="412">
        <v>28.748536278507387</v>
      </c>
      <c r="D602" s="412">
        <v>33.076367721696684</v>
      </c>
      <c r="E602" s="412">
        <v>97.091738173535418</v>
      </c>
      <c r="F602" s="412">
        <v>20.355598846229466</v>
      </c>
      <c r="G602" s="353">
        <v>2712974</v>
      </c>
      <c r="H602" s="354" t="s">
        <v>232</v>
      </c>
      <c r="I602" s="455"/>
    </row>
    <row r="603" spans="1:9" s="432" customFormat="1" ht="24" customHeight="1">
      <c r="B603" s="445"/>
      <c r="C603" s="434"/>
      <c r="D603" s="434"/>
      <c r="E603" s="434"/>
      <c r="F603" s="434"/>
      <c r="G603" s="448"/>
      <c r="H603" s="448"/>
      <c r="I603" s="456"/>
    </row>
    <row r="604" spans="1:9" s="432" customFormat="1" ht="24" customHeight="1">
      <c r="B604" s="445"/>
      <c r="C604" s="434"/>
      <c r="D604" s="434"/>
      <c r="E604" s="434"/>
      <c r="F604" s="434"/>
      <c r="G604" s="448"/>
      <c r="H604" s="448"/>
      <c r="I604" s="456"/>
    </row>
    <row r="605" spans="1:9" s="432" customFormat="1" ht="24" customHeight="1">
      <c r="B605" s="445"/>
      <c r="C605" s="434"/>
      <c r="D605" s="434"/>
      <c r="E605" s="434"/>
      <c r="F605" s="434"/>
      <c r="G605" s="448"/>
      <c r="H605" s="448"/>
      <c r="I605" s="456"/>
    </row>
    <row r="606" spans="1:9" s="432" customFormat="1" ht="24" customHeight="1">
      <c r="B606" s="445"/>
      <c r="C606" s="434"/>
      <c r="D606" s="434"/>
      <c r="E606" s="434"/>
      <c r="F606" s="434"/>
      <c r="G606" s="448"/>
      <c r="H606" s="448"/>
      <c r="I606" s="456"/>
    </row>
    <row r="607" spans="1:9" s="432" customFormat="1" ht="24" customHeight="1">
      <c r="B607" s="445"/>
      <c r="C607" s="434"/>
      <c r="D607" s="434"/>
      <c r="E607" s="434"/>
      <c r="F607" s="434"/>
      <c r="G607" s="448"/>
      <c r="H607" s="448"/>
      <c r="I607" s="456"/>
    </row>
    <row r="608" spans="1:9" s="432" customFormat="1" ht="24" customHeight="1">
      <c r="B608" s="445"/>
      <c r="C608" s="434"/>
      <c r="D608" s="434"/>
      <c r="E608" s="434"/>
      <c r="F608" s="434"/>
      <c r="G608" s="448"/>
      <c r="H608" s="448"/>
      <c r="I608" s="456"/>
    </row>
    <row r="609" spans="1:9" s="432" customFormat="1" ht="24" customHeight="1">
      <c r="B609" s="445"/>
      <c r="C609" s="434"/>
      <c r="D609" s="434"/>
      <c r="E609" s="434"/>
      <c r="F609" s="434"/>
      <c r="G609" s="448"/>
      <c r="H609" s="448"/>
      <c r="I609" s="456"/>
    </row>
    <row r="610" spans="1:9" s="432" customFormat="1" ht="24" customHeight="1">
      <c r="B610" s="445"/>
      <c r="C610" s="434"/>
      <c r="D610" s="434"/>
      <c r="E610" s="434"/>
      <c r="F610" s="434"/>
      <c r="G610" s="448"/>
      <c r="H610" s="448"/>
      <c r="I610" s="456"/>
    </row>
    <row r="611" spans="1:9" s="423" customFormat="1" ht="60" customHeight="1">
      <c r="B611" s="715" t="s">
        <v>277</v>
      </c>
      <c r="C611" s="715"/>
      <c r="D611" s="715"/>
      <c r="E611" s="715"/>
      <c r="F611" s="715"/>
      <c r="G611" s="715"/>
      <c r="H611" s="715"/>
      <c r="I611" s="452"/>
    </row>
    <row r="612" spans="1:9" s="423" customFormat="1" ht="30" customHeight="1">
      <c r="B612" s="717" t="s">
        <v>283</v>
      </c>
      <c r="C612" s="717"/>
      <c r="D612" s="717"/>
      <c r="E612" s="717"/>
      <c r="F612" s="717"/>
      <c r="G612" s="717"/>
      <c r="H612" s="717"/>
      <c r="I612" s="402"/>
    </row>
    <row r="613" spans="1:9" s="423" customFormat="1" ht="90" customHeight="1">
      <c r="B613" s="429" t="s">
        <v>222</v>
      </c>
      <c r="C613" s="154" t="s">
        <v>279</v>
      </c>
      <c r="D613" s="154" t="s">
        <v>280</v>
      </c>
      <c r="E613" s="154" t="s">
        <v>281</v>
      </c>
      <c r="F613" s="154" t="s">
        <v>282</v>
      </c>
      <c r="G613" s="453" t="s">
        <v>242</v>
      </c>
      <c r="H613" s="407" t="s">
        <v>4</v>
      </c>
      <c r="I613" s="402"/>
    </row>
    <row r="614" spans="1:9" s="423" customFormat="1" ht="24" customHeight="1">
      <c r="B614" s="408" t="s">
        <v>1</v>
      </c>
      <c r="C614" s="334">
        <v>54.088103598169532</v>
      </c>
      <c r="D614" s="334">
        <v>58.562138091973907</v>
      </c>
      <c r="E614" s="334">
        <v>98.148780130264626</v>
      </c>
      <c r="F614" s="334">
        <v>38.569098266738813</v>
      </c>
      <c r="G614" s="388">
        <v>10542</v>
      </c>
      <c r="H614" s="340" t="s">
        <v>0</v>
      </c>
      <c r="I614" s="402"/>
    </row>
    <row r="615" spans="1:9" s="423" customFormat="1" ht="24" customHeight="1">
      <c r="B615" s="341" t="s">
        <v>3</v>
      </c>
      <c r="C615" s="330">
        <v>42.248025628139224</v>
      </c>
      <c r="D615" s="330">
        <v>48.160633746938217</v>
      </c>
      <c r="E615" s="330">
        <v>99.369614628863133</v>
      </c>
      <c r="F615" s="330">
        <v>24.863578797398642</v>
      </c>
      <c r="G615" s="391">
        <v>16868</v>
      </c>
      <c r="H615" s="343" t="s">
        <v>2</v>
      </c>
      <c r="I615" s="402"/>
    </row>
    <row r="616" spans="1:9" s="423" customFormat="1" ht="24" customHeight="1">
      <c r="B616" s="338" t="s">
        <v>10</v>
      </c>
      <c r="C616" s="334">
        <v>58.802179912250892</v>
      </c>
      <c r="D616" s="334">
        <v>62.978332673390469</v>
      </c>
      <c r="E616" s="334">
        <v>98.826514282492354</v>
      </c>
      <c r="F616" s="334">
        <v>39.825912490239787</v>
      </c>
      <c r="G616" s="388">
        <v>24033</v>
      </c>
      <c r="H616" s="340" t="s">
        <v>9</v>
      </c>
      <c r="I616" s="402"/>
    </row>
    <row r="617" spans="1:9" s="328" customFormat="1" ht="24" customHeight="1">
      <c r="A617" s="423"/>
      <c r="B617" s="341" t="s">
        <v>12</v>
      </c>
      <c r="C617" s="330">
        <v>26.844310247876567</v>
      </c>
      <c r="D617" s="330">
        <v>31.758307865614256</v>
      </c>
      <c r="E617" s="330">
        <v>98.13595624427991</v>
      </c>
      <c r="F617" s="330">
        <v>16.054023706782324</v>
      </c>
      <c r="G617" s="391">
        <v>12969</v>
      </c>
      <c r="H617" s="343" t="s">
        <v>11</v>
      </c>
      <c r="I617" s="402"/>
    </row>
    <row r="618" spans="1:9" s="328" customFormat="1" ht="24" customHeight="1">
      <c r="A618" s="454"/>
      <c r="B618" s="338" t="s">
        <v>14</v>
      </c>
      <c r="C618" s="334">
        <v>54.247260400261673</v>
      </c>
      <c r="D618" s="334">
        <v>58.23535117761395</v>
      </c>
      <c r="E618" s="334">
        <v>98.35629831388664</v>
      </c>
      <c r="F618" s="334">
        <v>36.534779678967716</v>
      </c>
      <c r="G618" s="388">
        <v>12516</v>
      </c>
      <c r="H618" s="340" t="s">
        <v>13</v>
      </c>
      <c r="I618" s="402"/>
    </row>
    <row r="619" spans="1:9" ht="24" customHeight="1">
      <c r="A619" s="454"/>
      <c r="B619" s="341" t="s">
        <v>16</v>
      </c>
      <c r="C619" s="330">
        <v>43.341596537337544</v>
      </c>
      <c r="D619" s="330">
        <v>48.568784437656355</v>
      </c>
      <c r="E619" s="330">
        <v>98.564710283954696</v>
      </c>
      <c r="F619" s="330">
        <v>34.016140342117552</v>
      </c>
      <c r="G619" s="391">
        <v>6829</v>
      </c>
      <c r="H619" s="343" t="s">
        <v>15</v>
      </c>
      <c r="I619" s="402"/>
    </row>
    <row r="620" spans="1:9" ht="24" customHeight="1">
      <c r="A620" s="452"/>
      <c r="B620" s="338" t="s">
        <v>18</v>
      </c>
      <c r="C620" s="334">
        <v>24.258722823391452</v>
      </c>
      <c r="D620" s="334">
        <v>30.178223649076457</v>
      </c>
      <c r="E620" s="334">
        <v>97.009778617090987</v>
      </c>
      <c r="F620" s="334">
        <v>17.28960746643812</v>
      </c>
      <c r="G620" s="388">
        <v>12941</v>
      </c>
      <c r="H620" s="340" t="s">
        <v>17</v>
      </c>
      <c r="I620" s="402"/>
    </row>
    <row r="621" spans="1:9" ht="24" customHeight="1">
      <c r="A621" s="404"/>
      <c r="B621" s="341" t="s">
        <v>20</v>
      </c>
      <c r="C621" s="330">
        <v>27.798179580078731</v>
      </c>
      <c r="D621" s="330">
        <v>36.318604024338647</v>
      </c>
      <c r="E621" s="330">
        <v>97.443104431034101</v>
      </c>
      <c r="F621" s="330">
        <v>15.85410868340073</v>
      </c>
      <c r="G621" s="391">
        <v>2696</v>
      </c>
      <c r="H621" s="343" t="s">
        <v>19</v>
      </c>
      <c r="I621" s="402"/>
    </row>
    <row r="622" spans="1:9" ht="24" customHeight="1">
      <c r="A622" s="423"/>
      <c r="B622" s="338" t="s">
        <v>22</v>
      </c>
      <c r="C622" s="334">
        <v>33.663317866865235</v>
      </c>
      <c r="D622" s="334">
        <v>39.630585134792796</v>
      </c>
      <c r="E622" s="334">
        <v>97.289198606271768</v>
      </c>
      <c r="F622" s="334">
        <v>18.727174629215309</v>
      </c>
      <c r="G622" s="388">
        <v>1845</v>
      </c>
      <c r="H622" s="340" t="s">
        <v>21</v>
      </c>
      <c r="I622" s="402"/>
    </row>
    <row r="623" spans="1:9" ht="24" customHeight="1">
      <c r="A623" s="423"/>
      <c r="B623" s="341" t="s">
        <v>24</v>
      </c>
      <c r="C623" s="330">
        <v>35.120811810750666</v>
      </c>
      <c r="D623" s="330">
        <v>39.708377763565124</v>
      </c>
      <c r="E623" s="330">
        <v>98.546467821123642</v>
      </c>
      <c r="F623" s="330">
        <v>25.198653850428194</v>
      </c>
      <c r="G623" s="391">
        <v>2621</v>
      </c>
      <c r="H623" s="343" t="s">
        <v>23</v>
      </c>
      <c r="I623" s="402"/>
    </row>
    <row r="624" spans="1:9" ht="24" customHeight="1">
      <c r="A624" s="423"/>
      <c r="B624" s="338" t="s">
        <v>26</v>
      </c>
      <c r="C624" s="334">
        <v>23.961461958901413</v>
      </c>
      <c r="D624" s="334">
        <v>28.396514749374347</v>
      </c>
      <c r="E624" s="334">
        <v>97.816120047527534</v>
      </c>
      <c r="F624" s="334">
        <v>9.7473059994742783</v>
      </c>
      <c r="G624" s="388">
        <v>2403</v>
      </c>
      <c r="H624" s="340" t="s">
        <v>25</v>
      </c>
      <c r="I624" s="402"/>
    </row>
    <row r="625" spans="1:9" ht="24" customHeight="1">
      <c r="A625" s="423"/>
      <c r="B625" s="341" t="s">
        <v>28</v>
      </c>
      <c r="C625" s="330">
        <v>10.051161948109966</v>
      </c>
      <c r="D625" s="330">
        <v>14.086298689961152</v>
      </c>
      <c r="E625" s="330">
        <v>97.386010899618498</v>
      </c>
      <c r="F625" s="330">
        <v>3.3934544772849939</v>
      </c>
      <c r="G625" s="391">
        <v>849</v>
      </c>
      <c r="H625" s="343" t="s">
        <v>179</v>
      </c>
      <c r="I625" s="402"/>
    </row>
    <row r="626" spans="1:9" ht="24" customHeight="1">
      <c r="A626" s="423"/>
      <c r="B626" s="338" t="s">
        <v>30</v>
      </c>
      <c r="C626" s="334">
        <v>9.0916886402126611</v>
      </c>
      <c r="D626" s="334">
        <v>22.119321714150963</v>
      </c>
      <c r="E626" s="334">
        <v>97.337449353656183</v>
      </c>
      <c r="F626" s="334">
        <v>7.8461637404334681</v>
      </c>
      <c r="G626" s="388">
        <v>639</v>
      </c>
      <c r="H626" s="340" t="s">
        <v>29</v>
      </c>
      <c r="I626" s="402"/>
    </row>
    <row r="627" spans="1:9" ht="24" customHeight="1">
      <c r="A627" s="423"/>
      <c r="B627" s="341" t="s">
        <v>32</v>
      </c>
      <c r="C627" s="330">
        <v>43.312256051823361</v>
      </c>
      <c r="D627" s="330">
        <v>45.321550118717006</v>
      </c>
      <c r="E627" s="330">
        <v>96.623955463698323</v>
      </c>
      <c r="F627" s="330">
        <v>41.263251881416593</v>
      </c>
      <c r="G627" s="391">
        <v>18335</v>
      </c>
      <c r="H627" s="343" t="s">
        <v>31</v>
      </c>
      <c r="I627" s="402"/>
    </row>
    <row r="628" spans="1:9" ht="24" customHeight="1">
      <c r="A628" s="423"/>
      <c r="B628" s="338" t="s">
        <v>34</v>
      </c>
      <c r="C628" s="334">
        <v>37.587327884140961</v>
      </c>
      <c r="D628" s="334">
        <v>43.388095115154712</v>
      </c>
      <c r="E628" s="334">
        <v>97.468150946833376</v>
      </c>
      <c r="F628" s="334">
        <v>25.108706501576656</v>
      </c>
      <c r="G628" s="388">
        <v>8665</v>
      </c>
      <c r="H628" s="340" t="s">
        <v>33</v>
      </c>
      <c r="I628" s="402"/>
    </row>
    <row r="629" spans="1:9" ht="24" customHeight="1">
      <c r="A629" s="423"/>
      <c r="B629" s="341" t="s">
        <v>36</v>
      </c>
      <c r="C629" s="330">
        <v>24.293516826651345</v>
      </c>
      <c r="D629" s="330">
        <v>29.63808716363673</v>
      </c>
      <c r="E629" s="330">
        <v>96.473798630287206</v>
      </c>
      <c r="F629" s="330">
        <v>16.573881559892801</v>
      </c>
      <c r="G629" s="391">
        <v>7797</v>
      </c>
      <c r="H629" s="343" t="s">
        <v>180</v>
      </c>
      <c r="I629" s="402"/>
    </row>
    <row r="630" spans="1:9" ht="24" customHeight="1">
      <c r="A630" s="423"/>
      <c r="B630" s="393" t="s">
        <v>231</v>
      </c>
      <c r="C630" s="394">
        <v>41.693404897705207</v>
      </c>
      <c r="D630" s="394">
        <v>46.39636953605784</v>
      </c>
      <c r="E630" s="394">
        <v>97.981018587327057</v>
      </c>
      <c r="F630" s="394">
        <v>29.342103206225627</v>
      </c>
      <c r="G630" s="395">
        <v>142548</v>
      </c>
      <c r="H630" s="396" t="s">
        <v>38</v>
      </c>
      <c r="I630" s="457"/>
    </row>
    <row r="631" spans="1:9" ht="24" customHeight="1">
      <c r="A631" s="423"/>
      <c r="B631" s="351" t="s">
        <v>40</v>
      </c>
      <c r="C631" s="412">
        <v>37.890334508117718</v>
      </c>
      <c r="D631" s="412">
        <v>43.024603154836768</v>
      </c>
      <c r="E631" s="412">
        <v>98.076846666575264</v>
      </c>
      <c r="F631" s="412">
        <v>27.213611216116394</v>
      </c>
      <c r="G631" s="353">
        <v>1901363</v>
      </c>
      <c r="H631" s="354" t="s">
        <v>232</v>
      </c>
      <c r="I631" s="457"/>
    </row>
    <row r="632" spans="1:9" s="459" customFormat="1" ht="24" customHeight="1">
      <c r="A632" s="432"/>
      <c r="B632" s="445"/>
      <c r="C632" s="434"/>
      <c r="D632" s="434"/>
      <c r="E632" s="434"/>
      <c r="F632" s="434"/>
      <c r="G632" s="448"/>
      <c r="H632" s="448"/>
      <c r="I632" s="458"/>
    </row>
    <row r="633" spans="1:9" s="459" customFormat="1" ht="24" customHeight="1">
      <c r="A633" s="432"/>
      <c r="B633" s="445"/>
      <c r="C633" s="434"/>
      <c r="D633" s="434"/>
      <c r="E633" s="434"/>
      <c r="F633" s="434"/>
      <c r="G633" s="448"/>
      <c r="H633" s="448"/>
      <c r="I633" s="458"/>
    </row>
    <row r="634" spans="1:9" s="459" customFormat="1" ht="24" customHeight="1">
      <c r="A634" s="432"/>
      <c r="B634" s="445"/>
      <c r="C634" s="434"/>
      <c r="D634" s="434"/>
      <c r="E634" s="434"/>
      <c r="F634" s="434"/>
      <c r="G634" s="448"/>
      <c r="H634" s="448"/>
      <c r="I634" s="458"/>
    </row>
    <row r="635" spans="1:9" s="459" customFormat="1" ht="24" customHeight="1">
      <c r="A635" s="432"/>
      <c r="B635" s="445"/>
      <c r="C635" s="434"/>
      <c r="D635" s="434"/>
      <c r="E635" s="434"/>
      <c r="F635" s="434"/>
      <c r="G635" s="448"/>
      <c r="H635" s="448"/>
      <c r="I635" s="458"/>
    </row>
    <row r="636" spans="1:9" s="459" customFormat="1" ht="24" customHeight="1">
      <c r="A636" s="432"/>
      <c r="B636" s="445"/>
      <c r="C636" s="434"/>
      <c r="D636" s="434"/>
      <c r="E636" s="434"/>
      <c r="F636" s="434"/>
      <c r="G636" s="448"/>
      <c r="H636" s="448"/>
      <c r="I636" s="458"/>
    </row>
    <row r="637" spans="1:9" s="459" customFormat="1" ht="24" customHeight="1">
      <c r="A637" s="432"/>
      <c r="B637" s="445"/>
      <c r="C637" s="434"/>
      <c r="D637" s="434"/>
      <c r="E637" s="434"/>
      <c r="F637" s="434"/>
      <c r="G637" s="448"/>
      <c r="H637" s="448"/>
      <c r="I637" s="458"/>
    </row>
    <row r="638" spans="1:9" s="459" customFormat="1" ht="24" customHeight="1">
      <c r="A638" s="432"/>
      <c r="B638" s="445"/>
      <c r="C638" s="434"/>
      <c r="D638" s="434"/>
      <c r="E638" s="434"/>
      <c r="F638" s="434"/>
      <c r="G638" s="448"/>
      <c r="H638" s="448"/>
      <c r="I638" s="458"/>
    </row>
    <row r="639" spans="1:9" s="459" customFormat="1" ht="24" customHeight="1">
      <c r="A639" s="432"/>
      <c r="B639" s="445"/>
      <c r="C639" s="434"/>
      <c r="D639" s="434"/>
      <c r="E639" s="434"/>
      <c r="F639" s="434"/>
      <c r="G639" s="448"/>
      <c r="H639" s="448"/>
      <c r="I639" s="458"/>
    </row>
    <row r="640" spans="1:9" s="459" customFormat="1" ht="24" customHeight="1">
      <c r="A640" s="432"/>
      <c r="B640" s="445"/>
      <c r="C640" s="434"/>
      <c r="D640" s="434"/>
      <c r="E640" s="434"/>
      <c r="F640" s="434"/>
      <c r="G640" s="448"/>
      <c r="H640" s="448"/>
      <c r="I640" s="458"/>
    </row>
    <row r="641" spans="1:9" s="459" customFormat="1" ht="24" customHeight="1">
      <c r="A641" s="432"/>
      <c r="B641" s="445"/>
      <c r="C641" s="434"/>
      <c r="D641" s="434"/>
      <c r="E641" s="434"/>
      <c r="F641" s="434"/>
      <c r="G641" s="448"/>
      <c r="H641" s="448"/>
      <c r="I641" s="458"/>
    </row>
    <row r="642" spans="1:9" s="459" customFormat="1" ht="24" customHeight="1">
      <c r="A642" s="432"/>
      <c r="B642" s="445"/>
      <c r="C642" s="434"/>
      <c r="D642" s="434"/>
      <c r="E642" s="434"/>
      <c r="F642" s="434"/>
      <c r="G642" s="448"/>
      <c r="H642" s="448"/>
      <c r="I642" s="458"/>
    </row>
    <row r="643" spans="1:9" s="459" customFormat="1" ht="24" customHeight="1">
      <c r="A643" s="432"/>
      <c r="B643" s="445"/>
      <c r="C643" s="434"/>
      <c r="D643" s="434"/>
      <c r="E643" s="434"/>
      <c r="F643" s="434"/>
      <c r="G643" s="448"/>
      <c r="H643" s="448"/>
      <c r="I643" s="458"/>
    </row>
    <row r="644" spans="1:9" s="459" customFormat="1" ht="60" customHeight="1">
      <c r="A644" s="432"/>
      <c r="B644" s="715" t="s">
        <v>277</v>
      </c>
      <c r="C644" s="715"/>
      <c r="D644" s="715"/>
      <c r="E644" s="715"/>
      <c r="F644" s="715"/>
      <c r="G644" s="715"/>
      <c r="H644" s="715"/>
      <c r="I644" s="458"/>
    </row>
    <row r="645" spans="1:9" s="459" customFormat="1" ht="30" customHeight="1">
      <c r="A645" s="432"/>
      <c r="B645" s="716" t="s">
        <v>284</v>
      </c>
      <c r="C645" s="716"/>
      <c r="D645" s="716"/>
      <c r="E645" s="716"/>
      <c r="F645" s="716"/>
      <c r="G645" s="716"/>
      <c r="H645" s="716"/>
      <c r="I645" s="458"/>
    </row>
    <row r="646" spans="1:9" s="459" customFormat="1" ht="90" customHeight="1">
      <c r="A646" s="432"/>
      <c r="B646" s="429" t="s">
        <v>222</v>
      </c>
      <c r="C646" s="154" t="s">
        <v>279</v>
      </c>
      <c r="D646" s="154" t="s">
        <v>280</v>
      </c>
      <c r="E646" s="154" t="s">
        <v>281</v>
      </c>
      <c r="F646" s="154" t="s">
        <v>282</v>
      </c>
      <c r="G646" s="453" t="s">
        <v>242</v>
      </c>
      <c r="H646" s="407" t="s">
        <v>4</v>
      </c>
      <c r="I646" s="458"/>
    </row>
    <row r="647" spans="1:9" s="459" customFormat="1" ht="24" customHeight="1">
      <c r="A647" s="432"/>
      <c r="B647" s="408" t="s">
        <v>1</v>
      </c>
      <c r="C647" s="417" t="s">
        <v>191</v>
      </c>
      <c r="D647" s="417" t="s">
        <v>191</v>
      </c>
      <c r="E647" s="417" t="s">
        <v>191</v>
      </c>
      <c r="F647" s="417" t="s">
        <v>191</v>
      </c>
      <c r="G647" s="417" t="s">
        <v>191</v>
      </c>
      <c r="H647" s="340" t="s">
        <v>0</v>
      </c>
      <c r="I647" s="458"/>
    </row>
    <row r="648" spans="1:9" s="459" customFormat="1" ht="24" customHeight="1">
      <c r="A648" s="432"/>
      <c r="B648" s="341" t="s">
        <v>3</v>
      </c>
      <c r="C648" s="418" t="s">
        <v>191</v>
      </c>
      <c r="D648" s="418" t="s">
        <v>191</v>
      </c>
      <c r="E648" s="418" t="s">
        <v>191</v>
      </c>
      <c r="F648" s="418" t="s">
        <v>191</v>
      </c>
      <c r="G648" s="418" t="s">
        <v>191</v>
      </c>
      <c r="H648" s="343" t="s">
        <v>2</v>
      </c>
      <c r="I648" s="458"/>
    </row>
    <row r="649" spans="1:9" s="459" customFormat="1" ht="24" customHeight="1">
      <c r="A649" s="432"/>
      <c r="B649" s="338" t="s">
        <v>10</v>
      </c>
      <c r="C649" s="417" t="s">
        <v>191</v>
      </c>
      <c r="D649" s="417" t="s">
        <v>191</v>
      </c>
      <c r="E649" s="417" t="s">
        <v>191</v>
      </c>
      <c r="F649" s="417" t="s">
        <v>191</v>
      </c>
      <c r="G649" s="417" t="s">
        <v>191</v>
      </c>
      <c r="H649" s="340" t="s">
        <v>9</v>
      </c>
      <c r="I649" s="458"/>
    </row>
    <row r="650" spans="1:9" s="459" customFormat="1" ht="24" customHeight="1">
      <c r="A650" s="432"/>
      <c r="B650" s="341" t="s">
        <v>12</v>
      </c>
      <c r="C650" s="418" t="s">
        <v>191</v>
      </c>
      <c r="D650" s="418" t="s">
        <v>191</v>
      </c>
      <c r="E650" s="418" t="s">
        <v>191</v>
      </c>
      <c r="F650" s="418" t="s">
        <v>191</v>
      </c>
      <c r="G650" s="418" t="s">
        <v>191</v>
      </c>
      <c r="H650" s="343" t="s">
        <v>11</v>
      </c>
      <c r="I650" s="458"/>
    </row>
    <row r="651" spans="1:9" s="459" customFormat="1" ht="24" customHeight="1">
      <c r="A651" s="432"/>
      <c r="B651" s="338" t="s">
        <v>14</v>
      </c>
      <c r="C651" s="417" t="s">
        <v>191</v>
      </c>
      <c r="D651" s="417" t="s">
        <v>191</v>
      </c>
      <c r="E651" s="417" t="s">
        <v>191</v>
      </c>
      <c r="F651" s="417" t="s">
        <v>191</v>
      </c>
      <c r="G651" s="417" t="s">
        <v>191</v>
      </c>
      <c r="H651" s="340" t="s">
        <v>13</v>
      </c>
      <c r="I651" s="458"/>
    </row>
    <row r="652" spans="1:9" s="459" customFormat="1" ht="24" customHeight="1">
      <c r="A652" s="432"/>
      <c r="B652" s="341" t="s">
        <v>16</v>
      </c>
      <c r="C652" s="460">
        <v>38.725558703179772</v>
      </c>
      <c r="D652" s="460">
        <v>46.291819222516622</v>
      </c>
      <c r="E652" s="460">
        <v>98.13303495191127</v>
      </c>
      <c r="F652" s="460">
        <v>28.972611100997696</v>
      </c>
      <c r="G652" s="391">
        <v>1775</v>
      </c>
      <c r="H652" s="343" t="s">
        <v>15</v>
      </c>
      <c r="I652" s="458"/>
    </row>
    <row r="653" spans="1:9" s="459" customFormat="1" ht="24" customHeight="1">
      <c r="A653" s="432"/>
      <c r="B653" s="338" t="s">
        <v>18</v>
      </c>
      <c r="C653" s="461">
        <v>1.93576803631151</v>
      </c>
      <c r="D653" s="461">
        <v>3.7991220735785878</v>
      </c>
      <c r="E653" s="461">
        <v>94.405329958647073</v>
      </c>
      <c r="F653" s="461">
        <v>0.3867056856187282</v>
      </c>
      <c r="G653" s="388">
        <v>1288</v>
      </c>
      <c r="H653" s="340" t="s">
        <v>17</v>
      </c>
      <c r="I653" s="458"/>
    </row>
    <row r="654" spans="1:9" s="459" customFormat="1" ht="24" customHeight="1">
      <c r="A654" s="432"/>
      <c r="B654" s="341" t="s">
        <v>20</v>
      </c>
      <c r="C654" s="460">
        <v>13.084331248390638</v>
      </c>
      <c r="D654" s="460">
        <v>18.082488667045595</v>
      </c>
      <c r="E654" s="460">
        <v>95.035140446015163</v>
      </c>
      <c r="F654" s="460">
        <v>4.8321143323298781</v>
      </c>
      <c r="G654" s="391">
        <v>2172</v>
      </c>
      <c r="H654" s="343" t="s">
        <v>19</v>
      </c>
      <c r="I654" s="458"/>
    </row>
    <row r="655" spans="1:9" s="459" customFormat="1" ht="24" customHeight="1">
      <c r="A655" s="432"/>
      <c r="B655" s="338" t="s">
        <v>22</v>
      </c>
      <c r="C655" s="461">
        <v>8.7912087912087884</v>
      </c>
      <c r="D655" s="461">
        <v>10.590390002154702</v>
      </c>
      <c r="E655" s="461">
        <v>95.478704302233709</v>
      </c>
      <c r="F655" s="461">
        <v>1.799181210945916</v>
      </c>
      <c r="G655" s="388">
        <v>442</v>
      </c>
      <c r="H655" s="340" t="s">
        <v>21</v>
      </c>
      <c r="I655" s="458"/>
    </row>
    <row r="656" spans="1:9" s="459" customFormat="1" ht="24" customHeight="1">
      <c r="A656" s="432"/>
      <c r="B656" s="341" t="s">
        <v>24</v>
      </c>
      <c r="C656" s="460">
        <v>6.4304046833458024</v>
      </c>
      <c r="D656" s="460">
        <v>10.938878154945105</v>
      </c>
      <c r="E656" s="460">
        <v>94.096431779707004</v>
      </c>
      <c r="F656" s="460">
        <v>4.2296949098817258</v>
      </c>
      <c r="G656" s="391">
        <v>8142</v>
      </c>
      <c r="H656" s="343" t="s">
        <v>23</v>
      </c>
      <c r="I656" s="458"/>
    </row>
    <row r="657" spans="1:9" s="459" customFormat="1" ht="24" customHeight="1">
      <c r="A657" s="432"/>
      <c r="B657" s="338" t="s">
        <v>26</v>
      </c>
      <c r="C657" s="461">
        <v>8.2687888959361722</v>
      </c>
      <c r="D657" s="461">
        <v>11.341727596128946</v>
      </c>
      <c r="E657" s="461">
        <v>94.94089784853233</v>
      </c>
      <c r="F657" s="461">
        <v>5.0865549955385667</v>
      </c>
      <c r="G657" s="388">
        <v>3791</v>
      </c>
      <c r="H657" s="340" t="s">
        <v>25</v>
      </c>
      <c r="I657" s="458"/>
    </row>
    <row r="658" spans="1:9" s="459" customFormat="1" ht="24" customHeight="1">
      <c r="A658" s="432"/>
      <c r="B658" s="337" t="s">
        <v>28</v>
      </c>
      <c r="C658" s="460">
        <v>3.5932005649883028</v>
      </c>
      <c r="D658" s="460">
        <v>5.7986554957410172</v>
      </c>
      <c r="E658" s="460">
        <v>96.818716773611115</v>
      </c>
      <c r="F658" s="460">
        <v>0.89043920855655556</v>
      </c>
      <c r="G658" s="391">
        <v>1985</v>
      </c>
      <c r="H658" s="343" t="s">
        <v>179</v>
      </c>
      <c r="I658" s="458"/>
    </row>
    <row r="659" spans="1:9" s="459" customFormat="1" ht="24" customHeight="1">
      <c r="A659" s="432"/>
      <c r="B659" s="338" t="s">
        <v>30</v>
      </c>
      <c r="C659" s="461">
        <v>4.030249889802981</v>
      </c>
      <c r="D659" s="461">
        <v>9.3788421711382135</v>
      </c>
      <c r="E659" s="461">
        <v>94.582470001938447</v>
      </c>
      <c r="F659" s="461">
        <v>1.873136139879265</v>
      </c>
      <c r="G659" s="388">
        <v>2347</v>
      </c>
      <c r="H659" s="340" t="s">
        <v>29</v>
      </c>
      <c r="I659" s="458"/>
    </row>
    <row r="660" spans="1:9" s="459" customFormat="1" ht="24" customHeight="1">
      <c r="A660" s="432"/>
      <c r="B660" s="341" t="s">
        <v>32</v>
      </c>
      <c r="C660" s="460">
        <v>34.172089012368154</v>
      </c>
      <c r="D660" s="460">
        <v>29.929546742425657</v>
      </c>
      <c r="E660" s="460">
        <v>96.801947559157256</v>
      </c>
      <c r="F660" s="460">
        <v>25.920372018124983</v>
      </c>
      <c r="G660" s="391">
        <v>5859</v>
      </c>
      <c r="H660" s="343" t="s">
        <v>31</v>
      </c>
      <c r="I660" s="458"/>
    </row>
    <row r="661" spans="1:9" s="459" customFormat="1" ht="24" customHeight="1">
      <c r="A661" s="432"/>
      <c r="B661" s="338" t="s">
        <v>34</v>
      </c>
      <c r="C661" s="461">
        <v>8.8240145360888373</v>
      </c>
      <c r="D661" s="461">
        <v>14.40223862824482</v>
      </c>
      <c r="E661" s="461">
        <v>94.050523493247951</v>
      </c>
      <c r="F661" s="461">
        <v>4.5496282183588663</v>
      </c>
      <c r="G661" s="388">
        <v>765</v>
      </c>
      <c r="H661" s="340" t="s">
        <v>33</v>
      </c>
      <c r="I661" s="458"/>
    </row>
    <row r="662" spans="1:9" s="459" customFormat="1" ht="24" customHeight="1">
      <c r="A662" s="432"/>
      <c r="B662" s="341" t="s">
        <v>36</v>
      </c>
      <c r="C662" s="418" t="s">
        <v>191</v>
      </c>
      <c r="D662" s="418" t="s">
        <v>191</v>
      </c>
      <c r="E662" s="418" t="s">
        <v>191</v>
      </c>
      <c r="F662" s="418" t="s">
        <v>191</v>
      </c>
      <c r="G662" s="418" t="s">
        <v>191</v>
      </c>
      <c r="H662" s="343" t="s">
        <v>180</v>
      </c>
      <c r="I662" s="458"/>
    </row>
    <row r="663" spans="1:9" s="459" customFormat="1" ht="24" customHeight="1">
      <c r="A663" s="432"/>
      <c r="B663" s="393" t="s">
        <v>231</v>
      </c>
      <c r="C663" s="462">
        <v>14.380574514417846</v>
      </c>
      <c r="D663" s="462">
        <v>16.907358468814952</v>
      </c>
      <c r="E663" s="462">
        <v>95.34879495842948</v>
      </c>
      <c r="F663" s="462">
        <v>9.7475339770098657</v>
      </c>
      <c r="G663" s="395">
        <v>28566</v>
      </c>
      <c r="H663" s="396" t="s">
        <v>38</v>
      </c>
      <c r="I663" s="458"/>
    </row>
    <row r="664" spans="1:9" s="459" customFormat="1" ht="24" customHeight="1">
      <c r="A664" s="432"/>
      <c r="B664" s="351" t="s">
        <v>40</v>
      </c>
      <c r="C664" s="463">
        <v>7.3320240488329258</v>
      </c>
      <c r="D664" s="463">
        <v>9.7706131571954344</v>
      </c>
      <c r="E664" s="463">
        <v>94.783922188226114</v>
      </c>
      <c r="F664" s="463">
        <v>4.2893171255027163</v>
      </c>
      <c r="G664" s="353">
        <v>811611</v>
      </c>
      <c r="H664" s="354" t="s">
        <v>232</v>
      </c>
      <c r="I664" s="458"/>
    </row>
    <row r="665" spans="1:9" s="459" customFormat="1" ht="24" customHeight="1">
      <c r="A665" s="432"/>
      <c r="B665" s="445"/>
      <c r="C665" s="434"/>
      <c r="D665" s="434"/>
      <c r="E665" s="434"/>
      <c r="F665" s="434"/>
      <c r="G665" s="448"/>
      <c r="H665" s="448"/>
      <c r="I665" s="458"/>
    </row>
    <row r="666" spans="1:9" s="459" customFormat="1" ht="24" customHeight="1">
      <c r="A666" s="432"/>
      <c r="B666" s="445"/>
      <c r="C666" s="434"/>
      <c r="D666" s="434"/>
      <c r="E666" s="434"/>
      <c r="F666" s="434"/>
      <c r="G666" s="448"/>
      <c r="H666" s="448"/>
      <c r="I666" s="458"/>
    </row>
    <row r="667" spans="1:9" s="459" customFormat="1" ht="24" customHeight="1">
      <c r="A667" s="432"/>
      <c r="B667" s="445"/>
      <c r="C667" s="434"/>
      <c r="D667" s="434"/>
      <c r="E667" s="434"/>
      <c r="F667" s="434"/>
      <c r="G667" s="448"/>
      <c r="H667" s="448"/>
      <c r="I667" s="458"/>
    </row>
    <row r="668" spans="1:9" s="459" customFormat="1" ht="24" customHeight="1">
      <c r="A668" s="432"/>
      <c r="B668" s="445"/>
      <c r="C668" s="434"/>
      <c r="D668" s="434"/>
      <c r="E668" s="434"/>
      <c r="F668" s="434"/>
      <c r="G668" s="448"/>
      <c r="H668" s="448"/>
      <c r="I668" s="458"/>
    </row>
    <row r="669" spans="1:9" s="459" customFormat="1" ht="24" customHeight="1">
      <c r="A669" s="432"/>
      <c r="B669" s="445"/>
      <c r="C669" s="434"/>
      <c r="D669" s="434"/>
      <c r="E669" s="434"/>
      <c r="F669" s="434"/>
      <c r="G669" s="448"/>
      <c r="H669" s="448"/>
      <c r="I669" s="458"/>
    </row>
    <row r="670" spans="1:9" s="459" customFormat="1" ht="24" customHeight="1">
      <c r="A670" s="432"/>
      <c r="B670" s="445"/>
      <c r="C670" s="434"/>
      <c r="D670" s="434"/>
      <c r="E670" s="434"/>
      <c r="F670" s="434"/>
      <c r="G670" s="448"/>
      <c r="H670" s="448"/>
      <c r="I670" s="458"/>
    </row>
    <row r="671" spans="1:9" ht="15" customHeight="1">
      <c r="B671" s="445"/>
      <c r="C671" s="434"/>
      <c r="D671" s="434"/>
      <c r="E671" s="434"/>
      <c r="F671" s="434"/>
      <c r="G671" s="448"/>
      <c r="H671" s="448"/>
      <c r="I671" s="402"/>
    </row>
    <row r="672" spans="1:9" ht="15" customHeight="1">
      <c r="B672" s="327"/>
      <c r="C672" s="327"/>
      <c r="D672" s="327"/>
      <c r="E672" s="327"/>
      <c r="F672" s="327"/>
      <c r="G672" s="327"/>
      <c r="H672" s="327"/>
      <c r="I672" s="402"/>
    </row>
    <row r="673" spans="2:9" ht="15" customHeight="1">
      <c r="B673" s="327"/>
      <c r="C673" s="327"/>
      <c r="D673" s="327"/>
      <c r="E673" s="327"/>
      <c r="F673" s="327"/>
      <c r="G673" s="327"/>
      <c r="H673" s="327"/>
      <c r="I673" s="402"/>
    </row>
    <row r="674" spans="2:9" ht="15" customHeight="1">
      <c r="B674" s="327"/>
      <c r="C674" s="327"/>
      <c r="D674" s="327"/>
      <c r="E674" s="327"/>
      <c r="F674" s="327"/>
      <c r="G674" s="327"/>
      <c r="H674" s="327"/>
      <c r="I674" s="402"/>
    </row>
    <row r="675" spans="2:9" ht="15" customHeight="1">
      <c r="B675" s="327"/>
      <c r="C675" s="327"/>
      <c r="D675" s="327"/>
      <c r="E675" s="327"/>
      <c r="F675" s="327"/>
      <c r="G675" s="327"/>
      <c r="H675" s="327"/>
      <c r="I675" s="402"/>
    </row>
    <row r="676" spans="2:9" ht="15" customHeight="1">
      <c r="B676" s="327"/>
      <c r="C676" s="327"/>
      <c r="D676" s="327"/>
      <c r="E676" s="327"/>
      <c r="F676" s="327"/>
      <c r="G676" s="327"/>
      <c r="H676" s="327"/>
      <c r="I676" s="402"/>
    </row>
    <row r="677" spans="2:9" ht="15" customHeight="1">
      <c r="B677" s="327"/>
      <c r="C677" s="327"/>
      <c r="D677" s="327"/>
      <c r="E677" s="327"/>
      <c r="F677" s="327"/>
      <c r="G677" s="327"/>
      <c r="H677" s="327"/>
      <c r="I677" s="402"/>
    </row>
    <row r="678" spans="2:9" ht="15" customHeight="1">
      <c r="B678" s="327"/>
      <c r="C678" s="327"/>
      <c r="D678" s="327"/>
      <c r="E678" s="327"/>
      <c r="F678" s="327"/>
      <c r="G678" s="327"/>
      <c r="H678" s="327"/>
      <c r="I678" s="402"/>
    </row>
    <row r="679" spans="2:9" ht="15" customHeight="1">
      <c r="B679" s="327"/>
      <c r="C679" s="327"/>
      <c r="D679" s="327"/>
      <c r="E679" s="327"/>
      <c r="F679" s="327"/>
      <c r="G679" s="327"/>
      <c r="H679" s="327"/>
    </row>
    <row r="680" spans="2:9" ht="15" customHeight="1">
      <c r="B680" s="327"/>
      <c r="C680" s="327"/>
      <c r="D680" s="327"/>
      <c r="E680" s="327"/>
      <c r="F680" s="327"/>
      <c r="G680" s="327"/>
      <c r="H680" s="327"/>
    </row>
    <row r="681" spans="2:9" ht="15" customHeight="1">
      <c r="B681" s="327"/>
      <c r="C681" s="327"/>
      <c r="D681" s="327"/>
      <c r="E681" s="327"/>
      <c r="F681" s="327"/>
      <c r="G681" s="327"/>
      <c r="H681" s="327"/>
    </row>
    <row r="682" spans="2:9" ht="15" customHeight="1">
      <c r="B682" s="327"/>
      <c r="C682" s="327"/>
      <c r="D682" s="327"/>
      <c r="E682" s="327"/>
      <c r="F682" s="327"/>
      <c r="G682" s="327"/>
      <c r="H682" s="327"/>
    </row>
    <row r="683" spans="2:9" ht="15" customHeight="1">
      <c r="B683" s="402"/>
      <c r="C683" s="402"/>
      <c r="D683" s="402"/>
      <c r="E683" s="402"/>
      <c r="F683" s="402"/>
      <c r="G683" s="402"/>
      <c r="H683" s="402"/>
    </row>
    <row r="684" spans="2:9" ht="15" customHeight="1">
      <c r="B684" s="402"/>
      <c r="C684" s="402"/>
      <c r="D684" s="402"/>
      <c r="E684" s="402"/>
      <c r="F684" s="402"/>
      <c r="G684" s="402"/>
      <c r="H684" s="402"/>
    </row>
  </sheetData>
  <sheetProtection selectLockedCells="1" selectUnlockedCells="1"/>
  <mergeCells count="124">
    <mergeCell ref="A17:I17"/>
    <mergeCell ref="A79:I79"/>
    <mergeCell ref="A80:I80"/>
    <mergeCell ref="A81:A82"/>
    <mergeCell ref="B81:C81"/>
    <mergeCell ref="D81:G81"/>
    <mergeCell ref="H81:H82"/>
    <mergeCell ref="I81:I82"/>
    <mergeCell ref="B82:C82"/>
    <mergeCell ref="B89:C89"/>
    <mergeCell ref="B90:C90"/>
    <mergeCell ref="B91:C91"/>
    <mergeCell ref="B92:C92"/>
    <mergeCell ref="B93:C93"/>
    <mergeCell ref="B94:C94"/>
    <mergeCell ref="B83:C83"/>
    <mergeCell ref="B84:C84"/>
    <mergeCell ref="B85:C85"/>
    <mergeCell ref="B86:C86"/>
    <mergeCell ref="B87:C87"/>
    <mergeCell ref="B88:C88"/>
    <mergeCell ref="A106:I106"/>
    <mergeCell ref="A107:I107"/>
    <mergeCell ref="A108:A109"/>
    <mergeCell ref="B108:C108"/>
    <mergeCell ref="D108:G108"/>
    <mergeCell ref="H108:H109"/>
    <mergeCell ref="I108:I109"/>
    <mergeCell ref="B109:C109"/>
    <mergeCell ref="B95:C95"/>
    <mergeCell ref="B96:C96"/>
    <mergeCell ref="B97:C97"/>
    <mergeCell ref="B98:C98"/>
    <mergeCell ref="B99:C99"/>
    <mergeCell ref="B100:C100"/>
    <mergeCell ref="B116:C116"/>
    <mergeCell ref="B117:C117"/>
    <mergeCell ref="B118:C118"/>
    <mergeCell ref="B119:C119"/>
    <mergeCell ref="B120:C120"/>
    <mergeCell ref="B121:C121"/>
    <mergeCell ref="B110:C110"/>
    <mergeCell ref="B111:C111"/>
    <mergeCell ref="B112:C112"/>
    <mergeCell ref="B113:C113"/>
    <mergeCell ref="B114:C114"/>
    <mergeCell ref="B115:C115"/>
    <mergeCell ref="A133:I133"/>
    <mergeCell ref="A134:I134"/>
    <mergeCell ref="A135:A136"/>
    <mergeCell ref="B135:C135"/>
    <mergeCell ref="D135:G135"/>
    <mergeCell ref="H135:H136"/>
    <mergeCell ref="I135:I136"/>
    <mergeCell ref="B136:C136"/>
    <mergeCell ref="B122:C122"/>
    <mergeCell ref="B123:C123"/>
    <mergeCell ref="B124:C124"/>
    <mergeCell ref="B125:C125"/>
    <mergeCell ref="B126:C126"/>
    <mergeCell ref="B127:C127"/>
    <mergeCell ref="B143:C143"/>
    <mergeCell ref="B144:C144"/>
    <mergeCell ref="B145:C145"/>
    <mergeCell ref="B146:C146"/>
    <mergeCell ref="B147:C147"/>
    <mergeCell ref="B148:C148"/>
    <mergeCell ref="B137:C137"/>
    <mergeCell ref="B138:C138"/>
    <mergeCell ref="B139:C139"/>
    <mergeCell ref="B140:C140"/>
    <mergeCell ref="B141:C141"/>
    <mergeCell ref="B142:C142"/>
    <mergeCell ref="B204:I204"/>
    <mergeCell ref="B205:I205"/>
    <mergeCell ref="B230:I230"/>
    <mergeCell ref="B231:I231"/>
    <mergeCell ref="B256:I256"/>
    <mergeCell ref="B257:I257"/>
    <mergeCell ref="B149:C149"/>
    <mergeCell ref="B150:C150"/>
    <mergeCell ref="B151:C151"/>
    <mergeCell ref="B152:C152"/>
    <mergeCell ref="B153:C153"/>
    <mergeCell ref="B154:C154"/>
    <mergeCell ref="A354:I354"/>
    <mergeCell ref="A355:I355"/>
    <mergeCell ref="A356:A357"/>
    <mergeCell ref="B356:D356"/>
    <mergeCell ref="E356:G356"/>
    <mergeCell ref="H356:H357"/>
    <mergeCell ref="I356:I357"/>
    <mergeCell ref="A326:I326"/>
    <mergeCell ref="A327:I327"/>
    <mergeCell ref="A328:A329"/>
    <mergeCell ref="B328:D328"/>
    <mergeCell ref="E328:G328"/>
    <mergeCell ref="H328:H329"/>
    <mergeCell ref="I328:I329"/>
    <mergeCell ref="B411:I411"/>
    <mergeCell ref="B412:I412"/>
    <mergeCell ref="B439:I439"/>
    <mergeCell ref="B440:I440"/>
    <mergeCell ref="B467:I467"/>
    <mergeCell ref="B468:I468"/>
    <mergeCell ref="A382:I382"/>
    <mergeCell ref="A383:I383"/>
    <mergeCell ref="A384:A385"/>
    <mergeCell ref="B384:D384"/>
    <mergeCell ref="E384:G384"/>
    <mergeCell ref="H384:H385"/>
    <mergeCell ref="I384:I385"/>
    <mergeCell ref="B582:H582"/>
    <mergeCell ref="B583:H583"/>
    <mergeCell ref="B611:H611"/>
    <mergeCell ref="B612:H612"/>
    <mergeCell ref="B644:H644"/>
    <mergeCell ref="B645:H645"/>
    <mergeCell ref="A493:I493"/>
    <mergeCell ref="A494:I494"/>
    <mergeCell ref="A521:I521"/>
    <mergeCell ref="A522:I522"/>
    <mergeCell ref="A549:I549"/>
    <mergeCell ref="A550:I550"/>
  </mergeCells>
  <printOptions horizontalCentered="1" verticalCentered="1"/>
  <pageMargins left="0.19685039370078741" right="0.19685039370078741" top="0.39370078740157483" bottom="0.39370078740157483" header="0.19685039370078741" footer="0.19685039370078741"/>
  <pageSetup paperSize="9" scale="65" firstPageNumber="90" orientation="landscape" useFirstPageNumber="1" horizontalDpi="300" verticalDpi="300" r:id="rId1"/>
  <headerFooter>
    <oddHeader>&amp;L&amp;"Times New Roman,Gras"&amp;20&amp;K05-022Gouvernorat Sousse&amp;R&amp;"Times New Roman,Normal"&amp;20  &amp;"Times New Roman,Gras"&amp;K05-022ولاية سوسة</oddHeader>
    <oddFooter>&amp;L&amp;"Times New Roman,Gras"&amp;18&amp;K05-018Statistique Tunisie /RGPH 2014&amp;C&amp;"Times New Roman,Gras"&amp;18&amp;K05-019&amp;P&amp;R&amp;"Times New Roman,Gras"&amp;18&amp;K05-018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8"/>
  <sheetViews>
    <sheetView showWhiteSpace="0" view="pageBreakPreview" zoomScale="85" zoomScaleSheetLayoutView="85" zoomScalePageLayoutView="82" workbookViewId="0">
      <selection activeCell="M235" sqref="M235"/>
    </sheetView>
  </sheetViews>
  <sheetFormatPr baseColWidth="10" defaultRowHeight="20.25"/>
  <cols>
    <col min="1" max="1" width="26.42578125" style="511" customWidth="1"/>
    <col min="2" max="2" width="24" style="501" customWidth="1"/>
    <col min="3" max="3" width="20.7109375" style="501" customWidth="1"/>
    <col min="4" max="4" width="20.85546875" style="501" customWidth="1"/>
    <col min="5" max="5" width="21" style="501" customWidth="1"/>
    <col min="6" max="6" width="19.85546875" style="501" customWidth="1"/>
    <col min="7" max="7" width="21.5703125" style="501" customWidth="1"/>
    <col min="8" max="8" width="22.7109375" style="512" customWidth="1"/>
    <col min="9" max="9" width="26.7109375" style="468" customWidth="1"/>
    <col min="10" max="10" width="12.7109375" style="502" customWidth="1"/>
    <col min="11" max="11" width="18" style="503" customWidth="1"/>
    <col min="12" max="12" width="14.85546875" style="503" customWidth="1"/>
    <col min="13" max="13" width="17" style="503" customWidth="1"/>
    <col min="14" max="14" width="15.5703125" style="503" customWidth="1"/>
    <col min="15" max="15" width="12.85546875" style="503" customWidth="1"/>
    <col min="16" max="16" width="13.140625" style="503" customWidth="1"/>
    <col min="17" max="17" width="10.140625" style="503" customWidth="1"/>
    <col min="18" max="18" width="12.28515625" style="674" customWidth="1"/>
    <col min="19" max="19" width="14.140625" style="675" customWidth="1"/>
    <col min="20" max="20" width="7.5703125" style="675" customWidth="1"/>
    <col min="21" max="16384" width="11.42578125" style="675"/>
  </cols>
  <sheetData>
    <row r="1" spans="1:10" s="470" customFormat="1" ht="20.100000000000001" customHeight="1">
      <c r="A1" s="465"/>
      <c r="B1" s="466"/>
      <c r="C1" s="466"/>
      <c r="D1" s="466"/>
      <c r="E1" s="466"/>
      <c r="F1" s="466"/>
      <c r="G1" s="466"/>
      <c r="H1" s="467"/>
      <c r="I1" s="468"/>
      <c r="J1" s="469"/>
    </row>
    <row r="2" spans="1:10" s="470" customFormat="1" ht="20.100000000000001" customHeight="1">
      <c r="A2" s="465"/>
      <c r="B2" s="466"/>
      <c r="C2" s="466"/>
      <c r="D2" s="466"/>
      <c r="E2" s="466"/>
      <c r="F2" s="466"/>
      <c r="G2" s="466"/>
      <c r="H2" s="467"/>
      <c r="I2" s="468"/>
      <c r="J2" s="469"/>
    </row>
    <row r="3" spans="1:10" s="470" customFormat="1" ht="20.100000000000001" customHeight="1">
      <c r="A3" s="465"/>
      <c r="B3" s="466"/>
      <c r="C3" s="466"/>
      <c r="D3" s="466"/>
      <c r="E3" s="466"/>
      <c r="F3" s="466"/>
      <c r="G3" s="466"/>
      <c r="H3" s="467"/>
      <c r="I3" s="468"/>
      <c r="J3" s="469"/>
    </row>
    <row r="4" spans="1:10" s="470" customFormat="1" ht="20.100000000000001" customHeight="1">
      <c r="A4" s="465"/>
      <c r="B4" s="466"/>
      <c r="C4" s="466"/>
      <c r="D4" s="466"/>
      <c r="E4" s="466"/>
      <c r="F4" s="466"/>
      <c r="G4" s="466"/>
      <c r="H4" s="467"/>
      <c r="I4" s="468"/>
      <c r="J4" s="469"/>
    </row>
    <row r="5" spans="1:10" s="470" customFormat="1" ht="20.100000000000001" customHeight="1">
      <c r="A5" s="465"/>
      <c r="B5" s="466"/>
      <c r="C5" s="466"/>
      <c r="D5" s="466"/>
      <c r="E5" s="466"/>
      <c r="F5" s="466"/>
      <c r="G5" s="466"/>
      <c r="H5" s="467"/>
      <c r="I5" s="468"/>
      <c r="J5" s="469"/>
    </row>
    <row r="6" spans="1:10" s="470" customFormat="1" ht="20.100000000000001" customHeight="1">
      <c r="A6" s="465"/>
      <c r="B6" s="466"/>
      <c r="C6" s="466"/>
      <c r="D6" s="466"/>
      <c r="E6" s="466"/>
      <c r="F6" s="466"/>
      <c r="G6" s="466"/>
      <c r="H6" s="467"/>
      <c r="I6" s="468"/>
      <c r="J6" s="469"/>
    </row>
    <row r="7" spans="1:10" s="470" customFormat="1" ht="20.100000000000001" customHeight="1">
      <c r="A7" s="465"/>
      <c r="B7" s="466"/>
      <c r="C7" s="466"/>
      <c r="D7" s="466"/>
      <c r="E7" s="466"/>
      <c r="F7" s="466"/>
      <c r="G7" s="466"/>
      <c r="H7" s="467"/>
      <c r="I7" s="468"/>
      <c r="J7" s="469"/>
    </row>
    <row r="8" spans="1:10" s="470" customFormat="1" ht="20.100000000000001" customHeight="1">
      <c r="A8" s="465"/>
      <c r="B8" s="466"/>
      <c r="C8" s="466"/>
      <c r="D8" s="466"/>
      <c r="E8" s="466"/>
      <c r="F8" s="466"/>
      <c r="G8" s="466"/>
      <c r="H8" s="467"/>
      <c r="I8" s="468"/>
      <c r="J8" s="469"/>
    </row>
    <row r="9" spans="1:10" s="470" customFormat="1" ht="20.100000000000001" customHeight="1">
      <c r="A9" s="465"/>
      <c r="B9" s="466"/>
      <c r="C9" s="466"/>
      <c r="D9" s="466"/>
      <c r="E9" s="466"/>
      <c r="F9" s="466"/>
      <c r="G9" s="466"/>
      <c r="H9" s="467"/>
      <c r="I9" s="468"/>
      <c r="J9" s="469"/>
    </row>
    <row r="10" spans="1:10" s="470" customFormat="1" ht="20.100000000000001" customHeight="1">
      <c r="A10" s="465"/>
      <c r="B10" s="466"/>
      <c r="C10" s="466"/>
      <c r="D10" s="466"/>
      <c r="E10" s="466"/>
      <c r="F10" s="466"/>
      <c r="G10" s="466"/>
      <c r="H10" s="467"/>
      <c r="I10" s="468"/>
      <c r="J10" s="469"/>
    </row>
    <row r="11" spans="1:10" s="470" customFormat="1" ht="20.100000000000001" customHeight="1">
      <c r="A11" s="465"/>
      <c r="B11" s="466"/>
      <c r="C11" s="466"/>
      <c r="D11" s="466"/>
      <c r="E11" s="466"/>
      <c r="F11" s="466"/>
      <c r="G11" s="466"/>
      <c r="H11" s="467"/>
      <c r="I11" s="468"/>
      <c r="J11" s="469"/>
    </row>
    <row r="12" spans="1:10" s="470" customFormat="1" ht="20.100000000000001" customHeight="1">
      <c r="A12" s="465"/>
      <c r="B12" s="466"/>
      <c r="C12" s="466"/>
      <c r="D12" s="466"/>
      <c r="E12" s="466"/>
      <c r="F12" s="466"/>
      <c r="G12" s="466"/>
      <c r="H12" s="467"/>
      <c r="I12" s="468"/>
      <c r="J12" s="469"/>
    </row>
    <row r="13" spans="1:10" s="470" customFormat="1" ht="20.100000000000001" customHeight="1">
      <c r="A13" s="465"/>
      <c r="B13" s="466"/>
      <c r="C13" s="466"/>
      <c r="D13" s="466"/>
      <c r="E13" s="466"/>
      <c r="F13" s="466"/>
      <c r="G13" s="466"/>
      <c r="H13" s="467"/>
      <c r="I13" s="468"/>
      <c r="J13" s="469"/>
    </row>
    <row r="14" spans="1:10" s="470" customFormat="1" ht="20.100000000000001" customHeight="1">
      <c r="A14" s="465"/>
      <c r="B14" s="466"/>
      <c r="C14" s="466"/>
      <c r="D14" s="466"/>
      <c r="E14" s="466"/>
      <c r="F14" s="466"/>
      <c r="G14" s="466"/>
      <c r="H14" s="467"/>
      <c r="I14" s="468"/>
      <c r="J14" s="469"/>
    </row>
    <row r="15" spans="1:10" s="470" customFormat="1" ht="20.100000000000001" customHeight="1">
      <c r="A15" s="465"/>
      <c r="B15" s="466"/>
      <c r="C15" s="466"/>
      <c r="D15" s="466"/>
      <c r="E15" s="466"/>
      <c r="F15" s="466"/>
      <c r="G15" s="466"/>
      <c r="H15" s="467"/>
      <c r="I15" s="468"/>
      <c r="J15" s="469"/>
    </row>
    <row r="16" spans="1:10" s="470" customFormat="1" ht="20.100000000000001" customHeight="1">
      <c r="A16" s="465"/>
      <c r="B16" s="466"/>
      <c r="C16" s="466"/>
      <c r="D16" s="466"/>
      <c r="E16" s="466"/>
      <c r="F16" s="466"/>
      <c r="G16" s="466"/>
      <c r="H16" s="467"/>
      <c r="I16" s="468"/>
      <c r="J16" s="469"/>
    </row>
    <row r="17" spans="1:10" s="470" customFormat="1" ht="20.100000000000001" customHeight="1">
      <c r="A17" s="465"/>
      <c r="B17" s="466"/>
      <c r="C17" s="466"/>
      <c r="D17" s="466"/>
      <c r="E17" s="466"/>
      <c r="F17" s="466"/>
      <c r="G17" s="466"/>
      <c r="H17" s="467"/>
      <c r="I17" s="468"/>
      <c r="J17" s="469"/>
    </row>
    <row r="18" spans="1:10" s="470" customFormat="1" ht="80.099999999999994" customHeight="1">
      <c r="A18" s="810" t="s">
        <v>285</v>
      </c>
      <c r="B18" s="810"/>
      <c r="C18" s="810"/>
      <c r="D18" s="810"/>
      <c r="E18" s="810"/>
      <c r="F18" s="810"/>
      <c r="G18" s="810"/>
      <c r="H18" s="810"/>
      <c r="I18" s="810"/>
      <c r="J18" s="469"/>
    </row>
    <row r="19" spans="1:10" s="470" customFormat="1" ht="20.100000000000001" customHeight="1">
      <c r="A19" s="465"/>
      <c r="B19" s="466"/>
      <c r="C19" s="466"/>
      <c r="D19" s="466"/>
      <c r="E19" s="466"/>
      <c r="F19" s="466"/>
      <c r="G19" s="466"/>
      <c r="H19" s="467"/>
      <c r="I19" s="468"/>
      <c r="J19" s="469"/>
    </row>
    <row r="20" spans="1:10" s="470" customFormat="1" ht="20.100000000000001" customHeight="1">
      <c r="A20" s="465"/>
      <c r="B20" s="466"/>
      <c r="C20" s="466"/>
      <c r="D20" s="466"/>
      <c r="E20" s="466"/>
      <c r="F20" s="466"/>
      <c r="G20" s="466"/>
      <c r="H20" s="467"/>
      <c r="I20" s="468"/>
      <c r="J20" s="469"/>
    </row>
    <row r="21" spans="1:10" s="470" customFormat="1" ht="20.100000000000001" customHeight="1">
      <c r="A21" s="465"/>
      <c r="B21" s="466"/>
      <c r="C21" s="466"/>
      <c r="D21" s="466"/>
      <c r="E21" s="466"/>
      <c r="F21" s="466"/>
      <c r="G21" s="466"/>
      <c r="H21" s="467"/>
      <c r="I21" s="468"/>
      <c r="J21" s="469"/>
    </row>
    <row r="22" spans="1:10" s="470" customFormat="1" ht="20.100000000000001" customHeight="1">
      <c r="A22" s="465"/>
      <c r="B22" s="466"/>
      <c r="C22" s="466"/>
      <c r="D22" s="466"/>
      <c r="E22" s="466"/>
      <c r="F22" s="466"/>
      <c r="G22" s="466"/>
      <c r="H22" s="467"/>
      <c r="I22" s="468"/>
      <c r="J22" s="469"/>
    </row>
    <row r="23" spans="1:10" s="470" customFormat="1" ht="20.100000000000001" customHeight="1">
      <c r="A23" s="465"/>
      <c r="B23" s="466"/>
      <c r="C23" s="466"/>
      <c r="D23" s="466"/>
      <c r="E23" s="466"/>
      <c r="F23" s="466"/>
      <c r="G23" s="466"/>
      <c r="H23" s="467"/>
      <c r="I23" s="468"/>
      <c r="J23" s="469"/>
    </row>
    <row r="24" spans="1:10" s="470" customFormat="1" ht="20.100000000000001" customHeight="1">
      <c r="A24" s="465"/>
      <c r="B24" s="466"/>
      <c r="C24" s="466"/>
      <c r="D24" s="466"/>
      <c r="E24" s="466"/>
      <c r="F24" s="466"/>
      <c r="G24" s="466"/>
      <c r="H24" s="467"/>
      <c r="I24" s="468"/>
      <c r="J24" s="469"/>
    </row>
    <row r="25" spans="1:10" s="470" customFormat="1" ht="20.100000000000001" customHeight="1">
      <c r="A25" s="465"/>
      <c r="B25" s="466"/>
      <c r="C25" s="466"/>
      <c r="D25" s="466"/>
      <c r="E25" s="466"/>
      <c r="F25" s="466"/>
      <c r="G25" s="466"/>
      <c r="H25" s="467"/>
      <c r="I25" s="468"/>
      <c r="J25" s="469"/>
    </row>
    <row r="26" spans="1:10" s="470" customFormat="1" ht="20.100000000000001" customHeight="1">
      <c r="A26" s="471"/>
      <c r="B26" s="472"/>
      <c r="C26" s="472"/>
      <c r="D26" s="472"/>
      <c r="E26" s="472"/>
      <c r="F26" s="472"/>
      <c r="G26" s="472"/>
      <c r="H26" s="472"/>
      <c r="I26" s="472"/>
      <c r="J26" s="469"/>
    </row>
    <row r="27" spans="1:10" s="470" customFormat="1" ht="20.100000000000001" customHeight="1">
      <c r="A27" s="465"/>
      <c r="B27" s="466"/>
      <c r="C27" s="466"/>
      <c r="D27" s="466"/>
      <c r="E27" s="466"/>
      <c r="F27" s="466"/>
      <c r="G27" s="466"/>
      <c r="H27" s="467"/>
      <c r="I27" s="468"/>
      <c r="J27" s="469"/>
    </row>
    <row r="28" spans="1:10" s="470" customFormat="1" ht="20.100000000000001" customHeight="1">
      <c r="A28" s="465"/>
      <c r="B28" s="466"/>
      <c r="C28" s="466"/>
      <c r="D28" s="466"/>
      <c r="E28" s="466"/>
      <c r="F28" s="466"/>
      <c r="G28" s="466"/>
      <c r="H28" s="467"/>
      <c r="I28" s="468"/>
      <c r="J28" s="469"/>
    </row>
    <row r="29" spans="1:10" s="470" customFormat="1" ht="20.100000000000001" customHeight="1">
      <c r="A29" s="465"/>
      <c r="B29" s="466"/>
      <c r="C29" s="466"/>
      <c r="D29" s="466"/>
      <c r="E29" s="466"/>
      <c r="F29" s="466"/>
      <c r="G29" s="466"/>
      <c r="H29" s="467"/>
      <c r="I29" s="468"/>
      <c r="J29" s="469"/>
    </row>
    <row r="30" spans="1:10" s="470" customFormat="1" ht="20.100000000000001" customHeight="1">
      <c r="A30" s="465"/>
      <c r="B30" s="466"/>
      <c r="C30" s="466"/>
      <c r="D30" s="466"/>
      <c r="E30" s="466"/>
      <c r="F30" s="466"/>
      <c r="G30" s="466"/>
      <c r="H30" s="467"/>
      <c r="I30" s="468"/>
      <c r="J30" s="469"/>
    </row>
    <row r="31" spans="1:10" s="470" customFormat="1" ht="20.100000000000001" customHeight="1">
      <c r="A31" s="465"/>
      <c r="B31" s="466"/>
      <c r="C31" s="466"/>
      <c r="D31" s="466"/>
      <c r="E31" s="466"/>
      <c r="F31" s="466"/>
      <c r="G31" s="466"/>
      <c r="H31" s="467"/>
      <c r="I31" s="468"/>
      <c r="J31" s="469"/>
    </row>
    <row r="32" spans="1:10" s="470" customFormat="1" ht="20.100000000000001" customHeight="1">
      <c r="A32" s="465"/>
      <c r="B32" s="466"/>
      <c r="C32" s="466"/>
      <c r="D32" s="466"/>
      <c r="E32" s="466"/>
      <c r="F32" s="466"/>
      <c r="G32" s="466"/>
      <c r="H32" s="467"/>
      <c r="I32" s="468"/>
      <c r="J32" s="469"/>
    </row>
    <row r="33" spans="1:10" s="470" customFormat="1" ht="20.100000000000001" customHeight="1">
      <c r="A33" s="465"/>
      <c r="B33" s="466"/>
      <c r="C33" s="466"/>
      <c r="D33" s="466"/>
      <c r="E33" s="466"/>
      <c r="F33" s="466"/>
      <c r="G33" s="466"/>
      <c r="H33" s="467"/>
      <c r="I33" s="468"/>
      <c r="J33" s="469"/>
    </row>
    <row r="34" spans="1:10" s="470" customFormat="1" ht="20.100000000000001" customHeight="1">
      <c r="A34" s="465"/>
      <c r="B34" s="466"/>
      <c r="C34" s="466"/>
      <c r="D34" s="466"/>
      <c r="E34" s="466"/>
      <c r="F34" s="466"/>
      <c r="G34" s="466"/>
      <c r="H34" s="467"/>
      <c r="I34" s="468"/>
      <c r="J34" s="469"/>
    </row>
    <row r="35" spans="1:10" s="470" customFormat="1" ht="20.100000000000001" customHeight="1">
      <c r="A35" s="465"/>
      <c r="B35" s="466"/>
      <c r="C35" s="466"/>
      <c r="D35" s="466"/>
      <c r="E35" s="466"/>
      <c r="F35" s="466"/>
      <c r="G35" s="466"/>
      <c r="H35" s="467"/>
      <c r="I35" s="468"/>
      <c r="J35" s="469"/>
    </row>
    <row r="36" spans="1:10" s="470" customFormat="1" ht="20.100000000000001" customHeight="1">
      <c r="A36" s="465"/>
      <c r="B36" s="466"/>
      <c r="C36" s="466"/>
      <c r="D36" s="466"/>
      <c r="E36" s="466"/>
      <c r="F36" s="466"/>
      <c r="G36" s="466"/>
      <c r="H36" s="467"/>
      <c r="I36" s="468"/>
      <c r="J36" s="469"/>
    </row>
    <row r="37" spans="1:10" s="470" customFormat="1" ht="20.100000000000001" customHeight="1">
      <c r="A37" s="465"/>
      <c r="B37" s="466"/>
      <c r="C37" s="466"/>
      <c r="D37" s="466"/>
      <c r="E37" s="466"/>
      <c r="F37" s="466"/>
      <c r="G37" s="466"/>
      <c r="H37" s="467"/>
      <c r="I37" s="468"/>
      <c r="J37" s="469"/>
    </row>
    <row r="38" spans="1:10" s="472" customFormat="1" ht="80.099999999999994" customHeight="1">
      <c r="A38" s="403"/>
      <c r="B38" s="718" t="s">
        <v>286</v>
      </c>
      <c r="C38" s="718"/>
      <c r="D38" s="718"/>
      <c r="E38" s="718"/>
      <c r="F38" s="718"/>
      <c r="G38" s="718"/>
      <c r="H38" s="718"/>
      <c r="I38" s="718"/>
      <c r="J38" s="473"/>
    </row>
    <row r="39" spans="1:10" s="475" customFormat="1" ht="30" customHeight="1">
      <c r="A39" s="404"/>
      <c r="B39" s="716" t="s">
        <v>287</v>
      </c>
      <c r="C39" s="716"/>
      <c r="D39" s="716"/>
      <c r="E39" s="716"/>
      <c r="F39" s="716"/>
      <c r="G39" s="716"/>
      <c r="H39" s="716"/>
      <c r="I39" s="716"/>
      <c r="J39" s="474"/>
    </row>
    <row r="40" spans="1:10" s="475" customFormat="1" ht="50.1" customHeight="1">
      <c r="B40" s="801" t="s">
        <v>222</v>
      </c>
      <c r="C40" s="803" t="s">
        <v>288</v>
      </c>
      <c r="D40" s="804"/>
      <c r="E40" s="804"/>
      <c r="F40" s="804"/>
      <c r="G40" s="805"/>
      <c r="H40" s="806" t="s">
        <v>289</v>
      </c>
      <c r="I40" s="808" t="s">
        <v>4</v>
      </c>
      <c r="J40" s="474"/>
    </row>
    <row r="41" spans="1:10" s="475" customFormat="1" ht="90" customHeight="1">
      <c r="B41" s="802"/>
      <c r="C41" s="476" t="s">
        <v>290</v>
      </c>
      <c r="D41" s="476" t="s">
        <v>291</v>
      </c>
      <c r="E41" s="476" t="s">
        <v>292</v>
      </c>
      <c r="F41" s="476" t="s">
        <v>293</v>
      </c>
      <c r="G41" s="476" t="s">
        <v>294</v>
      </c>
      <c r="H41" s="807"/>
      <c r="I41" s="809"/>
      <c r="J41" s="474"/>
    </row>
    <row r="42" spans="1:10" s="470" customFormat="1" ht="24" customHeight="1">
      <c r="B42" s="477" t="s">
        <v>1</v>
      </c>
      <c r="C42" s="478">
        <v>0.17162849032939467</v>
      </c>
      <c r="D42" s="478">
        <v>35.579906264439899</v>
      </c>
      <c r="E42" s="478">
        <v>16.865799722753977</v>
      </c>
      <c r="F42" s="478">
        <v>34.781173674830022</v>
      </c>
      <c r="G42" s="478">
        <v>12.601491847646709</v>
      </c>
      <c r="H42" s="479">
        <v>15148</v>
      </c>
      <c r="I42" s="480" t="s">
        <v>0</v>
      </c>
      <c r="J42" s="469"/>
    </row>
    <row r="43" spans="1:10" s="470" customFormat="1" ht="24" customHeight="1">
      <c r="B43" s="481" t="s">
        <v>3</v>
      </c>
      <c r="C43" s="482">
        <v>0.13019577587038286</v>
      </c>
      <c r="D43" s="482">
        <v>14.562638634390973</v>
      </c>
      <c r="E43" s="482">
        <v>11.920146590799499</v>
      </c>
      <c r="F43" s="482">
        <v>67.542675282090855</v>
      </c>
      <c r="G43" s="482">
        <v>5.8443437168482975</v>
      </c>
      <c r="H43" s="483">
        <v>20738</v>
      </c>
      <c r="I43" s="484" t="s">
        <v>2</v>
      </c>
      <c r="J43" s="469"/>
    </row>
    <row r="44" spans="1:10" s="470" customFormat="1" ht="24" customHeight="1">
      <c r="B44" s="477" t="s">
        <v>10</v>
      </c>
      <c r="C44" s="478">
        <v>0.19546388973140566</v>
      </c>
      <c r="D44" s="478">
        <v>27.523337714420514</v>
      </c>
      <c r="E44" s="478">
        <v>35.830553028005255</v>
      </c>
      <c r="F44" s="478">
        <v>28.143430054258079</v>
      </c>
      <c r="G44" s="478">
        <v>8.3072153135847397</v>
      </c>
      <c r="H44" s="479">
        <v>29674</v>
      </c>
      <c r="I44" s="480" t="s">
        <v>9</v>
      </c>
      <c r="J44" s="469"/>
    </row>
    <row r="45" spans="1:10" s="470" customFormat="1" ht="24" customHeight="1">
      <c r="B45" s="481" t="s">
        <v>12</v>
      </c>
      <c r="C45" s="482">
        <v>0.19092764500625453</v>
      </c>
      <c r="D45" s="482">
        <v>12.008690499703732</v>
      </c>
      <c r="E45" s="482">
        <v>5.2669695174139184</v>
      </c>
      <c r="F45" s="482">
        <v>75.804858779379813</v>
      </c>
      <c r="G45" s="482">
        <v>6.728553558496281</v>
      </c>
      <c r="H45" s="483">
        <v>15189</v>
      </c>
      <c r="I45" s="484" t="s">
        <v>11</v>
      </c>
      <c r="J45" s="469"/>
    </row>
    <row r="46" spans="1:10" s="470" customFormat="1" ht="24" customHeight="1">
      <c r="B46" s="477" t="s">
        <v>14</v>
      </c>
      <c r="C46" s="478">
        <v>0.27422303473491771</v>
      </c>
      <c r="D46" s="478">
        <v>28.132057210452739</v>
      </c>
      <c r="E46" s="478">
        <v>27.879341864716633</v>
      </c>
      <c r="F46" s="478">
        <v>22.534681148510593</v>
      </c>
      <c r="G46" s="478">
        <v>21.179696741585115</v>
      </c>
      <c r="H46" s="479">
        <v>18598</v>
      </c>
      <c r="I46" s="480" t="s">
        <v>13</v>
      </c>
      <c r="J46" s="469"/>
    </row>
    <row r="47" spans="1:10" s="470" customFormat="1" ht="24" customHeight="1">
      <c r="B47" s="481" t="s">
        <v>16</v>
      </c>
      <c r="C47" s="482">
        <v>0.42617361657487535</v>
      </c>
      <c r="D47" s="482">
        <v>30.763178599527929</v>
      </c>
      <c r="E47" s="482">
        <v>27.924206661421451</v>
      </c>
      <c r="F47" s="482">
        <v>22.311827956989248</v>
      </c>
      <c r="G47" s="482">
        <v>18.574613165486493</v>
      </c>
      <c r="H47" s="483">
        <v>15250</v>
      </c>
      <c r="I47" s="484" t="s">
        <v>15</v>
      </c>
      <c r="J47" s="469"/>
    </row>
    <row r="48" spans="1:10" s="470" customFormat="1" ht="24" customHeight="1">
      <c r="B48" s="477" t="s">
        <v>18</v>
      </c>
      <c r="C48" s="478">
        <v>0.15644351737174891</v>
      </c>
      <c r="D48" s="478">
        <v>0.94517958412098302</v>
      </c>
      <c r="E48" s="478">
        <v>45.8575060295939</v>
      </c>
      <c r="F48" s="478">
        <v>5.5993742259305126</v>
      </c>
      <c r="G48" s="478">
        <v>47.441496642982855</v>
      </c>
      <c r="H48" s="479">
        <v>15342</v>
      </c>
      <c r="I48" s="480" t="s">
        <v>17</v>
      </c>
      <c r="J48" s="469"/>
    </row>
    <row r="49" spans="1:18" s="470" customFormat="1" ht="24" customHeight="1">
      <c r="B49" s="481" t="s">
        <v>20</v>
      </c>
      <c r="C49" s="482">
        <v>0.26352775825720309</v>
      </c>
      <c r="D49" s="482">
        <v>0.91356289529163737</v>
      </c>
      <c r="E49" s="482">
        <v>39.089950808151791</v>
      </c>
      <c r="F49" s="482">
        <v>22.382290934645116</v>
      </c>
      <c r="G49" s="482">
        <v>37.350667603654252</v>
      </c>
      <c r="H49" s="483">
        <v>5691</v>
      </c>
      <c r="I49" s="484" t="s">
        <v>19</v>
      </c>
      <c r="J49" s="469"/>
    </row>
    <row r="50" spans="1:18" s="470" customFormat="1" ht="24" customHeight="1">
      <c r="B50" s="477" t="s">
        <v>22</v>
      </c>
      <c r="C50" s="478">
        <v>0.3645541222658441</v>
      </c>
      <c r="D50" s="478">
        <v>19.461581604038138</v>
      </c>
      <c r="E50" s="478">
        <v>28.070667414469995</v>
      </c>
      <c r="F50" s="478">
        <v>16.432978126752666</v>
      </c>
      <c r="G50" s="478">
        <v>35.670218732473359</v>
      </c>
      <c r="H50" s="479">
        <v>3566</v>
      </c>
      <c r="I50" s="480" t="s">
        <v>21</v>
      </c>
      <c r="J50" s="469"/>
    </row>
    <row r="51" spans="1:18" s="470" customFormat="1" ht="24" customHeight="1">
      <c r="B51" s="481" t="s">
        <v>24</v>
      </c>
      <c r="C51" s="482">
        <v>0.34088142196250304</v>
      </c>
      <c r="D51" s="482">
        <v>2.1507994480967456</v>
      </c>
      <c r="E51" s="482">
        <v>27.903579254930605</v>
      </c>
      <c r="F51" s="482">
        <v>11.849687525363201</v>
      </c>
      <c r="G51" s="482">
        <v>57.755052349646938</v>
      </c>
      <c r="H51" s="483">
        <v>12320</v>
      </c>
      <c r="I51" s="484" t="s">
        <v>23</v>
      </c>
      <c r="J51" s="469"/>
    </row>
    <row r="52" spans="1:18" s="470" customFormat="1" ht="24" customHeight="1">
      <c r="B52" s="477" t="s">
        <v>26</v>
      </c>
      <c r="C52" s="478">
        <v>0.23542445644647556</v>
      </c>
      <c r="D52" s="478">
        <v>1.8833956515718044</v>
      </c>
      <c r="E52" s="478">
        <v>37.834095000692422</v>
      </c>
      <c r="F52" s="478">
        <v>20.412685223653234</v>
      </c>
      <c r="G52" s="478">
        <v>39.63439966763606</v>
      </c>
      <c r="H52" s="479">
        <v>7220</v>
      </c>
      <c r="I52" s="480" t="s">
        <v>25</v>
      </c>
      <c r="J52" s="469"/>
    </row>
    <row r="53" spans="1:18" s="470" customFormat="1" ht="24" customHeight="1">
      <c r="B53" s="481" t="s">
        <v>28</v>
      </c>
      <c r="C53" s="482">
        <v>0.33715441672285906</v>
      </c>
      <c r="D53" s="482">
        <v>0.20229265003371544</v>
      </c>
      <c r="E53" s="482">
        <v>22.555630478759273</v>
      </c>
      <c r="F53" s="482">
        <v>9.238031018206339</v>
      </c>
      <c r="G53" s="482">
        <v>67.666891436277808</v>
      </c>
      <c r="H53" s="483">
        <v>2965</v>
      </c>
      <c r="I53" s="484" t="s">
        <v>179</v>
      </c>
      <c r="J53" s="469"/>
    </row>
    <row r="54" spans="1:18" s="470" customFormat="1" ht="24" customHeight="1">
      <c r="B54" s="477" t="s">
        <v>30</v>
      </c>
      <c r="C54" s="478">
        <v>0.38398244651673069</v>
      </c>
      <c r="D54" s="478">
        <v>2.7427317608337907E-2</v>
      </c>
      <c r="E54" s="478">
        <v>34.914975315414154</v>
      </c>
      <c r="F54" s="478">
        <v>6.7471201316511245</v>
      </c>
      <c r="G54" s="478">
        <v>57.926494788809656</v>
      </c>
      <c r="H54" s="479">
        <v>3646</v>
      </c>
      <c r="I54" s="480" t="s">
        <v>29</v>
      </c>
      <c r="J54" s="469"/>
    </row>
    <row r="55" spans="1:18" s="470" customFormat="1" ht="24" customHeight="1">
      <c r="B55" s="481" t="s">
        <v>32</v>
      </c>
      <c r="C55" s="482">
        <v>0.29036515618125824</v>
      </c>
      <c r="D55" s="482">
        <v>4.5138583369995597</v>
      </c>
      <c r="E55" s="482">
        <v>34.28068631764188</v>
      </c>
      <c r="F55" s="482">
        <v>33.9463264408271</v>
      </c>
      <c r="G55" s="482">
        <v>26.968763748350199</v>
      </c>
      <c r="H55" s="483">
        <v>34095</v>
      </c>
      <c r="I55" s="484" t="s">
        <v>31</v>
      </c>
      <c r="J55" s="469"/>
    </row>
    <row r="56" spans="1:18" s="470" customFormat="1" ht="24" customHeight="1">
      <c r="B56" s="477" t="s">
        <v>34</v>
      </c>
      <c r="C56" s="478">
        <v>0.5560949774913938</v>
      </c>
      <c r="D56" s="478">
        <v>2.9570129755494747</v>
      </c>
      <c r="E56" s="478">
        <v>43.957983935033987</v>
      </c>
      <c r="F56" s="478">
        <v>27.840056492188193</v>
      </c>
      <c r="G56" s="478">
        <v>24.688851619736958</v>
      </c>
      <c r="H56" s="479">
        <v>11329</v>
      </c>
      <c r="I56" s="480" t="s">
        <v>33</v>
      </c>
      <c r="J56" s="469"/>
    </row>
    <row r="57" spans="1:18" s="470" customFormat="1" ht="24" customHeight="1">
      <c r="B57" s="481" t="s">
        <v>36</v>
      </c>
      <c r="C57" s="482">
        <v>0.49988374796558938</v>
      </c>
      <c r="D57" s="482">
        <v>6.1264822134387353</v>
      </c>
      <c r="E57" s="482">
        <v>17.368053940943966</v>
      </c>
      <c r="F57" s="482">
        <v>48.198093466635669</v>
      </c>
      <c r="G57" s="482">
        <v>27.807486631016044</v>
      </c>
      <c r="H57" s="483">
        <v>8602</v>
      </c>
      <c r="I57" s="484" t="s">
        <v>180</v>
      </c>
      <c r="J57" s="469"/>
    </row>
    <row r="58" spans="1:18" s="470" customFormat="1" ht="24" customHeight="1">
      <c r="B58" s="485" t="s">
        <v>37</v>
      </c>
      <c r="C58" s="486">
        <v>0.27167719643719973</v>
      </c>
      <c r="D58" s="486">
        <v>14.598090966277386</v>
      </c>
      <c r="E58" s="486">
        <v>28.461377166352143</v>
      </c>
      <c r="F58" s="486">
        <v>32.720692138683006</v>
      </c>
      <c r="G58" s="486">
        <v>23.948162532250272</v>
      </c>
      <c r="H58" s="487">
        <v>219373</v>
      </c>
      <c r="I58" s="488" t="s">
        <v>38</v>
      </c>
      <c r="J58" s="469"/>
    </row>
    <row r="59" spans="1:18" s="489" customFormat="1" ht="24" customHeight="1" thickBot="1">
      <c r="B59" s="490" t="s">
        <v>40</v>
      </c>
      <c r="C59" s="491">
        <v>0.40894884887008648</v>
      </c>
      <c r="D59" s="491">
        <v>7.6053421717025875</v>
      </c>
      <c r="E59" s="491">
        <v>26.522645990848346</v>
      </c>
      <c r="F59" s="491">
        <v>38.740015647901544</v>
      </c>
      <c r="G59" s="491">
        <v>26.723047340677432</v>
      </c>
      <c r="H59" s="492">
        <v>3289901</v>
      </c>
      <c r="I59" s="493" t="s">
        <v>232</v>
      </c>
      <c r="J59" s="494"/>
    </row>
    <row r="60" spans="1:18" s="495" customFormat="1" ht="24" customHeight="1">
      <c r="B60" s="496"/>
      <c r="C60" s="497"/>
      <c r="D60" s="497"/>
      <c r="E60" s="497"/>
      <c r="F60" s="497"/>
      <c r="G60" s="497"/>
      <c r="H60" s="498"/>
      <c r="I60" s="499"/>
      <c r="J60" s="500"/>
    </row>
    <row r="61" spans="1:18" s="495" customFormat="1" ht="24" customHeight="1">
      <c r="B61" s="496"/>
      <c r="C61" s="497"/>
      <c r="D61" s="497"/>
      <c r="E61" s="497"/>
      <c r="F61" s="497"/>
      <c r="G61" s="497"/>
      <c r="H61" s="498"/>
      <c r="I61" s="499"/>
      <c r="J61" s="500"/>
    </row>
    <row r="62" spans="1:18" s="495" customFormat="1" ht="24" customHeight="1">
      <c r="B62" s="496"/>
      <c r="C62" s="497"/>
      <c r="D62" s="497"/>
      <c r="E62" s="497"/>
      <c r="F62" s="497"/>
      <c r="G62" s="497"/>
      <c r="H62" s="498"/>
      <c r="I62" s="499"/>
      <c r="J62" s="500"/>
    </row>
    <row r="63" spans="1:18" s="495" customFormat="1" ht="24" customHeight="1">
      <c r="B63" s="496"/>
      <c r="C63" s="497"/>
      <c r="D63" s="497"/>
      <c r="E63" s="497"/>
      <c r="F63" s="497"/>
      <c r="G63" s="497"/>
      <c r="H63" s="498"/>
      <c r="I63" s="499"/>
      <c r="J63" s="500"/>
    </row>
    <row r="64" spans="1:18" s="472" customFormat="1" ht="80.099999999999994" customHeight="1">
      <c r="A64" s="403"/>
      <c r="B64" s="718" t="s">
        <v>286</v>
      </c>
      <c r="C64" s="718"/>
      <c r="D64" s="718"/>
      <c r="E64" s="718"/>
      <c r="F64" s="718"/>
      <c r="G64" s="718"/>
      <c r="H64" s="718"/>
      <c r="I64" s="718"/>
      <c r="J64" s="501"/>
      <c r="K64" s="466"/>
      <c r="L64" s="466"/>
      <c r="M64" s="466"/>
      <c r="N64" s="466"/>
      <c r="O64" s="466"/>
      <c r="P64" s="466"/>
      <c r="Q64" s="466"/>
      <c r="R64" s="466"/>
    </row>
    <row r="65" spans="1:18" s="470" customFormat="1" ht="30" customHeight="1">
      <c r="A65" s="404"/>
      <c r="B65" s="716" t="s">
        <v>295</v>
      </c>
      <c r="C65" s="716"/>
      <c r="D65" s="716"/>
      <c r="E65" s="716"/>
      <c r="F65" s="716"/>
      <c r="G65" s="716"/>
      <c r="H65" s="716"/>
      <c r="I65" s="716"/>
      <c r="J65" s="502"/>
      <c r="K65" s="503"/>
      <c r="L65" s="503"/>
      <c r="M65" s="503"/>
      <c r="N65" s="503"/>
      <c r="O65" s="503"/>
      <c r="P65" s="503"/>
      <c r="Q65" s="503"/>
      <c r="R65" s="503"/>
    </row>
    <row r="66" spans="1:18" s="470" customFormat="1" ht="50.1" customHeight="1">
      <c r="B66" s="801" t="s">
        <v>222</v>
      </c>
      <c r="C66" s="803" t="s">
        <v>288</v>
      </c>
      <c r="D66" s="804"/>
      <c r="E66" s="804"/>
      <c r="F66" s="804"/>
      <c r="G66" s="805"/>
      <c r="H66" s="806" t="s">
        <v>289</v>
      </c>
      <c r="I66" s="808" t="s">
        <v>4</v>
      </c>
      <c r="J66" s="502"/>
      <c r="K66" s="503"/>
      <c r="L66" s="503"/>
      <c r="M66" s="503"/>
      <c r="N66" s="503"/>
      <c r="O66" s="503"/>
      <c r="P66" s="503"/>
      <c r="Q66" s="503"/>
      <c r="R66" s="503"/>
    </row>
    <row r="67" spans="1:18" s="470" customFormat="1" ht="90" customHeight="1">
      <c r="B67" s="802"/>
      <c r="C67" s="476" t="s">
        <v>290</v>
      </c>
      <c r="D67" s="476" t="s">
        <v>291</v>
      </c>
      <c r="E67" s="476" t="s">
        <v>292</v>
      </c>
      <c r="F67" s="476" t="s">
        <v>293</v>
      </c>
      <c r="G67" s="476" t="s">
        <v>294</v>
      </c>
      <c r="H67" s="807"/>
      <c r="I67" s="809"/>
      <c r="J67" s="502"/>
      <c r="K67" s="503"/>
      <c r="L67" s="503"/>
      <c r="M67" s="503"/>
      <c r="N67" s="503"/>
      <c r="O67" s="503"/>
      <c r="P67" s="503"/>
      <c r="Q67" s="503"/>
      <c r="R67" s="503"/>
    </row>
    <row r="68" spans="1:18" s="470" customFormat="1" ht="24" customHeight="1">
      <c r="B68" s="477" t="s">
        <v>1</v>
      </c>
      <c r="C68" s="478">
        <v>0.17162849032939467</v>
      </c>
      <c r="D68" s="478">
        <v>35.579906264439899</v>
      </c>
      <c r="E68" s="478">
        <v>16.865799722753977</v>
      </c>
      <c r="F68" s="478">
        <v>34.781173674830022</v>
      </c>
      <c r="G68" s="478">
        <v>12.601491847646709</v>
      </c>
      <c r="H68" s="479">
        <v>15148</v>
      </c>
      <c r="I68" s="480" t="s">
        <v>0</v>
      </c>
      <c r="J68" s="502"/>
      <c r="K68" s="503"/>
      <c r="L68" s="503"/>
      <c r="M68" s="503"/>
      <c r="N68" s="503"/>
      <c r="O68" s="503"/>
      <c r="P68" s="503"/>
      <c r="Q68" s="503"/>
      <c r="R68" s="503"/>
    </row>
    <row r="69" spans="1:18" s="470" customFormat="1" ht="24" customHeight="1">
      <c r="B69" s="481" t="s">
        <v>3</v>
      </c>
      <c r="C69" s="482">
        <v>0.13019577587038286</v>
      </c>
      <c r="D69" s="482">
        <v>14.562638634390973</v>
      </c>
      <c r="E69" s="482">
        <v>11.920146590799499</v>
      </c>
      <c r="F69" s="482">
        <v>67.542675282090855</v>
      </c>
      <c r="G69" s="482">
        <v>5.8443437168482975</v>
      </c>
      <c r="H69" s="483">
        <v>20738</v>
      </c>
      <c r="I69" s="484" t="s">
        <v>2</v>
      </c>
      <c r="J69" s="502"/>
      <c r="K69" s="503"/>
      <c r="L69" s="503"/>
      <c r="M69" s="503"/>
      <c r="N69" s="503"/>
      <c r="O69" s="503"/>
      <c r="P69" s="503"/>
      <c r="Q69" s="503"/>
      <c r="R69" s="503"/>
    </row>
    <row r="70" spans="1:18" s="470" customFormat="1" ht="24" customHeight="1">
      <c r="B70" s="477" t="s">
        <v>10</v>
      </c>
      <c r="C70" s="478">
        <v>0.19546388973140566</v>
      </c>
      <c r="D70" s="478">
        <v>27.523337714420514</v>
      </c>
      <c r="E70" s="478">
        <v>35.830553028005255</v>
      </c>
      <c r="F70" s="478">
        <v>28.143430054258079</v>
      </c>
      <c r="G70" s="478">
        <v>8.3072153135847397</v>
      </c>
      <c r="H70" s="479">
        <v>29674</v>
      </c>
      <c r="I70" s="480" t="s">
        <v>9</v>
      </c>
      <c r="J70" s="502"/>
      <c r="K70" s="503"/>
      <c r="L70" s="503"/>
      <c r="M70" s="503"/>
      <c r="N70" s="503"/>
      <c r="O70" s="503"/>
      <c r="P70" s="503"/>
      <c r="Q70" s="503"/>
      <c r="R70" s="503"/>
    </row>
    <row r="71" spans="1:18" s="470" customFormat="1" ht="24" customHeight="1">
      <c r="B71" s="481" t="s">
        <v>12</v>
      </c>
      <c r="C71" s="482">
        <v>0.19092764500625453</v>
      </c>
      <c r="D71" s="482">
        <v>12.008690499703732</v>
      </c>
      <c r="E71" s="482">
        <v>5.2669695174139184</v>
      </c>
      <c r="F71" s="482">
        <v>75.804858779379813</v>
      </c>
      <c r="G71" s="482">
        <v>6.728553558496281</v>
      </c>
      <c r="H71" s="483">
        <v>15189</v>
      </c>
      <c r="I71" s="484" t="s">
        <v>11</v>
      </c>
      <c r="J71" s="502"/>
      <c r="K71" s="503"/>
      <c r="L71" s="503"/>
      <c r="M71" s="503"/>
      <c r="N71" s="503"/>
      <c r="O71" s="503"/>
      <c r="P71" s="503"/>
      <c r="Q71" s="503"/>
      <c r="R71" s="503"/>
    </row>
    <row r="72" spans="1:18" s="470" customFormat="1" ht="24" customHeight="1">
      <c r="B72" s="477" t="s">
        <v>14</v>
      </c>
      <c r="C72" s="478">
        <v>0.27422303473491771</v>
      </c>
      <c r="D72" s="478">
        <v>28.132057210452739</v>
      </c>
      <c r="E72" s="478">
        <v>27.879341864716633</v>
      </c>
      <c r="F72" s="478">
        <v>22.534681148510593</v>
      </c>
      <c r="G72" s="478">
        <v>21.179696741585115</v>
      </c>
      <c r="H72" s="479">
        <v>18598</v>
      </c>
      <c r="I72" s="480" t="s">
        <v>13</v>
      </c>
      <c r="J72" s="502"/>
      <c r="K72" s="503"/>
      <c r="L72" s="503"/>
      <c r="M72" s="503"/>
      <c r="N72" s="503"/>
      <c r="O72" s="503"/>
      <c r="P72" s="503"/>
      <c r="Q72" s="503"/>
      <c r="R72" s="503"/>
    </row>
    <row r="73" spans="1:18" s="470" customFormat="1" ht="24" customHeight="1">
      <c r="B73" s="481" t="s">
        <v>16</v>
      </c>
      <c r="C73" s="482">
        <v>0.31009208795339221</v>
      </c>
      <c r="D73" s="482">
        <v>24.243563239992483</v>
      </c>
      <c r="E73" s="482">
        <v>30.539372298440142</v>
      </c>
      <c r="F73" s="482">
        <v>23.200526216876526</v>
      </c>
      <c r="G73" s="482">
        <v>21.706446156737456</v>
      </c>
      <c r="H73" s="483">
        <v>10641</v>
      </c>
      <c r="I73" s="484" t="s">
        <v>15</v>
      </c>
      <c r="J73" s="502"/>
      <c r="K73" s="503"/>
      <c r="L73" s="503"/>
      <c r="M73" s="503"/>
      <c r="N73" s="503"/>
      <c r="O73" s="503"/>
      <c r="P73" s="503"/>
      <c r="Q73" s="503"/>
      <c r="R73" s="503"/>
    </row>
    <row r="74" spans="1:18" s="470" customFormat="1" ht="24" customHeight="1">
      <c r="B74" s="477" t="s">
        <v>18</v>
      </c>
      <c r="C74" s="478">
        <v>0.1355593607305936</v>
      </c>
      <c r="D74" s="478">
        <v>1.0345319634703196</v>
      </c>
      <c r="E74" s="478">
        <v>47.452910958904113</v>
      </c>
      <c r="F74" s="478">
        <v>5.208333333333333</v>
      </c>
      <c r="G74" s="478">
        <v>46.168664383561641</v>
      </c>
      <c r="H74" s="479">
        <v>14017</v>
      </c>
      <c r="I74" s="480" t="s">
        <v>17</v>
      </c>
      <c r="J74" s="502"/>
      <c r="K74" s="503"/>
      <c r="L74" s="503"/>
      <c r="M74" s="503"/>
      <c r="N74" s="503"/>
      <c r="O74" s="503"/>
      <c r="P74" s="503"/>
      <c r="Q74" s="503"/>
      <c r="R74" s="503"/>
    </row>
    <row r="75" spans="1:18" s="470" customFormat="1" ht="24" customHeight="1">
      <c r="B75" s="481" t="s">
        <v>20</v>
      </c>
      <c r="C75" s="482">
        <v>0.30211480362537763</v>
      </c>
      <c r="D75" s="482">
        <v>1.570996978851964</v>
      </c>
      <c r="E75" s="482">
        <v>39.577039274924473</v>
      </c>
      <c r="F75" s="482">
        <v>31.540785498489427</v>
      </c>
      <c r="G75" s="482">
        <v>27.009063444108762</v>
      </c>
      <c r="H75" s="483">
        <v>3309</v>
      </c>
      <c r="I75" s="484" t="s">
        <v>19</v>
      </c>
      <c r="J75" s="502"/>
      <c r="K75" s="503"/>
      <c r="L75" s="503"/>
      <c r="M75" s="503"/>
      <c r="N75" s="503"/>
      <c r="O75" s="503"/>
      <c r="P75" s="503"/>
      <c r="Q75" s="503"/>
      <c r="R75" s="503"/>
    </row>
    <row r="76" spans="1:18" s="470" customFormat="1" ht="24" customHeight="1">
      <c r="B76" s="477" t="s">
        <v>22</v>
      </c>
      <c r="C76" s="478">
        <v>0.26101141924959215</v>
      </c>
      <c r="D76" s="478">
        <v>22.642740619902121</v>
      </c>
      <c r="E76" s="478">
        <v>26.231647634584014</v>
      </c>
      <c r="F76" s="478">
        <v>17.161500815660684</v>
      </c>
      <c r="G76" s="478">
        <v>33.703099510603586</v>
      </c>
      <c r="H76" s="479">
        <v>3066</v>
      </c>
      <c r="I76" s="480" t="s">
        <v>21</v>
      </c>
      <c r="J76" s="502"/>
      <c r="K76" s="503"/>
      <c r="L76" s="503"/>
      <c r="M76" s="503"/>
      <c r="N76" s="503"/>
      <c r="O76" s="503"/>
      <c r="P76" s="503"/>
      <c r="Q76" s="503"/>
      <c r="R76" s="503"/>
    </row>
    <row r="77" spans="1:18" s="470" customFormat="1" ht="24" customHeight="1">
      <c r="B77" s="481" t="s">
        <v>24</v>
      </c>
      <c r="C77" s="482">
        <v>0.42579075425790752</v>
      </c>
      <c r="D77" s="482">
        <v>7.6034063260340634</v>
      </c>
      <c r="E77" s="482">
        <v>24.635036496350367</v>
      </c>
      <c r="F77" s="482">
        <v>33.029197080291972</v>
      </c>
      <c r="G77" s="482">
        <v>34.306569343065696</v>
      </c>
      <c r="H77" s="483">
        <v>3287</v>
      </c>
      <c r="I77" s="484" t="s">
        <v>23</v>
      </c>
      <c r="J77" s="502"/>
      <c r="K77" s="503"/>
      <c r="L77" s="503"/>
      <c r="M77" s="503"/>
      <c r="N77" s="503"/>
      <c r="O77" s="503"/>
      <c r="P77" s="503"/>
      <c r="Q77" s="503"/>
      <c r="R77" s="503"/>
    </row>
    <row r="78" spans="1:18" s="470" customFormat="1" ht="24" customHeight="1">
      <c r="B78" s="477" t="s">
        <v>26</v>
      </c>
      <c r="C78" s="478">
        <v>0</v>
      </c>
      <c r="D78" s="478">
        <v>4.3378995433789953</v>
      </c>
      <c r="E78" s="478">
        <v>38.486627527723421</v>
      </c>
      <c r="F78" s="478">
        <v>32.648401826484019</v>
      </c>
      <c r="G78" s="478">
        <v>24.527071102413569</v>
      </c>
      <c r="H78" s="479">
        <v>3065</v>
      </c>
      <c r="I78" s="480" t="s">
        <v>25</v>
      </c>
      <c r="J78" s="502"/>
      <c r="K78" s="503"/>
      <c r="L78" s="503"/>
      <c r="M78" s="503"/>
      <c r="N78" s="503"/>
      <c r="O78" s="503"/>
      <c r="P78" s="503"/>
      <c r="Q78" s="503"/>
      <c r="R78" s="503"/>
    </row>
    <row r="79" spans="1:18" s="470" customFormat="1" ht="24" customHeight="1">
      <c r="B79" s="481" t="s">
        <v>28</v>
      </c>
      <c r="C79" s="482">
        <v>0.22547914317925591</v>
      </c>
      <c r="D79" s="482">
        <v>0.67643742953776775</v>
      </c>
      <c r="E79" s="482">
        <v>30.777903043968436</v>
      </c>
      <c r="F79" s="482">
        <v>15.896279594137541</v>
      </c>
      <c r="G79" s="482">
        <v>52.423900789177004</v>
      </c>
      <c r="H79" s="483">
        <v>886</v>
      </c>
      <c r="I79" s="484" t="s">
        <v>179</v>
      </c>
      <c r="J79" s="502"/>
      <c r="K79" s="503"/>
      <c r="L79" s="503"/>
      <c r="M79" s="503"/>
      <c r="N79" s="503"/>
      <c r="O79" s="503"/>
      <c r="P79" s="503"/>
      <c r="Q79" s="503"/>
      <c r="R79" s="503"/>
    </row>
    <row r="80" spans="1:18" s="470" customFormat="1" ht="24" customHeight="1">
      <c r="B80" s="477" t="s">
        <v>30</v>
      </c>
      <c r="C80" s="478">
        <v>0</v>
      </c>
      <c r="D80" s="478">
        <v>0.12853470437017994</v>
      </c>
      <c r="E80" s="478">
        <v>52.442159383033413</v>
      </c>
      <c r="F80" s="478">
        <v>1.7994858611825193</v>
      </c>
      <c r="G80" s="478">
        <v>45.62982005141388</v>
      </c>
      <c r="H80" s="479">
        <v>778</v>
      </c>
      <c r="I80" s="480" t="s">
        <v>29</v>
      </c>
      <c r="J80" s="502"/>
      <c r="K80" s="503"/>
      <c r="L80" s="503"/>
      <c r="M80" s="503"/>
      <c r="N80" s="503"/>
      <c r="O80" s="503"/>
      <c r="P80" s="503"/>
      <c r="Q80" s="503"/>
      <c r="R80" s="503"/>
    </row>
    <row r="81" spans="1:18" s="470" customFormat="1" ht="24" customHeight="1">
      <c r="B81" s="481" t="s">
        <v>32</v>
      </c>
      <c r="C81" s="482">
        <v>0.19130910084722602</v>
      </c>
      <c r="D81" s="482">
        <v>5.5245383203841802</v>
      </c>
      <c r="E81" s="482">
        <v>33.073048842384729</v>
      </c>
      <c r="F81" s="482">
        <v>38.437512200835513</v>
      </c>
      <c r="G81" s="482">
        <v>22.773591535548356</v>
      </c>
      <c r="H81" s="483">
        <v>25613</v>
      </c>
      <c r="I81" s="484" t="s">
        <v>31</v>
      </c>
      <c r="J81" s="502"/>
      <c r="K81" s="503"/>
      <c r="L81" s="503"/>
      <c r="M81" s="503"/>
      <c r="N81" s="503"/>
      <c r="O81" s="503"/>
      <c r="P81" s="503"/>
      <c r="Q81" s="503"/>
      <c r="R81" s="503"/>
    </row>
    <row r="82" spans="1:18" s="470" customFormat="1" ht="24" customHeight="1">
      <c r="B82" s="477" t="s">
        <v>34</v>
      </c>
      <c r="C82" s="478">
        <v>0.60083341409051261</v>
      </c>
      <c r="D82" s="478">
        <v>3.2464386083922858</v>
      </c>
      <c r="E82" s="478">
        <v>44.762089349743192</v>
      </c>
      <c r="F82" s="478">
        <v>30.031979843008045</v>
      </c>
      <c r="G82" s="478">
        <v>21.358658784765964</v>
      </c>
      <c r="H82" s="479">
        <v>10319</v>
      </c>
      <c r="I82" s="480" t="s">
        <v>33</v>
      </c>
      <c r="J82" s="502"/>
      <c r="K82" s="503"/>
      <c r="L82" s="503"/>
      <c r="M82" s="503"/>
      <c r="N82" s="503"/>
      <c r="O82" s="503"/>
      <c r="P82" s="503"/>
      <c r="Q82" s="503"/>
      <c r="R82" s="503"/>
    </row>
    <row r="83" spans="1:18" s="470" customFormat="1" ht="24" customHeight="1">
      <c r="B83" s="481" t="s">
        <v>36</v>
      </c>
      <c r="C83" s="482">
        <v>0.49988374796558938</v>
      </c>
      <c r="D83" s="482">
        <v>6.1264822134387353</v>
      </c>
      <c r="E83" s="482">
        <v>17.368053940943966</v>
      </c>
      <c r="F83" s="482">
        <v>48.198093466635669</v>
      </c>
      <c r="G83" s="482">
        <v>27.807486631016044</v>
      </c>
      <c r="H83" s="483">
        <v>8602</v>
      </c>
      <c r="I83" s="484" t="s">
        <v>180</v>
      </c>
      <c r="J83" s="502"/>
      <c r="K83" s="503"/>
      <c r="L83" s="503"/>
      <c r="M83" s="503"/>
      <c r="N83" s="503"/>
      <c r="O83" s="503"/>
      <c r="P83" s="503"/>
      <c r="Q83" s="503"/>
      <c r="R83" s="503"/>
    </row>
    <row r="84" spans="1:18" s="470" customFormat="1" ht="24" customHeight="1">
      <c r="B84" s="485" t="s">
        <v>37</v>
      </c>
      <c r="C84" s="486">
        <v>0.2356053855783265</v>
      </c>
      <c r="D84" s="486">
        <v>16.274264348149323</v>
      </c>
      <c r="E84" s="486">
        <v>27.832047798920918</v>
      </c>
      <c r="F84" s="486">
        <v>36.862129850819699</v>
      </c>
      <c r="G84" s="486">
        <v>18.795952616531736</v>
      </c>
      <c r="H84" s="487">
        <v>182930</v>
      </c>
      <c r="I84" s="488" t="s">
        <v>38</v>
      </c>
      <c r="J84" s="502"/>
      <c r="K84" s="503"/>
      <c r="L84" s="503"/>
      <c r="M84" s="503"/>
      <c r="N84" s="503"/>
      <c r="O84" s="503"/>
      <c r="P84" s="503"/>
      <c r="Q84" s="503"/>
      <c r="R84" s="503"/>
    </row>
    <row r="85" spans="1:18" s="470" customFormat="1" ht="24" customHeight="1" thickBot="1">
      <c r="B85" s="490" t="s">
        <v>40</v>
      </c>
      <c r="C85" s="491">
        <v>0.285317312940012</v>
      </c>
      <c r="D85" s="491">
        <v>10.439639105225076</v>
      </c>
      <c r="E85" s="491">
        <v>25.910709699036396</v>
      </c>
      <c r="F85" s="491">
        <v>47.786803518685595</v>
      </c>
      <c r="G85" s="491">
        <v>15.577530364112926</v>
      </c>
      <c r="H85" s="492">
        <v>2339845</v>
      </c>
      <c r="I85" s="493" t="s">
        <v>232</v>
      </c>
      <c r="J85" s="502"/>
      <c r="K85" s="503"/>
      <c r="L85" s="503"/>
      <c r="M85" s="503"/>
      <c r="N85" s="503"/>
      <c r="O85" s="503"/>
      <c r="P85" s="503"/>
      <c r="Q85" s="503"/>
      <c r="R85" s="503"/>
    </row>
    <row r="86" spans="1:18" s="470" customFormat="1" ht="24.95" customHeight="1">
      <c r="J86" s="502"/>
      <c r="K86" s="503"/>
      <c r="L86" s="503"/>
      <c r="M86" s="503"/>
      <c r="N86" s="503"/>
      <c r="O86" s="503"/>
      <c r="P86" s="503"/>
      <c r="Q86" s="503"/>
      <c r="R86" s="503"/>
    </row>
    <row r="87" spans="1:18" s="470" customFormat="1" ht="24.95" customHeight="1">
      <c r="J87" s="502"/>
      <c r="K87" s="503"/>
      <c r="L87" s="503"/>
      <c r="M87" s="503"/>
      <c r="N87" s="503"/>
      <c r="O87" s="503"/>
      <c r="P87" s="503"/>
      <c r="Q87" s="503"/>
      <c r="R87" s="503"/>
    </row>
    <row r="88" spans="1:18" s="470" customFormat="1" ht="24.95" customHeight="1">
      <c r="J88" s="502"/>
      <c r="K88" s="503"/>
      <c r="L88" s="503"/>
      <c r="M88" s="503"/>
      <c r="N88" s="503"/>
      <c r="O88" s="503"/>
      <c r="P88" s="503"/>
      <c r="Q88" s="503"/>
      <c r="R88" s="503"/>
    </row>
    <row r="89" spans="1:18" s="470" customFormat="1" ht="24.95" customHeight="1">
      <c r="J89" s="502"/>
      <c r="K89" s="503"/>
      <c r="L89" s="503"/>
      <c r="M89" s="503"/>
      <c r="N89" s="503"/>
      <c r="O89" s="503"/>
      <c r="P89" s="503"/>
      <c r="Q89" s="503"/>
      <c r="R89" s="503"/>
    </row>
    <row r="90" spans="1:18" s="472" customFormat="1" ht="80.099999999999994" customHeight="1">
      <c r="A90" s="403"/>
      <c r="B90" s="718" t="s">
        <v>286</v>
      </c>
      <c r="C90" s="718"/>
      <c r="D90" s="718"/>
      <c r="E90" s="718"/>
      <c r="F90" s="718"/>
      <c r="G90" s="718"/>
      <c r="H90" s="718"/>
      <c r="I90" s="718"/>
      <c r="J90" s="501"/>
      <c r="K90" s="466"/>
      <c r="L90" s="466"/>
      <c r="M90" s="466"/>
      <c r="N90" s="466"/>
      <c r="O90" s="466"/>
      <c r="P90" s="466"/>
      <c r="Q90" s="466"/>
      <c r="R90" s="466"/>
    </row>
    <row r="91" spans="1:18" s="470" customFormat="1" ht="31.5" customHeight="1">
      <c r="A91" s="404"/>
      <c r="B91" s="716" t="s">
        <v>296</v>
      </c>
      <c r="C91" s="716"/>
      <c r="D91" s="716"/>
      <c r="E91" s="716"/>
      <c r="F91" s="716"/>
      <c r="G91" s="716"/>
      <c r="H91" s="716"/>
      <c r="I91" s="716"/>
      <c r="J91" s="502"/>
      <c r="K91" s="503"/>
      <c r="L91" s="503"/>
      <c r="M91" s="503"/>
      <c r="N91" s="503"/>
      <c r="O91" s="503"/>
      <c r="P91" s="503"/>
      <c r="Q91" s="503"/>
      <c r="R91" s="503"/>
    </row>
    <row r="92" spans="1:18" s="470" customFormat="1" ht="50.1" customHeight="1">
      <c r="B92" s="801" t="s">
        <v>222</v>
      </c>
      <c r="C92" s="803" t="s">
        <v>288</v>
      </c>
      <c r="D92" s="804"/>
      <c r="E92" s="804"/>
      <c r="F92" s="804"/>
      <c r="G92" s="805"/>
      <c r="H92" s="806" t="s">
        <v>289</v>
      </c>
      <c r="I92" s="808" t="s">
        <v>4</v>
      </c>
      <c r="J92" s="502"/>
      <c r="K92" s="503"/>
      <c r="L92" s="503"/>
      <c r="M92" s="503"/>
      <c r="N92" s="503"/>
      <c r="O92" s="503"/>
      <c r="P92" s="503"/>
      <c r="Q92" s="503"/>
      <c r="R92" s="503"/>
    </row>
    <row r="93" spans="1:18" s="470" customFormat="1" ht="90" customHeight="1">
      <c r="B93" s="802"/>
      <c r="C93" s="476" t="s">
        <v>290</v>
      </c>
      <c r="D93" s="476" t="s">
        <v>291</v>
      </c>
      <c r="E93" s="476" t="s">
        <v>292</v>
      </c>
      <c r="F93" s="476" t="s">
        <v>293</v>
      </c>
      <c r="G93" s="476" t="s">
        <v>294</v>
      </c>
      <c r="H93" s="807"/>
      <c r="I93" s="809"/>
      <c r="J93" s="502"/>
      <c r="K93" s="503"/>
      <c r="L93" s="503"/>
      <c r="M93" s="503"/>
      <c r="N93" s="503"/>
      <c r="O93" s="503"/>
      <c r="P93" s="503"/>
      <c r="Q93" s="503"/>
      <c r="R93" s="503"/>
    </row>
    <row r="94" spans="1:18" s="470" customFormat="1" ht="24" customHeight="1">
      <c r="B94" s="477" t="s">
        <v>1</v>
      </c>
      <c r="C94" s="504" t="s">
        <v>191</v>
      </c>
      <c r="D94" s="504" t="s">
        <v>191</v>
      </c>
      <c r="E94" s="504" t="s">
        <v>191</v>
      </c>
      <c r="F94" s="504" t="s">
        <v>191</v>
      </c>
      <c r="G94" s="504" t="s">
        <v>191</v>
      </c>
      <c r="H94" s="504" t="s">
        <v>191</v>
      </c>
      <c r="I94" s="480" t="s">
        <v>0</v>
      </c>
      <c r="J94" s="502"/>
      <c r="K94" s="503"/>
      <c r="L94" s="503"/>
      <c r="M94" s="503"/>
      <c r="N94" s="503"/>
      <c r="O94" s="503"/>
      <c r="P94" s="503"/>
      <c r="Q94" s="503"/>
      <c r="R94" s="503"/>
    </row>
    <row r="95" spans="1:18" s="470" customFormat="1" ht="24" customHeight="1">
      <c r="B95" s="481" t="s">
        <v>3</v>
      </c>
      <c r="C95" s="505" t="s">
        <v>191</v>
      </c>
      <c r="D95" s="505" t="s">
        <v>191</v>
      </c>
      <c r="E95" s="505" t="s">
        <v>191</v>
      </c>
      <c r="F95" s="505" t="s">
        <v>191</v>
      </c>
      <c r="G95" s="505" t="s">
        <v>191</v>
      </c>
      <c r="H95" s="505" t="s">
        <v>191</v>
      </c>
      <c r="I95" s="484" t="s">
        <v>2</v>
      </c>
      <c r="J95" s="502"/>
      <c r="K95" s="503"/>
      <c r="L95" s="503"/>
      <c r="M95" s="503"/>
      <c r="N95" s="503"/>
      <c r="O95" s="503"/>
      <c r="P95" s="503"/>
      <c r="Q95" s="503"/>
      <c r="R95" s="503"/>
    </row>
    <row r="96" spans="1:18" s="470" customFormat="1" ht="24" customHeight="1">
      <c r="B96" s="477" t="s">
        <v>10</v>
      </c>
      <c r="C96" s="504" t="s">
        <v>191</v>
      </c>
      <c r="D96" s="504" t="s">
        <v>191</v>
      </c>
      <c r="E96" s="504" t="s">
        <v>191</v>
      </c>
      <c r="F96" s="504" t="s">
        <v>191</v>
      </c>
      <c r="G96" s="504" t="s">
        <v>191</v>
      </c>
      <c r="H96" s="504" t="s">
        <v>191</v>
      </c>
      <c r="I96" s="480" t="s">
        <v>9</v>
      </c>
      <c r="J96" s="502"/>
      <c r="K96" s="503"/>
      <c r="L96" s="503"/>
      <c r="M96" s="503"/>
      <c r="N96" s="503"/>
      <c r="O96" s="503"/>
      <c r="P96" s="503"/>
      <c r="Q96" s="503"/>
      <c r="R96" s="503"/>
    </row>
    <row r="97" spans="1:18" s="470" customFormat="1" ht="24" customHeight="1">
      <c r="B97" s="481" t="s">
        <v>12</v>
      </c>
      <c r="C97" s="505" t="s">
        <v>191</v>
      </c>
      <c r="D97" s="505" t="s">
        <v>191</v>
      </c>
      <c r="E97" s="505" t="s">
        <v>191</v>
      </c>
      <c r="F97" s="505" t="s">
        <v>191</v>
      </c>
      <c r="G97" s="505" t="s">
        <v>191</v>
      </c>
      <c r="H97" s="505" t="s">
        <v>191</v>
      </c>
      <c r="I97" s="484" t="s">
        <v>11</v>
      </c>
      <c r="J97" s="502"/>
      <c r="K97" s="503"/>
      <c r="L97" s="503"/>
      <c r="M97" s="503"/>
      <c r="N97" s="503"/>
      <c r="O97" s="503"/>
      <c r="P97" s="503"/>
      <c r="Q97" s="503"/>
      <c r="R97" s="503"/>
    </row>
    <row r="98" spans="1:18" s="470" customFormat="1" ht="24" customHeight="1">
      <c r="B98" s="477" t="s">
        <v>14</v>
      </c>
      <c r="C98" s="504" t="s">
        <v>191</v>
      </c>
      <c r="D98" s="504" t="s">
        <v>191</v>
      </c>
      <c r="E98" s="504" t="s">
        <v>191</v>
      </c>
      <c r="F98" s="504" t="s">
        <v>191</v>
      </c>
      <c r="G98" s="504" t="s">
        <v>191</v>
      </c>
      <c r="H98" s="504" t="s">
        <v>191</v>
      </c>
      <c r="I98" s="480" t="s">
        <v>13</v>
      </c>
      <c r="J98" s="502"/>
      <c r="K98" s="503"/>
      <c r="L98" s="503"/>
      <c r="M98" s="503"/>
      <c r="N98" s="503"/>
      <c r="O98" s="503"/>
      <c r="P98" s="503"/>
      <c r="Q98" s="503"/>
      <c r="R98" s="503"/>
    </row>
    <row r="99" spans="1:18" s="470" customFormat="1" ht="24" customHeight="1">
      <c r="B99" s="481" t="s">
        <v>16</v>
      </c>
      <c r="C99" s="482">
        <v>0.69414316702819956</v>
      </c>
      <c r="D99" s="482">
        <v>45.813449023861175</v>
      </c>
      <c r="E99" s="482">
        <v>21.887201735357916</v>
      </c>
      <c r="F99" s="482">
        <v>20.260303687635574</v>
      </c>
      <c r="G99" s="482">
        <v>11.344902386117136</v>
      </c>
      <c r="H99" s="483">
        <v>4609</v>
      </c>
      <c r="I99" s="484" t="s">
        <v>15</v>
      </c>
      <c r="J99" s="502"/>
      <c r="K99" s="503"/>
      <c r="L99" s="503"/>
      <c r="M99" s="503"/>
      <c r="N99" s="503"/>
      <c r="O99" s="503"/>
      <c r="P99" s="503"/>
      <c r="Q99" s="503"/>
      <c r="R99" s="503"/>
    </row>
    <row r="100" spans="1:18" s="470" customFormat="1" ht="24" customHeight="1">
      <c r="B100" s="477" t="s">
        <v>18</v>
      </c>
      <c r="C100" s="478">
        <v>0.37735849056603776</v>
      </c>
      <c r="D100" s="478">
        <v>0</v>
      </c>
      <c r="E100" s="478">
        <v>28.981132075471699</v>
      </c>
      <c r="F100" s="478">
        <v>9.7358490566037741</v>
      </c>
      <c r="G100" s="478">
        <v>60.905660377358494</v>
      </c>
      <c r="H100" s="479">
        <v>1325</v>
      </c>
      <c r="I100" s="480" t="s">
        <v>17</v>
      </c>
      <c r="J100" s="502"/>
      <c r="K100" s="503"/>
      <c r="L100" s="503"/>
      <c r="M100" s="503"/>
      <c r="N100" s="503"/>
      <c r="O100" s="503"/>
      <c r="P100" s="503"/>
      <c r="Q100" s="503"/>
      <c r="R100" s="503"/>
    </row>
    <row r="101" spans="1:18" s="470" customFormat="1" ht="24" customHeight="1">
      <c r="B101" s="481" t="s">
        <v>20</v>
      </c>
      <c r="C101" s="482">
        <v>0.20990764063811923</v>
      </c>
      <c r="D101" s="482">
        <v>0</v>
      </c>
      <c r="E101" s="482">
        <v>38.413098236775816</v>
      </c>
      <c r="F101" s="482">
        <v>9.6557514693534845</v>
      </c>
      <c r="G101" s="482">
        <v>51.721242653232579</v>
      </c>
      <c r="H101" s="483">
        <v>2382</v>
      </c>
      <c r="I101" s="484" t="s">
        <v>19</v>
      </c>
      <c r="J101" s="502"/>
      <c r="K101" s="503"/>
      <c r="L101" s="503"/>
      <c r="M101" s="503"/>
      <c r="N101" s="503"/>
      <c r="O101" s="503"/>
      <c r="P101" s="503"/>
      <c r="Q101" s="503"/>
      <c r="R101" s="503"/>
    </row>
    <row r="102" spans="1:18" s="470" customFormat="1" ht="24" customHeight="1">
      <c r="B102" s="477" t="s">
        <v>22</v>
      </c>
      <c r="C102" s="478">
        <v>0.99800399201596801</v>
      </c>
      <c r="D102" s="478">
        <v>0</v>
      </c>
      <c r="E102" s="478">
        <v>39.321357285429144</v>
      </c>
      <c r="F102" s="478">
        <v>11.976047904191617</v>
      </c>
      <c r="G102" s="478">
        <v>47.704590818363272</v>
      </c>
      <c r="H102" s="479">
        <v>500</v>
      </c>
      <c r="I102" s="480" t="s">
        <v>21</v>
      </c>
      <c r="J102" s="502"/>
      <c r="K102" s="503"/>
      <c r="L102" s="503"/>
      <c r="M102" s="503"/>
      <c r="N102" s="503"/>
      <c r="O102" s="503"/>
      <c r="P102" s="503"/>
      <c r="Q102" s="503"/>
      <c r="R102" s="503"/>
    </row>
    <row r="103" spans="1:18" s="470" customFormat="1" ht="24" customHeight="1">
      <c r="B103" s="481" t="s">
        <v>24</v>
      </c>
      <c r="C103" s="482">
        <v>0.30997453780582307</v>
      </c>
      <c r="D103" s="482">
        <v>0.16605778811026237</v>
      </c>
      <c r="E103" s="482">
        <v>29.093324476917971</v>
      </c>
      <c r="F103" s="482">
        <v>4.1403741835492083</v>
      </c>
      <c r="G103" s="482">
        <v>66.290269013616737</v>
      </c>
      <c r="H103" s="483">
        <v>9033</v>
      </c>
      <c r="I103" s="484" t="s">
        <v>23</v>
      </c>
      <c r="J103" s="502"/>
      <c r="K103" s="503"/>
      <c r="L103" s="503"/>
      <c r="M103" s="503"/>
      <c r="N103" s="503"/>
      <c r="O103" s="503"/>
      <c r="P103" s="503"/>
      <c r="Q103" s="503"/>
      <c r="R103" s="503"/>
    </row>
    <row r="104" spans="1:18" s="470" customFormat="1" ht="24" customHeight="1">
      <c r="B104" s="477" t="s">
        <v>26</v>
      </c>
      <c r="C104" s="478">
        <v>0.40914560770156438</v>
      </c>
      <c r="D104" s="478">
        <v>7.2202166064981949E-2</v>
      </c>
      <c r="E104" s="478">
        <v>37.352587244283995</v>
      </c>
      <c r="F104" s="478">
        <v>11.38387484957882</v>
      </c>
      <c r="G104" s="478">
        <v>50.782190132370644</v>
      </c>
      <c r="H104" s="479">
        <v>4155</v>
      </c>
      <c r="I104" s="480" t="s">
        <v>25</v>
      </c>
      <c r="J104" s="502"/>
      <c r="K104" s="503"/>
      <c r="L104" s="503"/>
      <c r="M104" s="503"/>
      <c r="N104" s="503"/>
      <c r="O104" s="503"/>
      <c r="P104" s="503"/>
      <c r="Q104" s="503"/>
      <c r="R104" s="503"/>
    </row>
    <row r="105" spans="1:18" s="470" customFormat="1" ht="24" customHeight="1">
      <c r="B105" s="481" t="s">
        <v>28</v>
      </c>
      <c r="C105" s="482">
        <v>0.38480038480038481</v>
      </c>
      <c r="D105" s="482">
        <v>0</v>
      </c>
      <c r="E105" s="482">
        <v>19.047619047619047</v>
      </c>
      <c r="F105" s="482">
        <v>6.3973063973063971</v>
      </c>
      <c r="G105" s="482">
        <v>74.170274170274169</v>
      </c>
      <c r="H105" s="483">
        <v>2079</v>
      </c>
      <c r="I105" s="484" t="s">
        <v>179</v>
      </c>
      <c r="J105" s="502"/>
      <c r="K105" s="503"/>
      <c r="L105" s="503"/>
      <c r="M105" s="503"/>
      <c r="N105" s="503"/>
      <c r="O105" s="503"/>
      <c r="P105" s="503"/>
      <c r="Q105" s="503"/>
      <c r="R105" s="503"/>
    </row>
    <row r="106" spans="1:18" s="470" customFormat="1" ht="24" customHeight="1">
      <c r="A106" s="506"/>
      <c r="B106" s="477" t="s">
        <v>30</v>
      </c>
      <c r="C106" s="478">
        <v>0.48814504881450488</v>
      </c>
      <c r="D106" s="478">
        <v>0</v>
      </c>
      <c r="E106" s="478">
        <v>30.160390516039048</v>
      </c>
      <c r="F106" s="478">
        <v>8.0892608089260811</v>
      </c>
      <c r="G106" s="478">
        <v>61.262203626220355</v>
      </c>
      <c r="H106" s="479">
        <v>2868</v>
      </c>
      <c r="I106" s="480" t="s">
        <v>29</v>
      </c>
      <c r="J106" s="502"/>
      <c r="K106" s="503"/>
      <c r="L106" s="503"/>
      <c r="M106" s="503"/>
      <c r="N106" s="503"/>
      <c r="O106" s="503"/>
      <c r="P106" s="503"/>
      <c r="Q106" s="503"/>
      <c r="R106" s="503"/>
    </row>
    <row r="107" spans="1:18" s="470" customFormat="1" ht="24" customHeight="1">
      <c r="A107" s="506"/>
      <c r="B107" s="481" t="s">
        <v>32</v>
      </c>
      <c r="C107" s="482">
        <v>0.58948361235557656</v>
      </c>
      <c r="D107" s="482">
        <v>1.4619193586418298</v>
      </c>
      <c r="E107" s="482">
        <v>37.92737561895779</v>
      </c>
      <c r="F107" s="482">
        <v>20.384343315255837</v>
      </c>
      <c r="G107" s="482">
        <v>39.636878094788962</v>
      </c>
      <c r="H107" s="483">
        <v>8482</v>
      </c>
      <c r="I107" s="484" t="s">
        <v>31</v>
      </c>
      <c r="J107" s="502"/>
      <c r="K107" s="503"/>
      <c r="L107" s="503"/>
      <c r="M107" s="503"/>
      <c r="N107" s="503"/>
      <c r="O107" s="503"/>
      <c r="P107" s="503"/>
      <c r="Q107" s="503"/>
      <c r="R107" s="503"/>
    </row>
    <row r="108" spans="1:18" s="470" customFormat="1" ht="24" customHeight="1">
      <c r="A108" s="506"/>
      <c r="B108" s="477" t="s">
        <v>34</v>
      </c>
      <c r="C108" s="478">
        <v>9.9009900990099015E-2</v>
      </c>
      <c r="D108" s="478">
        <v>0</v>
      </c>
      <c r="E108" s="478">
        <v>35.742574257425744</v>
      </c>
      <c r="F108" s="478">
        <v>5.4455445544554459</v>
      </c>
      <c r="G108" s="478">
        <v>58.712871287128706</v>
      </c>
      <c r="H108" s="479">
        <v>1010</v>
      </c>
      <c r="I108" s="480" t="s">
        <v>33</v>
      </c>
      <c r="J108" s="502"/>
      <c r="K108" s="503"/>
      <c r="L108" s="503"/>
      <c r="M108" s="503"/>
      <c r="N108" s="503"/>
      <c r="O108" s="503"/>
      <c r="P108" s="503"/>
      <c r="Q108" s="503"/>
      <c r="R108" s="503"/>
    </row>
    <row r="109" spans="1:18" s="470" customFormat="1" ht="24" customHeight="1">
      <c r="A109" s="506"/>
      <c r="B109" s="481" t="s">
        <v>36</v>
      </c>
      <c r="C109" s="505" t="s">
        <v>191</v>
      </c>
      <c r="D109" s="505" t="s">
        <v>191</v>
      </c>
      <c r="E109" s="505" t="s">
        <v>191</v>
      </c>
      <c r="F109" s="505" t="s">
        <v>191</v>
      </c>
      <c r="G109" s="505" t="s">
        <v>191</v>
      </c>
      <c r="H109" s="505" t="s">
        <v>191</v>
      </c>
      <c r="I109" s="484" t="s">
        <v>180</v>
      </c>
      <c r="J109" s="502"/>
      <c r="K109" s="503"/>
      <c r="L109" s="503"/>
      <c r="M109" s="503"/>
      <c r="N109" s="503"/>
      <c r="O109" s="503"/>
      <c r="P109" s="503"/>
      <c r="Q109" s="503"/>
      <c r="R109" s="503"/>
    </row>
    <row r="110" spans="1:18" s="470" customFormat="1" ht="24" customHeight="1">
      <c r="A110" s="506"/>
      <c r="B110" s="485" t="s">
        <v>37</v>
      </c>
      <c r="C110" s="486">
        <v>0.45273700096035119</v>
      </c>
      <c r="D110" s="486">
        <v>6.1846618191795857</v>
      </c>
      <c r="E110" s="486">
        <v>31.620249691315681</v>
      </c>
      <c r="F110" s="486">
        <v>11.933049801070105</v>
      </c>
      <c r="G110" s="486">
        <v>49.809301687474274</v>
      </c>
      <c r="H110" s="487">
        <v>36443</v>
      </c>
      <c r="I110" s="488" t="s">
        <v>38</v>
      </c>
      <c r="J110" s="502"/>
      <c r="K110" s="503"/>
      <c r="L110" s="503"/>
      <c r="M110" s="503"/>
      <c r="N110" s="503"/>
      <c r="O110" s="503"/>
      <c r="P110" s="503"/>
      <c r="Q110" s="503"/>
      <c r="R110" s="503"/>
    </row>
    <row r="111" spans="1:18" s="470" customFormat="1" ht="24" customHeight="1" thickBot="1">
      <c r="A111" s="506"/>
      <c r="B111" s="490" t="s">
        <v>40</v>
      </c>
      <c r="C111" s="491">
        <v>0.71343838778502533</v>
      </c>
      <c r="D111" s="491">
        <v>0.62481119355147696</v>
      </c>
      <c r="E111" s="491">
        <v>28.029771158690043</v>
      </c>
      <c r="F111" s="491">
        <v>16.458869929592957</v>
      </c>
      <c r="G111" s="491">
        <v>54.173109330380498</v>
      </c>
      <c r="H111" s="492">
        <v>950056</v>
      </c>
      <c r="I111" s="493" t="s">
        <v>232</v>
      </c>
      <c r="J111" s="502"/>
      <c r="K111" s="503"/>
      <c r="L111" s="503"/>
      <c r="M111" s="503"/>
      <c r="N111" s="503"/>
      <c r="O111" s="503"/>
      <c r="P111" s="503"/>
      <c r="Q111" s="503"/>
      <c r="R111" s="503"/>
    </row>
    <row r="112" spans="1:18" s="470" customFormat="1" ht="18.75" customHeight="1">
      <c r="A112" s="506"/>
      <c r="B112" s="501"/>
      <c r="C112" s="501"/>
      <c r="D112" s="501"/>
      <c r="E112" s="501"/>
      <c r="F112" s="501"/>
      <c r="G112" s="501"/>
      <c r="H112" s="501"/>
      <c r="I112" s="468"/>
      <c r="J112" s="502"/>
      <c r="K112" s="503"/>
      <c r="L112" s="503"/>
      <c r="M112" s="503"/>
      <c r="N112" s="503"/>
      <c r="O112" s="503"/>
      <c r="P112" s="503"/>
      <c r="Q112" s="503"/>
      <c r="R112" s="503"/>
    </row>
    <row r="113" spans="1:18" s="470" customFormat="1" ht="18.75" customHeight="1">
      <c r="A113" s="506"/>
      <c r="B113" s="501"/>
      <c r="C113" s="501"/>
      <c r="D113" s="501"/>
      <c r="E113" s="501"/>
      <c r="F113" s="501"/>
      <c r="G113" s="501"/>
      <c r="H113" s="501"/>
      <c r="I113" s="468"/>
      <c r="J113" s="502"/>
      <c r="K113" s="503"/>
      <c r="L113" s="503"/>
      <c r="M113" s="503"/>
      <c r="N113" s="503"/>
      <c r="O113" s="503"/>
      <c r="P113" s="503"/>
      <c r="Q113" s="503"/>
      <c r="R113" s="503"/>
    </row>
    <row r="114" spans="1:18" s="470" customFormat="1" ht="18.75" customHeight="1">
      <c r="A114" s="506"/>
      <c r="B114" s="501"/>
      <c r="C114" s="501"/>
      <c r="D114" s="501"/>
      <c r="E114" s="501"/>
      <c r="F114" s="501"/>
      <c r="G114" s="501"/>
      <c r="H114" s="501"/>
      <c r="I114" s="468"/>
      <c r="J114" s="502"/>
      <c r="K114" s="503"/>
      <c r="L114" s="503"/>
      <c r="M114" s="503"/>
      <c r="N114" s="503"/>
      <c r="O114" s="503"/>
      <c r="P114" s="503"/>
      <c r="Q114" s="503"/>
      <c r="R114" s="503"/>
    </row>
    <row r="115" spans="1:18" s="470" customFormat="1" ht="18.75" customHeight="1">
      <c r="A115" s="506"/>
      <c r="B115" s="501"/>
      <c r="C115" s="501"/>
      <c r="D115" s="501"/>
      <c r="E115" s="501"/>
      <c r="F115" s="501"/>
      <c r="G115" s="501"/>
      <c r="H115" s="501"/>
      <c r="I115" s="468"/>
      <c r="J115" s="502"/>
      <c r="K115" s="503"/>
      <c r="L115" s="503"/>
      <c r="M115" s="503"/>
      <c r="N115" s="503"/>
      <c r="O115" s="503"/>
      <c r="P115" s="503"/>
      <c r="Q115" s="503"/>
      <c r="R115" s="503"/>
    </row>
    <row r="116" spans="1:18" s="470" customFormat="1" ht="24.95" customHeight="1">
      <c r="B116" s="501"/>
      <c r="C116" s="501"/>
      <c r="D116" s="501"/>
      <c r="E116" s="501"/>
      <c r="F116" s="501"/>
      <c r="G116" s="501"/>
      <c r="H116" s="501"/>
      <c r="I116" s="468"/>
      <c r="J116" s="469"/>
    </row>
    <row r="117" spans="1:18" s="470" customFormat="1" ht="80.099999999999994" customHeight="1">
      <c r="B117" s="718" t="s">
        <v>297</v>
      </c>
      <c r="C117" s="718"/>
      <c r="D117" s="718"/>
      <c r="E117" s="718"/>
      <c r="F117" s="718"/>
      <c r="G117" s="718"/>
      <c r="H117" s="718"/>
      <c r="I117" s="718"/>
      <c r="J117" s="469"/>
    </row>
    <row r="118" spans="1:18" s="470" customFormat="1" ht="24.95" customHeight="1">
      <c r="B118" s="716" t="s">
        <v>298</v>
      </c>
      <c r="C118" s="716"/>
      <c r="D118" s="716"/>
      <c r="E118" s="716"/>
      <c r="F118" s="716"/>
      <c r="G118" s="716"/>
      <c r="H118" s="716"/>
      <c r="I118" s="716"/>
      <c r="J118" s="469"/>
    </row>
    <row r="119" spans="1:18" s="470" customFormat="1" ht="50.1" customHeight="1">
      <c r="B119" s="721" t="s">
        <v>222</v>
      </c>
      <c r="C119" s="798" t="s">
        <v>299</v>
      </c>
      <c r="D119" s="799"/>
      <c r="E119" s="799"/>
      <c r="F119" s="799"/>
      <c r="G119" s="800"/>
      <c r="H119" s="726" t="s">
        <v>289</v>
      </c>
      <c r="I119" s="728" t="s">
        <v>4</v>
      </c>
      <c r="J119" s="469"/>
    </row>
    <row r="120" spans="1:18" s="470" customFormat="1" ht="60" customHeight="1">
      <c r="B120" s="722"/>
      <c r="C120" s="154" t="s">
        <v>300</v>
      </c>
      <c r="D120" s="154" t="s">
        <v>301</v>
      </c>
      <c r="E120" s="154" t="s">
        <v>302</v>
      </c>
      <c r="F120" s="154" t="s">
        <v>303</v>
      </c>
      <c r="G120" s="154" t="s">
        <v>304</v>
      </c>
      <c r="H120" s="727"/>
      <c r="I120" s="729"/>
      <c r="J120" s="469"/>
    </row>
    <row r="121" spans="1:18" s="470" customFormat="1" ht="24" customHeight="1">
      <c r="B121" s="477" t="s">
        <v>1</v>
      </c>
      <c r="C121" s="478">
        <v>6.2684454822846289</v>
      </c>
      <c r="D121" s="478">
        <v>19.879469122883176</v>
      </c>
      <c r="E121" s="478">
        <v>41.226389457000238</v>
      </c>
      <c r="F121" s="478">
        <v>27.846455897509951</v>
      </c>
      <c r="G121" s="478">
        <v>4.7792400403218993</v>
      </c>
      <c r="H121" s="479">
        <v>15148</v>
      </c>
      <c r="I121" s="480" t="s">
        <v>0</v>
      </c>
      <c r="J121" s="469"/>
    </row>
    <row r="122" spans="1:18" s="470" customFormat="1" ht="24" customHeight="1">
      <c r="B122" s="481" t="s">
        <v>3</v>
      </c>
      <c r="C122" s="482">
        <v>6.9336701449239078</v>
      </c>
      <c r="D122" s="482">
        <v>26.125422136973619</v>
      </c>
      <c r="E122" s="482">
        <v>48.739043252954239</v>
      </c>
      <c r="F122" s="482">
        <v>15.341416319919309</v>
      </c>
      <c r="G122" s="482">
        <v>2.8604481452288617</v>
      </c>
      <c r="H122" s="483">
        <v>20738</v>
      </c>
      <c r="I122" s="484" t="s">
        <v>2</v>
      </c>
      <c r="J122" s="469"/>
    </row>
    <row r="123" spans="1:18" s="470" customFormat="1" ht="24" customHeight="1">
      <c r="B123" s="477" t="s">
        <v>10</v>
      </c>
      <c r="C123" s="478">
        <v>8.2682805523076581</v>
      </c>
      <c r="D123" s="478">
        <v>19.780653146380629</v>
      </c>
      <c r="E123" s="478">
        <v>39.585636429369202</v>
      </c>
      <c r="F123" s="478">
        <v>27.330560806449324</v>
      </c>
      <c r="G123" s="478">
        <v>5.0348690654954265</v>
      </c>
      <c r="H123" s="479">
        <v>29674</v>
      </c>
      <c r="I123" s="480" t="s">
        <v>9</v>
      </c>
      <c r="J123" s="469"/>
    </row>
    <row r="124" spans="1:18" s="470" customFormat="1" ht="24" customHeight="1">
      <c r="B124" s="481" t="s">
        <v>12</v>
      </c>
      <c r="C124" s="482">
        <v>3.8792687189890511</v>
      </c>
      <c r="D124" s="482">
        <v>19.14523091301831</v>
      </c>
      <c r="E124" s="482">
        <v>50.818141286835747</v>
      </c>
      <c r="F124" s="482">
        <v>23.564932699032259</v>
      </c>
      <c r="G124" s="482">
        <v>2.592426382125705</v>
      </c>
      <c r="H124" s="483">
        <v>15189</v>
      </c>
      <c r="I124" s="484" t="s">
        <v>11</v>
      </c>
      <c r="J124" s="469"/>
    </row>
    <row r="125" spans="1:18" s="470" customFormat="1" ht="24" customHeight="1">
      <c r="B125" s="477" t="s">
        <v>14</v>
      </c>
      <c r="C125" s="478">
        <v>7.8729204816409837</v>
      </c>
      <c r="D125" s="478">
        <v>26.249302807864002</v>
      </c>
      <c r="E125" s="478">
        <v>40.430865545853727</v>
      </c>
      <c r="F125" s="478">
        <v>19.84722416834186</v>
      </c>
      <c r="G125" s="478">
        <v>5.5996869962976081</v>
      </c>
      <c r="H125" s="479">
        <v>18598</v>
      </c>
      <c r="I125" s="480" t="s">
        <v>13</v>
      </c>
      <c r="J125" s="469"/>
    </row>
    <row r="126" spans="1:18" s="470" customFormat="1" ht="24" customHeight="1">
      <c r="B126" s="481" t="s">
        <v>16</v>
      </c>
      <c r="C126" s="482">
        <v>7.780253144636859</v>
      </c>
      <c r="D126" s="482">
        <v>24.377431437185933</v>
      </c>
      <c r="E126" s="482">
        <v>43.150289085673251</v>
      </c>
      <c r="F126" s="482">
        <v>21.421128318621964</v>
      </c>
      <c r="G126" s="482">
        <v>3.2708980138833694</v>
      </c>
      <c r="H126" s="483">
        <v>15250</v>
      </c>
      <c r="I126" s="484" t="s">
        <v>15</v>
      </c>
      <c r="J126" s="469"/>
    </row>
    <row r="127" spans="1:18" s="470" customFormat="1" ht="24" customHeight="1">
      <c r="B127" s="477" t="s">
        <v>18</v>
      </c>
      <c r="C127" s="478">
        <v>7.8552528035725544</v>
      </c>
      <c r="D127" s="478">
        <v>20.982974734904698</v>
      </c>
      <c r="E127" s="478">
        <v>43.393891896845574</v>
      </c>
      <c r="F127" s="478">
        <v>23.179860223206287</v>
      </c>
      <c r="G127" s="478">
        <v>4.5880203414708456</v>
      </c>
      <c r="H127" s="479">
        <v>15342</v>
      </c>
      <c r="I127" s="480" t="s">
        <v>17</v>
      </c>
      <c r="J127" s="469"/>
    </row>
    <row r="128" spans="1:18" s="470" customFormat="1" ht="24" customHeight="1">
      <c r="B128" s="481" t="s">
        <v>20</v>
      </c>
      <c r="C128" s="482">
        <v>11.599524584119388</v>
      </c>
      <c r="D128" s="482">
        <v>25.405978449461347</v>
      </c>
      <c r="E128" s="482">
        <v>38.328772039132062</v>
      </c>
      <c r="F128" s="482">
        <v>19.942845926948301</v>
      </c>
      <c r="G128" s="482">
        <v>4.7228790003392662</v>
      </c>
      <c r="H128" s="483">
        <v>5691</v>
      </c>
      <c r="I128" s="484" t="s">
        <v>19</v>
      </c>
      <c r="J128" s="469"/>
    </row>
    <row r="129" spans="1:18" s="470" customFormat="1" ht="24" customHeight="1">
      <c r="B129" s="477" t="s">
        <v>22</v>
      </c>
      <c r="C129" s="478">
        <v>10.052730986401297</v>
      </c>
      <c r="D129" s="478">
        <v>23.778353725130316</v>
      </c>
      <c r="E129" s="478">
        <v>48.285945773551681</v>
      </c>
      <c r="F129" s="478">
        <v>14.969489877489828</v>
      </c>
      <c r="G129" s="478">
        <v>2.9134796374264496</v>
      </c>
      <c r="H129" s="479">
        <v>3566</v>
      </c>
      <c r="I129" s="480" t="s">
        <v>21</v>
      </c>
      <c r="J129" s="469"/>
    </row>
    <row r="130" spans="1:18" s="470" customFormat="1" ht="24" customHeight="1">
      <c r="B130" s="481" t="s">
        <v>24</v>
      </c>
      <c r="C130" s="482">
        <v>8.8402785058572082</v>
      </c>
      <c r="D130" s="482">
        <v>23.84750441008471</v>
      </c>
      <c r="E130" s="482">
        <v>41.560262386509038</v>
      </c>
      <c r="F130" s="482">
        <v>21.193800033991973</v>
      </c>
      <c r="G130" s="482">
        <v>4.5581546635571</v>
      </c>
      <c r="H130" s="483">
        <v>12320</v>
      </c>
      <c r="I130" s="484" t="s">
        <v>23</v>
      </c>
      <c r="J130" s="469"/>
    </row>
    <row r="131" spans="1:18" s="470" customFormat="1" ht="24" customHeight="1">
      <c r="B131" s="477" t="s">
        <v>26</v>
      </c>
      <c r="C131" s="478">
        <v>7.1392972259023963</v>
      </c>
      <c r="D131" s="478">
        <v>19.363997030397879</v>
      </c>
      <c r="E131" s="478">
        <v>45.975593244303866</v>
      </c>
      <c r="F131" s="478">
        <v>23.957057571840103</v>
      </c>
      <c r="G131" s="478">
        <v>3.5640549275568678</v>
      </c>
      <c r="H131" s="479">
        <v>7220</v>
      </c>
      <c r="I131" s="480" t="s">
        <v>25</v>
      </c>
      <c r="J131" s="469"/>
    </row>
    <row r="132" spans="1:18" s="470" customFormat="1" ht="24" customHeight="1">
      <c r="B132" s="481" t="s">
        <v>28</v>
      </c>
      <c r="C132" s="482">
        <v>9.853151940529326</v>
      </c>
      <c r="D132" s="482">
        <v>23.475278602311267</v>
      </c>
      <c r="E132" s="482">
        <v>38.172976584633169</v>
      </c>
      <c r="F132" s="482">
        <v>23.727026045933687</v>
      </c>
      <c r="G132" s="482">
        <v>4.7715668265916458</v>
      </c>
      <c r="H132" s="483">
        <v>2965</v>
      </c>
      <c r="I132" s="484" t="s">
        <v>179</v>
      </c>
      <c r="J132" s="469"/>
    </row>
    <row r="133" spans="1:18" s="472" customFormat="1" ht="24" customHeight="1">
      <c r="A133" s="452"/>
      <c r="B133" s="477" t="s">
        <v>30</v>
      </c>
      <c r="C133" s="478">
        <v>8.6702411947925437</v>
      </c>
      <c r="D133" s="478">
        <v>17.983541081359594</v>
      </c>
      <c r="E133" s="478">
        <v>34.41579784702224</v>
      </c>
      <c r="F133" s="478">
        <v>28.683372212509152</v>
      </c>
      <c r="G133" s="478">
        <v>10.247047664316993</v>
      </c>
      <c r="H133" s="479">
        <v>3646</v>
      </c>
      <c r="I133" s="480" t="s">
        <v>29</v>
      </c>
      <c r="J133" s="501"/>
      <c r="K133" s="466"/>
      <c r="L133" s="466"/>
      <c r="M133" s="466"/>
      <c r="N133" s="466"/>
      <c r="O133" s="466"/>
      <c r="P133" s="466"/>
      <c r="Q133" s="466"/>
      <c r="R133" s="466"/>
    </row>
    <row r="134" spans="1:18" s="470" customFormat="1" ht="24" customHeight="1">
      <c r="A134" s="403"/>
      <c r="B134" s="481" t="s">
        <v>32</v>
      </c>
      <c r="C134" s="482">
        <v>8.096042557652348</v>
      </c>
      <c r="D134" s="482">
        <v>24.268241272194558</v>
      </c>
      <c r="E134" s="482">
        <v>40.709512120017465</v>
      </c>
      <c r="F134" s="482">
        <v>22.276194840734856</v>
      </c>
      <c r="G134" s="482">
        <v>4.6500092094047396</v>
      </c>
      <c r="H134" s="483">
        <v>34095</v>
      </c>
      <c r="I134" s="484" t="s">
        <v>31</v>
      </c>
      <c r="J134" s="502"/>
      <c r="K134" s="503"/>
      <c r="L134" s="503"/>
      <c r="M134" s="503"/>
      <c r="N134" s="503"/>
      <c r="O134" s="503"/>
      <c r="P134" s="503"/>
      <c r="Q134" s="503"/>
      <c r="R134" s="503"/>
    </row>
    <row r="135" spans="1:18" s="470" customFormat="1" ht="24" customHeight="1">
      <c r="B135" s="477" t="s">
        <v>34</v>
      </c>
      <c r="C135" s="478">
        <v>5.8975180261230919</v>
      </c>
      <c r="D135" s="478">
        <v>22.872809423302936</v>
      </c>
      <c r="E135" s="478">
        <v>44.61699376230743</v>
      </c>
      <c r="F135" s="478">
        <v>20.102712242580406</v>
      </c>
      <c r="G135" s="478">
        <v>6.5099665456870817</v>
      </c>
      <c r="H135" s="479">
        <v>11329</v>
      </c>
      <c r="I135" s="480" t="s">
        <v>33</v>
      </c>
      <c r="J135" s="502"/>
      <c r="K135" s="503"/>
      <c r="L135" s="503"/>
      <c r="M135" s="503"/>
      <c r="N135" s="503"/>
      <c r="O135" s="503"/>
      <c r="P135" s="503"/>
      <c r="Q135" s="503"/>
      <c r="R135" s="503"/>
    </row>
    <row r="136" spans="1:18" s="470" customFormat="1" ht="24" customHeight="1">
      <c r="B136" s="481" t="s">
        <v>36</v>
      </c>
      <c r="C136" s="482">
        <v>5.1987660967146239</v>
      </c>
      <c r="D136" s="482">
        <v>18.925160945227425</v>
      </c>
      <c r="E136" s="482">
        <v>43.529450403278979</v>
      </c>
      <c r="F136" s="482">
        <v>27.063477196714196</v>
      </c>
      <c r="G136" s="482">
        <v>5.2831453580633676</v>
      </c>
      <c r="H136" s="483">
        <v>8602</v>
      </c>
      <c r="I136" s="484" t="s">
        <v>180</v>
      </c>
      <c r="J136" s="502"/>
      <c r="K136" s="503"/>
      <c r="L136" s="503"/>
      <c r="M136" s="503"/>
      <c r="N136" s="503"/>
      <c r="O136" s="503"/>
      <c r="P136" s="503"/>
      <c r="Q136" s="503"/>
      <c r="R136" s="503"/>
    </row>
    <row r="137" spans="1:18" s="470" customFormat="1" ht="24" customHeight="1">
      <c r="B137" s="485" t="s">
        <v>37</v>
      </c>
      <c r="C137" s="486">
        <v>7.4727394950724948</v>
      </c>
      <c r="D137" s="486">
        <v>22.564576742931731</v>
      </c>
      <c r="E137" s="486">
        <v>42.841897911010008</v>
      </c>
      <c r="F137" s="486">
        <v>22.592815727603909</v>
      </c>
      <c r="G137" s="486">
        <v>4.5279701233863276</v>
      </c>
      <c r="H137" s="487">
        <v>219373</v>
      </c>
      <c r="I137" s="488" t="s">
        <v>38</v>
      </c>
      <c r="J137" s="502"/>
      <c r="K137" s="503"/>
      <c r="L137" s="503"/>
      <c r="M137" s="503"/>
      <c r="N137" s="503"/>
      <c r="O137" s="503"/>
      <c r="P137" s="503"/>
      <c r="Q137" s="503"/>
      <c r="R137" s="503"/>
    </row>
    <row r="138" spans="1:18" s="470" customFormat="1" ht="24" customHeight="1" thickBot="1">
      <c r="B138" s="490" t="s">
        <v>40</v>
      </c>
      <c r="C138" s="491">
        <v>8.1706794192031076</v>
      </c>
      <c r="D138" s="491">
        <v>22.685359701108428</v>
      </c>
      <c r="E138" s="491">
        <v>41.51341165378755</v>
      </c>
      <c r="F138" s="491">
        <v>23.035306838404491</v>
      </c>
      <c r="G138" s="491">
        <v>4.59524238744845</v>
      </c>
      <c r="H138" s="492">
        <v>3289901</v>
      </c>
      <c r="I138" s="493" t="s">
        <v>232</v>
      </c>
      <c r="J138" s="502"/>
      <c r="K138" s="503"/>
      <c r="L138" s="503"/>
      <c r="M138" s="503"/>
      <c r="N138" s="503"/>
      <c r="O138" s="503"/>
      <c r="P138" s="503"/>
      <c r="Q138" s="503"/>
      <c r="R138" s="503"/>
    </row>
    <row r="139" spans="1:18" s="507" customFormat="1" ht="24" customHeight="1">
      <c r="B139" s="496"/>
      <c r="C139" s="497"/>
      <c r="D139" s="497"/>
      <c r="E139" s="497"/>
      <c r="F139" s="497"/>
      <c r="G139" s="497"/>
      <c r="H139" s="498"/>
      <c r="I139" s="499"/>
      <c r="J139" s="508"/>
      <c r="K139" s="509"/>
      <c r="L139" s="509"/>
      <c r="M139" s="509"/>
      <c r="N139" s="509"/>
      <c r="O139" s="509"/>
      <c r="P139" s="509"/>
      <c r="Q139" s="509"/>
      <c r="R139" s="509"/>
    </row>
    <row r="140" spans="1:18" s="507" customFormat="1" ht="24" customHeight="1">
      <c r="B140" s="496"/>
      <c r="C140" s="497"/>
      <c r="D140" s="497"/>
      <c r="E140" s="497"/>
      <c r="F140" s="497"/>
      <c r="G140" s="497"/>
      <c r="H140" s="498"/>
      <c r="I140" s="499"/>
      <c r="J140" s="508"/>
      <c r="K140" s="509"/>
      <c r="L140" s="509"/>
      <c r="M140" s="509"/>
      <c r="N140" s="509"/>
      <c r="O140" s="509"/>
      <c r="P140" s="509"/>
      <c r="Q140" s="509"/>
      <c r="R140" s="509"/>
    </row>
    <row r="141" spans="1:18" s="507" customFormat="1" ht="24" customHeight="1">
      <c r="B141" s="496"/>
      <c r="C141" s="497"/>
      <c r="D141" s="497"/>
      <c r="E141" s="497"/>
      <c r="F141" s="497"/>
      <c r="G141" s="497"/>
      <c r="H141" s="498"/>
      <c r="I141" s="499"/>
      <c r="J141" s="508"/>
      <c r="K141" s="509"/>
      <c r="L141" s="509"/>
      <c r="M141" s="509"/>
      <c r="N141" s="509"/>
      <c r="O141" s="509"/>
      <c r="P141" s="509"/>
      <c r="Q141" s="509"/>
      <c r="R141" s="509"/>
    </row>
    <row r="142" spans="1:18" s="507" customFormat="1" ht="24" customHeight="1">
      <c r="B142" s="496"/>
      <c r="C142" s="497"/>
      <c r="D142" s="497"/>
      <c r="E142" s="497"/>
      <c r="F142" s="497"/>
      <c r="G142" s="497"/>
      <c r="H142" s="498"/>
      <c r="I142" s="499"/>
      <c r="J142" s="508"/>
      <c r="K142" s="509"/>
      <c r="L142" s="509"/>
      <c r="M142" s="509"/>
      <c r="N142" s="509"/>
      <c r="O142" s="509"/>
      <c r="P142" s="509"/>
      <c r="Q142" s="509"/>
      <c r="R142" s="509"/>
    </row>
    <row r="143" spans="1:18" s="507" customFormat="1" ht="24" customHeight="1">
      <c r="B143" s="496"/>
      <c r="C143" s="497"/>
      <c r="D143" s="497"/>
      <c r="E143" s="497"/>
      <c r="F143" s="497"/>
      <c r="G143" s="497"/>
      <c r="H143" s="498"/>
      <c r="I143" s="499"/>
      <c r="J143" s="508"/>
      <c r="K143" s="509"/>
      <c r="L143" s="509"/>
      <c r="M143" s="509"/>
      <c r="N143" s="509"/>
      <c r="O143" s="509"/>
      <c r="P143" s="509"/>
      <c r="Q143" s="509"/>
      <c r="R143" s="509"/>
    </row>
    <row r="144" spans="1:18" s="507" customFormat="1" ht="24" customHeight="1">
      <c r="B144" s="496"/>
      <c r="C144" s="497"/>
      <c r="D144" s="497"/>
      <c r="E144" s="497"/>
      <c r="F144" s="497"/>
      <c r="G144" s="497"/>
      <c r="H144" s="498"/>
      <c r="I144" s="499"/>
      <c r="J144" s="508"/>
      <c r="K144" s="509"/>
      <c r="L144" s="509"/>
      <c r="M144" s="509"/>
      <c r="N144" s="509"/>
      <c r="O144" s="509"/>
      <c r="P144" s="509"/>
      <c r="Q144" s="509"/>
      <c r="R144" s="509"/>
    </row>
    <row r="145" spans="2:18" s="470" customFormat="1" ht="80.099999999999994" customHeight="1">
      <c r="B145" s="718" t="s">
        <v>297</v>
      </c>
      <c r="C145" s="718"/>
      <c r="D145" s="718"/>
      <c r="E145" s="718"/>
      <c r="F145" s="718"/>
      <c r="G145" s="718"/>
      <c r="H145" s="718"/>
      <c r="I145" s="718"/>
      <c r="J145" s="502"/>
      <c r="K145" s="503"/>
      <c r="L145" s="503"/>
      <c r="M145" s="503"/>
      <c r="N145" s="503"/>
      <c r="O145" s="503"/>
      <c r="P145" s="503"/>
      <c r="Q145" s="503"/>
      <c r="R145" s="503"/>
    </row>
    <row r="146" spans="2:18" s="470" customFormat="1" ht="30" customHeight="1">
      <c r="B146" s="716" t="s">
        <v>305</v>
      </c>
      <c r="C146" s="716"/>
      <c r="D146" s="716"/>
      <c r="E146" s="716"/>
      <c r="F146" s="716"/>
      <c r="G146" s="716"/>
      <c r="H146" s="716"/>
      <c r="I146" s="716"/>
      <c r="J146" s="502"/>
      <c r="K146" s="503"/>
      <c r="L146" s="503"/>
      <c r="M146" s="503"/>
      <c r="N146" s="503"/>
      <c r="O146" s="503"/>
      <c r="P146" s="503"/>
      <c r="Q146" s="503"/>
      <c r="R146" s="503"/>
    </row>
    <row r="147" spans="2:18" s="470" customFormat="1" ht="50.1" customHeight="1">
      <c r="B147" s="721" t="s">
        <v>222</v>
      </c>
      <c r="C147" s="798" t="s">
        <v>299</v>
      </c>
      <c r="D147" s="799"/>
      <c r="E147" s="799"/>
      <c r="F147" s="799"/>
      <c r="G147" s="800"/>
      <c r="H147" s="726" t="s">
        <v>289</v>
      </c>
      <c r="I147" s="728" t="s">
        <v>4</v>
      </c>
      <c r="J147" s="502"/>
      <c r="K147" s="503"/>
      <c r="L147" s="503"/>
      <c r="M147" s="503"/>
      <c r="N147" s="503"/>
      <c r="O147" s="503"/>
      <c r="P147" s="503"/>
      <c r="Q147" s="503"/>
      <c r="R147" s="503"/>
    </row>
    <row r="148" spans="2:18" s="470" customFormat="1" ht="60" customHeight="1">
      <c r="B148" s="722"/>
      <c r="C148" s="154" t="s">
        <v>300</v>
      </c>
      <c r="D148" s="154" t="s">
        <v>301</v>
      </c>
      <c r="E148" s="154" t="s">
        <v>302</v>
      </c>
      <c r="F148" s="154" t="s">
        <v>303</v>
      </c>
      <c r="G148" s="154" t="s">
        <v>304</v>
      </c>
      <c r="H148" s="727"/>
      <c r="I148" s="729"/>
      <c r="J148" s="502"/>
      <c r="K148" s="503"/>
      <c r="L148" s="503"/>
      <c r="M148" s="503"/>
      <c r="N148" s="503"/>
      <c r="O148" s="503"/>
      <c r="P148" s="503"/>
      <c r="Q148" s="503"/>
      <c r="R148" s="503"/>
    </row>
    <row r="149" spans="2:18" s="470" customFormat="1" ht="24" customHeight="1">
      <c r="B149" s="477" t="s">
        <v>1</v>
      </c>
      <c r="C149" s="478">
        <v>6.2684454822846289</v>
      </c>
      <c r="D149" s="478">
        <v>19.879469122883176</v>
      </c>
      <c r="E149" s="478">
        <v>41.226389457000238</v>
      </c>
      <c r="F149" s="478">
        <v>27.846455897509951</v>
      </c>
      <c r="G149" s="478">
        <v>4.7792400403218993</v>
      </c>
      <c r="H149" s="479">
        <v>15148</v>
      </c>
      <c r="I149" s="480" t="s">
        <v>0</v>
      </c>
      <c r="J149" s="502"/>
      <c r="K149" s="503"/>
      <c r="L149" s="503"/>
      <c r="M149" s="503"/>
      <c r="N149" s="503"/>
      <c r="O149" s="503"/>
      <c r="P149" s="503"/>
      <c r="Q149" s="503"/>
      <c r="R149" s="503"/>
    </row>
    <row r="150" spans="2:18" s="470" customFormat="1" ht="24" customHeight="1">
      <c r="B150" s="481" t="s">
        <v>3</v>
      </c>
      <c r="C150" s="482">
        <v>6.9336701449239078</v>
      </c>
      <c r="D150" s="482">
        <v>26.125422136973619</v>
      </c>
      <c r="E150" s="482">
        <v>48.739043252954239</v>
      </c>
      <c r="F150" s="482">
        <v>15.341416319919309</v>
      </c>
      <c r="G150" s="482">
        <v>2.8604481452288617</v>
      </c>
      <c r="H150" s="483">
        <v>20738</v>
      </c>
      <c r="I150" s="484" t="s">
        <v>2</v>
      </c>
      <c r="J150" s="502"/>
      <c r="K150" s="503"/>
      <c r="L150" s="503"/>
      <c r="M150" s="503"/>
      <c r="N150" s="503"/>
      <c r="O150" s="503"/>
      <c r="P150" s="503"/>
      <c r="Q150" s="503"/>
      <c r="R150" s="503"/>
    </row>
    <row r="151" spans="2:18" s="470" customFormat="1" ht="24" customHeight="1">
      <c r="B151" s="477" t="s">
        <v>10</v>
      </c>
      <c r="C151" s="478">
        <v>8.2682805523076581</v>
      </c>
      <c r="D151" s="478">
        <v>19.780653146380629</v>
      </c>
      <c r="E151" s="478">
        <v>39.585636429369202</v>
      </c>
      <c r="F151" s="478">
        <v>27.330560806449324</v>
      </c>
      <c r="G151" s="478">
        <v>5.0348690654954265</v>
      </c>
      <c r="H151" s="479">
        <v>29674</v>
      </c>
      <c r="I151" s="480" t="s">
        <v>9</v>
      </c>
      <c r="J151" s="502"/>
      <c r="K151" s="503"/>
      <c r="L151" s="503"/>
      <c r="M151" s="503"/>
      <c r="N151" s="503"/>
      <c r="O151" s="503"/>
      <c r="P151" s="503"/>
      <c r="Q151" s="503"/>
      <c r="R151" s="503"/>
    </row>
    <row r="152" spans="2:18" s="470" customFormat="1" ht="24" customHeight="1">
      <c r="B152" s="481" t="s">
        <v>12</v>
      </c>
      <c r="C152" s="482">
        <v>3.8792687189890511</v>
      </c>
      <c r="D152" s="482">
        <v>19.14523091301831</v>
      </c>
      <c r="E152" s="482">
        <v>50.818141286835747</v>
      </c>
      <c r="F152" s="482">
        <v>23.564932699032259</v>
      </c>
      <c r="G152" s="482">
        <v>2.592426382125705</v>
      </c>
      <c r="H152" s="483">
        <v>15189</v>
      </c>
      <c r="I152" s="484" t="s">
        <v>11</v>
      </c>
      <c r="J152" s="502"/>
      <c r="K152" s="503"/>
      <c r="L152" s="503"/>
      <c r="M152" s="503"/>
      <c r="N152" s="503"/>
      <c r="O152" s="503"/>
      <c r="P152" s="503"/>
      <c r="Q152" s="503"/>
      <c r="R152" s="503"/>
    </row>
    <row r="153" spans="2:18" s="470" customFormat="1" ht="24" customHeight="1">
      <c r="B153" s="477" t="s">
        <v>14</v>
      </c>
      <c r="C153" s="478">
        <v>7.8729204816409837</v>
      </c>
      <c r="D153" s="478">
        <v>26.249302807864002</v>
      </c>
      <c r="E153" s="478">
        <v>40.430865545853727</v>
      </c>
      <c r="F153" s="478">
        <v>19.84722416834186</v>
      </c>
      <c r="G153" s="478">
        <v>5.5996869962976081</v>
      </c>
      <c r="H153" s="479">
        <v>18598</v>
      </c>
      <c r="I153" s="480" t="s">
        <v>13</v>
      </c>
      <c r="J153" s="502"/>
      <c r="K153" s="503"/>
      <c r="L153" s="503"/>
      <c r="M153" s="503"/>
      <c r="N153" s="503"/>
      <c r="O153" s="503"/>
      <c r="P153" s="503"/>
      <c r="Q153" s="503"/>
      <c r="R153" s="503"/>
    </row>
    <row r="154" spans="2:18" s="470" customFormat="1" ht="24" customHeight="1">
      <c r="B154" s="481" t="s">
        <v>16</v>
      </c>
      <c r="C154" s="482">
        <v>7.5545679876956759</v>
      </c>
      <c r="D154" s="482">
        <v>20.480415452100146</v>
      </c>
      <c r="E154" s="482">
        <v>43.632216929327804</v>
      </c>
      <c r="F154" s="482">
        <v>24.812697158528135</v>
      </c>
      <c r="G154" s="482">
        <v>3.5201024723511076</v>
      </c>
      <c r="H154" s="483">
        <v>10641</v>
      </c>
      <c r="I154" s="484" t="s">
        <v>15</v>
      </c>
      <c r="J154" s="502"/>
      <c r="K154" s="503"/>
      <c r="L154" s="503"/>
      <c r="M154" s="503"/>
      <c r="N154" s="503"/>
      <c r="O154" s="503"/>
      <c r="P154" s="503"/>
      <c r="Q154" s="503"/>
      <c r="R154" s="503"/>
    </row>
    <row r="155" spans="2:18" s="470" customFormat="1" ht="24" customHeight="1">
      <c r="B155" s="477" t="s">
        <v>18</v>
      </c>
      <c r="C155" s="478">
        <v>8.3493294155077855</v>
      </c>
      <c r="D155" s="478">
        <v>21.160258119815087</v>
      </c>
      <c r="E155" s="478">
        <v>43.429228949120095</v>
      </c>
      <c r="F155" s="478">
        <v>22.735800608670438</v>
      </c>
      <c r="G155" s="478">
        <v>4.3253829068866452</v>
      </c>
      <c r="H155" s="479">
        <v>14017</v>
      </c>
      <c r="I155" s="480" t="s">
        <v>17</v>
      </c>
      <c r="J155" s="502"/>
      <c r="K155" s="503"/>
      <c r="L155" s="503"/>
      <c r="M155" s="503"/>
      <c r="N155" s="503"/>
      <c r="O155" s="503"/>
      <c r="P155" s="503"/>
      <c r="Q155" s="503"/>
      <c r="R155" s="503"/>
    </row>
    <row r="156" spans="2:18" s="470" customFormat="1" ht="24" customHeight="1">
      <c r="B156" s="481" t="s">
        <v>20</v>
      </c>
      <c r="C156" s="482">
        <v>7.5511231993552892</v>
      </c>
      <c r="D156" s="482">
        <v>23.743662066418178</v>
      </c>
      <c r="E156" s="482">
        <v>41.570128605486687</v>
      </c>
      <c r="F156" s="482">
        <v>22.481447903025405</v>
      </c>
      <c r="G156" s="482">
        <v>4.6536382257143787</v>
      </c>
      <c r="H156" s="483">
        <v>3309</v>
      </c>
      <c r="I156" s="484" t="s">
        <v>19</v>
      </c>
      <c r="J156" s="502"/>
      <c r="K156" s="503"/>
      <c r="L156" s="503"/>
      <c r="M156" s="503"/>
      <c r="N156" s="503"/>
      <c r="O156" s="503"/>
      <c r="P156" s="503"/>
      <c r="Q156" s="503"/>
      <c r="R156" s="503"/>
    </row>
    <row r="157" spans="2:18" s="470" customFormat="1" ht="24" customHeight="1">
      <c r="B157" s="477" t="s">
        <v>22</v>
      </c>
      <c r="C157" s="478">
        <v>10.080033714735738</v>
      </c>
      <c r="D157" s="478">
        <v>23.149704685995559</v>
      </c>
      <c r="E157" s="478">
        <v>49.981846041931284</v>
      </c>
      <c r="F157" s="478">
        <v>14.317210258994317</v>
      </c>
      <c r="G157" s="478">
        <v>2.4712052983433033</v>
      </c>
      <c r="H157" s="479">
        <v>3066</v>
      </c>
      <c r="I157" s="480" t="s">
        <v>21</v>
      </c>
      <c r="J157" s="502"/>
      <c r="K157" s="503"/>
      <c r="L157" s="503"/>
      <c r="M157" s="503"/>
      <c r="N157" s="503"/>
      <c r="O157" s="503"/>
      <c r="P157" s="503"/>
      <c r="Q157" s="503"/>
      <c r="R157" s="503"/>
    </row>
    <row r="158" spans="2:18" s="470" customFormat="1" ht="24" customHeight="1">
      <c r="B158" s="481" t="s">
        <v>24</v>
      </c>
      <c r="C158" s="482">
        <v>7.8762610269761435</v>
      </c>
      <c r="D158" s="482">
        <v>24.939768161842874</v>
      </c>
      <c r="E158" s="482">
        <v>50.481575821851578</v>
      </c>
      <c r="F158" s="482">
        <v>13.951718483285175</v>
      </c>
      <c r="G158" s="482">
        <v>2.7506765060454681</v>
      </c>
      <c r="H158" s="483">
        <v>3287</v>
      </c>
      <c r="I158" s="484" t="s">
        <v>23</v>
      </c>
      <c r="J158" s="502"/>
      <c r="K158" s="503"/>
      <c r="L158" s="503"/>
      <c r="M158" s="503"/>
      <c r="N158" s="503"/>
      <c r="O158" s="503"/>
      <c r="P158" s="503"/>
      <c r="Q158" s="503"/>
      <c r="R158" s="503"/>
    </row>
    <row r="159" spans="2:18" s="470" customFormat="1" ht="24" customHeight="1">
      <c r="B159" s="477" t="s">
        <v>26</v>
      </c>
      <c r="C159" s="478">
        <v>4.8781114901558098</v>
      </c>
      <c r="D159" s="478">
        <v>17.319112953983691</v>
      </c>
      <c r="E159" s="478">
        <v>53.393439181374269</v>
      </c>
      <c r="F159" s="478">
        <v>22.203270294738832</v>
      </c>
      <c r="G159" s="478">
        <v>2.2060660797470368</v>
      </c>
      <c r="H159" s="479">
        <v>3065</v>
      </c>
      <c r="I159" s="480" t="s">
        <v>25</v>
      </c>
      <c r="J159" s="502"/>
      <c r="K159" s="503"/>
      <c r="L159" s="503"/>
      <c r="M159" s="503"/>
      <c r="N159" s="503"/>
      <c r="O159" s="503"/>
      <c r="P159" s="503"/>
      <c r="Q159" s="503"/>
      <c r="R159" s="503"/>
    </row>
    <row r="160" spans="2:18" s="470" customFormat="1" ht="24" customHeight="1">
      <c r="B160" s="481" t="s">
        <v>28</v>
      </c>
      <c r="C160" s="482">
        <v>7.440815437104777</v>
      </c>
      <c r="D160" s="482">
        <v>19.595852776900426</v>
      </c>
      <c r="E160" s="482">
        <v>34.910537393946164</v>
      </c>
      <c r="F160" s="482">
        <v>31.960613855570564</v>
      </c>
      <c r="G160" s="482">
        <v>6.0921805364776835</v>
      </c>
      <c r="H160" s="483">
        <v>886</v>
      </c>
      <c r="I160" s="484" t="s">
        <v>179</v>
      </c>
      <c r="J160" s="502"/>
      <c r="K160" s="503"/>
      <c r="L160" s="503"/>
      <c r="M160" s="503"/>
      <c r="N160" s="503"/>
      <c r="O160" s="503"/>
      <c r="P160" s="503"/>
      <c r="Q160" s="503"/>
      <c r="R160" s="503"/>
    </row>
    <row r="161" spans="1:18" s="510" customFormat="1" ht="24" customHeight="1">
      <c r="B161" s="477" t="s">
        <v>30</v>
      </c>
      <c r="C161" s="478">
        <v>11.439588688946015</v>
      </c>
      <c r="D161" s="478">
        <v>22.36503856041131</v>
      </c>
      <c r="E161" s="478">
        <v>33.033419023136247</v>
      </c>
      <c r="F161" s="478">
        <v>25.578406169665811</v>
      </c>
      <c r="G161" s="478">
        <v>7.5835475578406166</v>
      </c>
      <c r="H161" s="479">
        <v>778</v>
      </c>
      <c r="I161" s="480" t="s">
        <v>29</v>
      </c>
    </row>
    <row r="162" spans="1:18" s="510" customFormat="1" ht="24" customHeight="1">
      <c r="B162" s="481" t="s">
        <v>32</v>
      </c>
      <c r="C162" s="482">
        <v>8.1927076749281493</v>
      </c>
      <c r="D162" s="482">
        <v>26.014312934724177</v>
      </c>
      <c r="E162" s="482">
        <v>40.714766453682358</v>
      </c>
      <c r="F162" s="482">
        <v>21.496174928295481</v>
      </c>
      <c r="G162" s="482">
        <v>3.5820380083709829</v>
      </c>
      <c r="H162" s="483">
        <v>25613</v>
      </c>
      <c r="I162" s="484" t="s">
        <v>31</v>
      </c>
    </row>
    <row r="163" spans="1:18" s="510" customFormat="1" ht="24" customHeight="1">
      <c r="B163" s="477" t="s">
        <v>34</v>
      </c>
      <c r="C163" s="478">
        <v>6.2421728576362403</v>
      </c>
      <c r="D163" s="478">
        <v>23.39626494394788</v>
      </c>
      <c r="E163" s="478">
        <v>45.737563943519696</v>
      </c>
      <c r="F163" s="478">
        <v>18.998316406259569</v>
      </c>
      <c r="G163" s="478">
        <v>5.6256818486373357</v>
      </c>
      <c r="H163" s="479">
        <v>10319</v>
      </c>
      <c r="I163" s="480" t="s">
        <v>33</v>
      </c>
    </row>
    <row r="164" spans="1:18" s="510" customFormat="1" ht="24" customHeight="1">
      <c r="B164" s="481" t="s">
        <v>36</v>
      </c>
      <c r="C164" s="482">
        <v>5.1987660967146239</v>
      </c>
      <c r="D164" s="482">
        <v>18.925160945227425</v>
      </c>
      <c r="E164" s="482">
        <v>43.529450403278979</v>
      </c>
      <c r="F164" s="482">
        <v>27.063477196714196</v>
      </c>
      <c r="G164" s="482">
        <v>5.2831453580633676</v>
      </c>
      <c r="H164" s="483">
        <v>8602</v>
      </c>
      <c r="I164" s="484" t="s">
        <v>180</v>
      </c>
    </row>
    <row r="165" spans="1:18" s="510" customFormat="1" ht="24" customHeight="1">
      <c r="B165" s="485" t="s">
        <v>37</v>
      </c>
      <c r="C165" s="486">
        <v>7.2052654042033222</v>
      </c>
      <c r="D165" s="486">
        <v>22.485665968006298</v>
      </c>
      <c r="E165" s="486">
        <v>43.585020172637378</v>
      </c>
      <c r="F165" s="486">
        <v>22.525467787802302</v>
      </c>
      <c r="G165" s="486">
        <v>4.1985806673520658</v>
      </c>
      <c r="H165" s="487">
        <v>182930</v>
      </c>
      <c r="I165" s="488" t="s">
        <v>38</v>
      </c>
    </row>
    <row r="166" spans="1:18" s="510" customFormat="1" ht="24" customHeight="1" thickBot="1">
      <c r="B166" s="490" t="s">
        <v>40</v>
      </c>
      <c r="C166" s="491">
        <v>8.7318219729643722</v>
      </c>
      <c r="D166" s="491">
        <v>24.057016665077796</v>
      </c>
      <c r="E166" s="491">
        <v>43.290602887907717</v>
      </c>
      <c r="F166" s="491">
        <v>20.701566089706866</v>
      </c>
      <c r="G166" s="491">
        <v>3.2189923843187427</v>
      </c>
      <c r="H166" s="492">
        <v>2339845</v>
      </c>
      <c r="I166" s="493" t="s">
        <v>232</v>
      </c>
    </row>
    <row r="167" spans="1:18" s="510" customFormat="1" ht="21.95" customHeight="1"/>
    <row r="168" spans="1:18" s="510" customFormat="1" ht="21.95" customHeight="1"/>
    <row r="169" spans="1:18" s="510" customFormat="1" ht="21.95" customHeight="1"/>
    <row r="170" spans="1:18" s="510" customFormat="1" ht="21.95" customHeight="1"/>
    <row r="171" spans="1:18" s="510" customFormat="1" ht="21.95" customHeight="1"/>
    <row r="172" spans="1:18" s="470" customFormat="1" ht="30" customHeight="1">
      <c r="A172" s="403"/>
      <c r="B172" s="510"/>
      <c r="C172" s="510"/>
      <c r="D172" s="510"/>
      <c r="E172" s="510"/>
      <c r="F172" s="510"/>
      <c r="G172" s="510"/>
      <c r="H172" s="510"/>
      <c r="I172" s="510"/>
      <c r="J172" s="502"/>
      <c r="K172" s="503"/>
      <c r="L172" s="503"/>
      <c r="M172" s="503"/>
      <c r="N172" s="503"/>
      <c r="O172" s="503"/>
      <c r="P172" s="503"/>
      <c r="Q172" s="503"/>
      <c r="R172" s="503"/>
    </row>
    <row r="173" spans="1:18" s="470" customFormat="1" ht="80.099999999999994" customHeight="1">
      <c r="B173" s="718" t="s">
        <v>297</v>
      </c>
      <c r="C173" s="718"/>
      <c r="D173" s="718"/>
      <c r="E173" s="718"/>
      <c r="F173" s="718"/>
      <c r="G173" s="718"/>
      <c r="H173" s="718"/>
      <c r="I173" s="718"/>
      <c r="J173" s="502"/>
      <c r="K173" s="503"/>
      <c r="L173" s="503"/>
      <c r="M173" s="503"/>
      <c r="N173" s="503"/>
      <c r="O173" s="503"/>
      <c r="P173" s="503"/>
      <c r="Q173" s="503"/>
      <c r="R173" s="503"/>
    </row>
    <row r="174" spans="1:18" s="470" customFormat="1" ht="30" customHeight="1">
      <c r="B174" s="716" t="s">
        <v>306</v>
      </c>
      <c r="C174" s="716"/>
      <c r="D174" s="716"/>
      <c r="E174" s="716"/>
      <c r="F174" s="716"/>
      <c r="G174" s="716"/>
      <c r="H174" s="716"/>
      <c r="I174" s="716"/>
      <c r="J174" s="502"/>
      <c r="K174" s="503"/>
      <c r="L174" s="503"/>
      <c r="M174" s="503"/>
      <c r="N174" s="503"/>
      <c r="O174" s="503"/>
      <c r="P174" s="503"/>
      <c r="Q174" s="503"/>
      <c r="R174" s="503"/>
    </row>
    <row r="175" spans="1:18" s="470" customFormat="1" ht="50.1" customHeight="1">
      <c r="B175" s="721" t="s">
        <v>222</v>
      </c>
      <c r="C175" s="798" t="s">
        <v>299</v>
      </c>
      <c r="D175" s="799"/>
      <c r="E175" s="799"/>
      <c r="F175" s="799"/>
      <c r="G175" s="800"/>
      <c r="H175" s="726" t="s">
        <v>289</v>
      </c>
      <c r="I175" s="728" t="s">
        <v>4</v>
      </c>
      <c r="J175" s="502"/>
      <c r="K175" s="503"/>
      <c r="L175" s="503"/>
      <c r="M175" s="503"/>
      <c r="N175" s="503"/>
      <c r="O175" s="503"/>
      <c r="P175" s="503"/>
      <c r="Q175" s="503"/>
      <c r="R175" s="503"/>
    </row>
    <row r="176" spans="1:18" s="470" customFormat="1" ht="60" customHeight="1">
      <c r="B176" s="722"/>
      <c r="C176" s="154" t="s">
        <v>300</v>
      </c>
      <c r="D176" s="154" t="s">
        <v>301</v>
      </c>
      <c r="E176" s="154" t="s">
        <v>302</v>
      </c>
      <c r="F176" s="154" t="s">
        <v>303</v>
      </c>
      <c r="G176" s="154" t="s">
        <v>304</v>
      </c>
      <c r="H176" s="727"/>
      <c r="I176" s="729"/>
      <c r="J176" s="502"/>
      <c r="K176" s="503"/>
      <c r="L176" s="503"/>
      <c r="M176" s="503"/>
      <c r="N176" s="503"/>
      <c r="O176" s="503"/>
      <c r="P176" s="503"/>
      <c r="Q176" s="503"/>
      <c r="R176" s="503"/>
    </row>
    <row r="177" spans="1:18" s="470" customFormat="1" ht="24" customHeight="1">
      <c r="B177" s="477" t="s">
        <v>1</v>
      </c>
      <c r="C177" s="504" t="s">
        <v>191</v>
      </c>
      <c r="D177" s="504" t="s">
        <v>191</v>
      </c>
      <c r="E177" s="504" t="s">
        <v>191</v>
      </c>
      <c r="F177" s="504" t="s">
        <v>191</v>
      </c>
      <c r="G177" s="504" t="s">
        <v>191</v>
      </c>
      <c r="H177" s="504" t="s">
        <v>191</v>
      </c>
      <c r="I177" s="480" t="s">
        <v>0</v>
      </c>
      <c r="J177" s="502"/>
      <c r="K177" s="503"/>
      <c r="L177" s="503"/>
      <c r="M177" s="503"/>
      <c r="N177" s="503"/>
      <c r="O177" s="503"/>
      <c r="P177" s="503"/>
      <c r="Q177" s="503"/>
      <c r="R177" s="503"/>
    </row>
    <row r="178" spans="1:18" s="470" customFormat="1" ht="24" customHeight="1">
      <c r="B178" s="481" t="s">
        <v>3</v>
      </c>
      <c r="C178" s="505" t="s">
        <v>191</v>
      </c>
      <c r="D178" s="505" t="s">
        <v>191</v>
      </c>
      <c r="E178" s="505" t="s">
        <v>191</v>
      </c>
      <c r="F178" s="505" t="s">
        <v>191</v>
      </c>
      <c r="G178" s="505" t="s">
        <v>191</v>
      </c>
      <c r="H178" s="505" t="s">
        <v>191</v>
      </c>
      <c r="I178" s="484" t="s">
        <v>2</v>
      </c>
      <c r="J178" s="502"/>
      <c r="K178" s="503"/>
      <c r="L178" s="503"/>
      <c r="M178" s="503"/>
      <c r="N178" s="503"/>
      <c r="O178" s="503"/>
      <c r="P178" s="503"/>
      <c r="Q178" s="503"/>
      <c r="R178" s="503"/>
    </row>
    <row r="179" spans="1:18" s="470" customFormat="1" ht="24" customHeight="1">
      <c r="B179" s="477" t="s">
        <v>10</v>
      </c>
      <c r="C179" s="504" t="s">
        <v>191</v>
      </c>
      <c r="D179" s="504" t="s">
        <v>191</v>
      </c>
      <c r="E179" s="504" t="s">
        <v>191</v>
      </c>
      <c r="F179" s="504" t="s">
        <v>191</v>
      </c>
      <c r="G179" s="504" t="s">
        <v>191</v>
      </c>
      <c r="H179" s="504" t="s">
        <v>191</v>
      </c>
      <c r="I179" s="480" t="s">
        <v>9</v>
      </c>
      <c r="J179" s="502"/>
      <c r="K179" s="503"/>
      <c r="L179" s="503"/>
      <c r="M179" s="503"/>
      <c r="N179" s="503"/>
      <c r="O179" s="503"/>
      <c r="P179" s="503"/>
      <c r="Q179" s="503"/>
      <c r="R179" s="503"/>
    </row>
    <row r="180" spans="1:18" s="470" customFormat="1" ht="24" customHeight="1">
      <c r="B180" s="481" t="s">
        <v>12</v>
      </c>
      <c r="C180" s="505" t="s">
        <v>191</v>
      </c>
      <c r="D180" s="505" t="s">
        <v>191</v>
      </c>
      <c r="E180" s="505" t="s">
        <v>191</v>
      </c>
      <c r="F180" s="505" t="s">
        <v>191</v>
      </c>
      <c r="G180" s="505" t="s">
        <v>191</v>
      </c>
      <c r="H180" s="505" t="s">
        <v>191</v>
      </c>
      <c r="I180" s="484" t="s">
        <v>11</v>
      </c>
      <c r="J180" s="502"/>
      <c r="K180" s="503"/>
      <c r="L180" s="503"/>
      <c r="M180" s="503"/>
      <c r="N180" s="503"/>
      <c r="O180" s="503"/>
      <c r="P180" s="503"/>
      <c r="Q180" s="503"/>
      <c r="R180" s="503"/>
    </row>
    <row r="181" spans="1:18" s="470" customFormat="1" ht="24" customHeight="1">
      <c r="B181" s="477" t="s">
        <v>14</v>
      </c>
      <c r="C181" s="504" t="s">
        <v>191</v>
      </c>
      <c r="D181" s="504" t="s">
        <v>191</v>
      </c>
      <c r="E181" s="504" t="s">
        <v>191</v>
      </c>
      <c r="F181" s="504" t="s">
        <v>191</v>
      </c>
      <c r="G181" s="504" t="s">
        <v>191</v>
      </c>
      <c r="H181" s="504" t="s">
        <v>191</v>
      </c>
      <c r="I181" s="480" t="s">
        <v>13</v>
      </c>
      <c r="J181" s="502"/>
      <c r="K181" s="503"/>
      <c r="L181" s="503"/>
      <c r="M181" s="503"/>
      <c r="N181" s="503"/>
      <c r="O181" s="503"/>
      <c r="P181" s="503"/>
      <c r="Q181" s="503"/>
      <c r="R181" s="503"/>
    </row>
    <row r="182" spans="1:18" s="470" customFormat="1" ht="24" customHeight="1">
      <c r="B182" s="481" t="s">
        <v>16</v>
      </c>
      <c r="C182" s="482">
        <v>8.3013023429469293</v>
      </c>
      <c r="D182" s="482">
        <v>33.374642783961896</v>
      </c>
      <c r="E182" s="482">
        <v>42.037641182804045</v>
      </c>
      <c r="F182" s="482">
        <v>13.590864915402298</v>
      </c>
      <c r="G182" s="482">
        <v>2.6955487748824627</v>
      </c>
      <c r="H182" s="483">
        <v>4609</v>
      </c>
      <c r="I182" s="484" t="s">
        <v>15</v>
      </c>
      <c r="J182" s="502"/>
      <c r="K182" s="503"/>
      <c r="L182" s="503"/>
      <c r="M182" s="503"/>
      <c r="N182" s="503"/>
      <c r="O182" s="503"/>
      <c r="P182" s="503"/>
      <c r="Q182" s="503"/>
      <c r="R182" s="503"/>
    </row>
    <row r="183" spans="1:18" s="470" customFormat="1" ht="24" customHeight="1">
      <c r="A183" s="511"/>
      <c r="B183" s="477" t="s">
        <v>18</v>
      </c>
      <c r="C183" s="478">
        <v>2.6284815813117608</v>
      </c>
      <c r="D183" s="478">
        <v>19.107517220724723</v>
      </c>
      <c r="E183" s="478">
        <v>43.020065887990199</v>
      </c>
      <c r="F183" s="478">
        <v>27.877508235998725</v>
      </c>
      <c r="G183" s="478">
        <v>7.3664270739742213</v>
      </c>
      <c r="H183" s="479">
        <v>1325</v>
      </c>
      <c r="I183" s="480" t="s">
        <v>17</v>
      </c>
      <c r="J183" s="502"/>
      <c r="K183" s="503"/>
      <c r="L183" s="503"/>
      <c r="M183" s="503"/>
      <c r="N183" s="503"/>
      <c r="O183" s="503"/>
      <c r="P183" s="503"/>
      <c r="Q183" s="503"/>
      <c r="R183" s="503"/>
    </row>
    <row r="184" spans="1:18" s="470" customFormat="1" ht="24" customHeight="1">
      <c r="A184" s="511"/>
      <c r="B184" s="481" t="s">
        <v>20</v>
      </c>
      <c r="C184" s="482">
        <v>17.223437339024812</v>
      </c>
      <c r="D184" s="482">
        <v>27.715216447568025</v>
      </c>
      <c r="E184" s="482">
        <v>33.825980738516044</v>
      </c>
      <c r="F184" s="482">
        <v>16.416299353128395</v>
      </c>
      <c r="G184" s="482">
        <v>4.8190661217640436</v>
      </c>
      <c r="H184" s="483">
        <v>2382</v>
      </c>
      <c r="I184" s="484" t="s">
        <v>19</v>
      </c>
      <c r="J184" s="502"/>
      <c r="K184" s="503"/>
      <c r="L184" s="503"/>
      <c r="M184" s="503"/>
      <c r="N184" s="503"/>
      <c r="O184" s="503"/>
      <c r="P184" s="503"/>
      <c r="Q184" s="503"/>
      <c r="R184" s="503"/>
    </row>
    <row r="185" spans="1:18" s="470" customFormat="1" ht="24" customHeight="1">
      <c r="A185" s="511"/>
      <c r="B185" s="477" t="s">
        <v>22</v>
      </c>
      <c r="C185" s="478">
        <v>9.8853106562548074</v>
      </c>
      <c r="D185" s="478">
        <v>27.633229633105017</v>
      </c>
      <c r="E185" s="478">
        <v>37.886685327850337</v>
      </c>
      <c r="F185" s="478">
        <v>18.969268498104867</v>
      </c>
      <c r="G185" s="478">
        <v>5.625505884684344</v>
      </c>
      <c r="H185" s="479">
        <v>500</v>
      </c>
      <c r="I185" s="480" t="s">
        <v>21</v>
      </c>
      <c r="J185" s="502"/>
      <c r="K185" s="503"/>
      <c r="L185" s="503"/>
      <c r="M185" s="503"/>
      <c r="N185" s="503"/>
      <c r="O185" s="503"/>
      <c r="P185" s="503"/>
      <c r="Q185" s="503"/>
      <c r="R185" s="503"/>
    </row>
    <row r="186" spans="1:18" s="470" customFormat="1" ht="24" customHeight="1">
      <c r="A186" s="511"/>
      <c r="B186" s="481" t="s">
        <v>24</v>
      </c>
      <c r="C186" s="482">
        <v>9.1910728657688203</v>
      </c>
      <c r="D186" s="482">
        <v>23.450042774744166</v>
      </c>
      <c r="E186" s="482">
        <v>38.313903783390181</v>
      </c>
      <c r="F186" s="482">
        <v>23.829106361587588</v>
      </c>
      <c r="G186" s="482">
        <v>5.215874214508097</v>
      </c>
      <c r="H186" s="483">
        <v>9033</v>
      </c>
      <c r="I186" s="484" t="s">
        <v>23</v>
      </c>
      <c r="J186" s="502"/>
      <c r="K186" s="503"/>
      <c r="L186" s="503"/>
      <c r="M186" s="503"/>
      <c r="N186" s="503"/>
      <c r="O186" s="503"/>
      <c r="P186" s="503"/>
      <c r="Q186" s="503"/>
      <c r="R186" s="503"/>
    </row>
    <row r="187" spans="1:18" s="470" customFormat="1" ht="24" customHeight="1">
      <c r="A187" s="511"/>
      <c r="B187" s="477" t="s">
        <v>26</v>
      </c>
      <c r="C187" s="478">
        <v>8.8072958492629194</v>
      </c>
      <c r="D187" s="478">
        <v>20.87243739001498</v>
      </c>
      <c r="E187" s="478">
        <v>40.50370448446651</v>
      </c>
      <c r="F187" s="478">
        <v>25.250765876127506</v>
      </c>
      <c r="G187" s="478">
        <v>4.5657964001289475</v>
      </c>
      <c r="H187" s="479">
        <v>4155</v>
      </c>
      <c r="I187" s="480" t="s">
        <v>25</v>
      </c>
      <c r="J187" s="502"/>
      <c r="K187" s="503"/>
      <c r="L187" s="503"/>
      <c r="M187" s="503"/>
      <c r="N187" s="503"/>
      <c r="O187" s="503"/>
      <c r="P187" s="503"/>
      <c r="Q187" s="503"/>
      <c r="R187" s="503"/>
    </row>
    <row r="188" spans="1:18" s="470" customFormat="1" ht="24" customHeight="1">
      <c r="A188" s="511"/>
      <c r="B188" s="481" t="s">
        <v>28</v>
      </c>
      <c r="C188" s="482">
        <v>10.88120876690466</v>
      </c>
      <c r="D188" s="482">
        <v>25.128559641904392</v>
      </c>
      <c r="E188" s="482">
        <v>39.563318635113518</v>
      </c>
      <c r="F188" s="482">
        <v>20.218147354573372</v>
      </c>
      <c r="G188" s="482">
        <v>4.2087656015031518</v>
      </c>
      <c r="H188" s="483">
        <v>2079</v>
      </c>
      <c r="I188" s="484" t="s">
        <v>179</v>
      </c>
      <c r="J188" s="502"/>
      <c r="K188" s="503"/>
      <c r="L188" s="503"/>
      <c r="M188" s="503"/>
      <c r="N188" s="503"/>
      <c r="O188" s="503"/>
      <c r="P188" s="503"/>
      <c r="Q188" s="503"/>
      <c r="R188" s="503"/>
    </row>
    <row r="189" spans="1:18" s="470" customFormat="1" ht="24" customHeight="1">
      <c r="A189" s="511"/>
      <c r="B189" s="477" t="s">
        <v>30</v>
      </c>
      <c r="C189" s="478">
        <v>7.919002578875042</v>
      </c>
      <c r="D189" s="478">
        <v>16.794975865633521</v>
      </c>
      <c r="E189" s="478">
        <v>34.790794613055581</v>
      </c>
      <c r="F189" s="478">
        <v>29.525653795958302</v>
      </c>
      <c r="G189" s="478">
        <v>10.9695731464783</v>
      </c>
      <c r="H189" s="479">
        <v>2868</v>
      </c>
      <c r="I189" s="480" t="s">
        <v>29</v>
      </c>
      <c r="J189" s="502"/>
      <c r="K189" s="503"/>
      <c r="L189" s="503"/>
      <c r="M189" s="503"/>
      <c r="N189" s="503"/>
      <c r="O189" s="503"/>
      <c r="P189" s="503"/>
      <c r="Q189" s="503"/>
      <c r="R189" s="503"/>
    </row>
    <row r="190" spans="1:18" s="470" customFormat="1" ht="24" customHeight="1">
      <c r="A190" s="511"/>
      <c r="B190" s="481" t="s">
        <v>32</v>
      </c>
      <c r="C190" s="482">
        <v>7.8041439902398784</v>
      </c>
      <c r="D190" s="482">
        <v>18.995648311525411</v>
      </c>
      <c r="E190" s="482">
        <v>40.69364566774</v>
      </c>
      <c r="F190" s="482">
        <v>24.631612197170629</v>
      </c>
      <c r="G190" s="482">
        <v>7.8749498333226793</v>
      </c>
      <c r="H190" s="483">
        <v>8482</v>
      </c>
      <c r="I190" s="484" t="s">
        <v>31</v>
      </c>
      <c r="J190" s="502"/>
      <c r="K190" s="503"/>
      <c r="L190" s="503"/>
      <c r="M190" s="503"/>
      <c r="N190" s="503"/>
      <c r="O190" s="503"/>
      <c r="P190" s="503"/>
      <c r="Q190" s="503"/>
      <c r="R190" s="503"/>
    </row>
    <row r="191" spans="1:18" s="470" customFormat="1" ht="24" customHeight="1">
      <c r="A191" s="511"/>
      <c r="B191" s="477" t="s">
        <v>34</v>
      </c>
      <c r="C191" s="478">
        <v>2.3762376237623761</v>
      </c>
      <c r="D191" s="478">
        <v>17.524752475247524</v>
      </c>
      <c r="E191" s="478">
        <v>33.168316831683171</v>
      </c>
      <c r="F191" s="478">
        <v>31.386138613861387</v>
      </c>
      <c r="G191" s="478">
        <v>15.544554455445544</v>
      </c>
      <c r="H191" s="479">
        <v>1010</v>
      </c>
      <c r="I191" s="480" t="s">
        <v>33</v>
      </c>
      <c r="J191" s="502"/>
      <c r="K191" s="503"/>
      <c r="L191" s="503"/>
      <c r="M191" s="503"/>
      <c r="N191" s="503"/>
      <c r="O191" s="503"/>
      <c r="P191" s="503"/>
      <c r="Q191" s="503"/>
      <c r="R191" s="503"/>
    </row>
    <row r="192" spans="1:18" s="470" customFormat="1" ht="24" customHeight="1">
      <c r="A192" s="511"/>
      <c r="B192" s="481" t="s">
        <v>36</v>
      </c>
      <c r="C192" s="505" t="s">
        <v>191</v>
      </c>
      <c r="D192" s="505" t="s">
        <v>191</v>
      </c>
      <c r="E192" s="505" t="s">
        <v>191</v>
      </c>
      <c r="F192" s="505" t="s">
        <v>191</v>
      </c>
      <c r="G192" s="505" t="s">
        <v>191</v>
      </c>
      <c r="H192" s="505" t="s">
        <v>191</v>
      </c>
      <c r="I192" s="484" t="s">
        <v>180</v>
      </c>
      <c r="J192" s="502"/>
      <c r="K192" s="503"/>
      <c r="L192" s="503"/>
      <c r="M192" s="503"/>
      <c r="N192" s="503"/>
      <c r="O192" s="503"/>
      <c r="P192" s="503"/>
      <c r="Q192" s="503"/>
      <c r="R192" s="503"/>
    </row>
    <row r="193" spans="1:18" s="470" customFormat="1" ht="24" customHeight="1">
      <c r="A193" s="511"/>
      <c r="B193" s="485" t="s">
        <v>37</v>
      </c>
      <c r="C193" s="486">
        <v>8.8153577055014054</v>
      </c>
      <c r="D193" s="486">
        <v>22.960678821715003</v>
      </c>
      <c r="E193" s="486">
        <v>39.111706781852533</v>
      </c>
      <c r="F193" s="486">
        <v>22.930876771641834</v>
      </c>
      <c r="G193" s="486">
        <v>6.1813799192960133</v>
      </c>
      <c r="H193" s="487">
        <v>36443</v>
      </c>
      <c r="I193" s="488" t="s">
        <v>38</v>
      </c>
      <c r="J193" s="502"/>
      <c r="K193" s="503"/>
      <c r="L193" s="503"/>
      <c r="M193" s="503"/>
      <c r="N193" s="503"/>
      <c r="O193" s="503"/>
      <c r="P193" s="503"/>
      <c r="Q193" s="503"/>
      <c r="R193" s="503"/>
    </row>
    <row r="194" spans="1:18" s="470" customFormat="1" ht="24" customHeight="1" thickBot="1">
      <c r="A194" s="511"/>
      <c r="B194" s="490" t="s">
        <v>40</v>
      </c>
      <c r="C194" s="491">
        <v>6.7886697285137894</v>
      </c>
      <c r="D194" s="491">
        <v>19.307174953227825</v>
      </c>
      <c r="E194" s="491">
        <v>37.136457007785914</v>
      </c>
      <c r="F194" s="491">
        <v>28.782959210647984</v>
      </c>
      <c r="G194" s="491">
        <v>7.984739099830362</v>
      </c>
      <c r="H194" s="492">
        <v>950056</v>
      </c>
      <c r="I194" s="493" t="s">
        <v>232</v>
      </c>
      <c r="J194" s="502"/>
      <c r="K194" s="503"/>
      <c r="L194" s="503"/>
      <c r="M194" s="503"/>
      <c r="N194" s="503"/>
      <c r="O194" s="503"/>
      <c r="P194" s="503"/>
      <c r="Q194" s="503"/>
      <c r="R194" s="503"/>
    </row>
    <row r="195" spans="1:18" s="470" customFormat="1">
      <c r="A195" s="511"/>
      <c r="B195" s="501"/>
      <c r="C195" s="501"/>
      <c r="D195" s="501"/>
      <c r="E195" s="501"/>
      <c r="F195" s="501"/>
      <c r="G195" s="501"/>
      <c r="H195" s="512"/>
      <c r="I195" s="468"/>
      <c r="J195" s="502"/>
      <c r="K195" s="503"/>
      <c r="L195" s="503"/>
      <c r="M195" s="503"/>
      <c r="N195" s="503"/>
      <c r="O195" s="503"/>
      <c r="P195" s="503"/>
      <c r="Q195" s="503"/>
      <c r="R195" s="503"/>
    </row>
    <row r="196" spans="1:18" s="470" customFormat="1">
      <c r="A196" s="511"/>
      <c r="B196" s="501"/>
      <c r="C196" s="501"/>
      <c r="D196" s="501"/>
      <c r="E196" s="501"/>
      <c r="F196" s="501"/>
      <c r="G196" s="501"/>
      <c r="H196" s="512"/>
      <c r="I196" s="468"/>
      <c r="J196" s="502"/>
      <c r="K196" s="503"/>
      <c r="L196" s="503"/>
      <c r="M196" s="503"/>
      <c r="N196" s="503"/>
      <c r="O196" s="503"/>
      <c r="P196" s="503"/>
      <c r="Q196" s="503"/>
      <c r="R196" s="503"/>
    </row>
    <row r="197" spans="1:18" s="470" customFormat="1">
      <c r="A197" s="511"/>
      <c r="B197" s="501"/>
      <c r="C197" s="501"/>
      <c r="D197" s="501"/>
      <c r="E197" s="501"/>
      <c r="F197" s="501"/>
      <c r="G197" s="501"/>
      <c r="H197" s="512"/>
      <c r="I197" s="468"/>
      <c r="J197" s="502"/>
      <c r="K197" s="503"/>
      <c r="L197" s="503"/>
      <c r="M197" s="503"/>
      <c r="N197" s="503"/>
      <c r="O197" s="503"/>
      <c r="P197" s="503"/>
      <c r="Q197" s="503"/>
      <c r="R197" s="503"/>
    </row>
    <row r="198" spans="1:18" s="470" customFormat="1">
      <c r="A198" s="511"/>
      <c r="B198" s="501"/>
      <c r="C198" s="501"/>
      <c r="D198" s="501"/>
      <c r="E198" s="501"/>
      <c r="F198" s="501"/>
      <c r="G198" s="501"/>
      <c r="H198" s="512"/>
      <c r="I198" s="468"/>
      <c r="J198" s="502"/>
      <c r="K198" s="503"/>
      <c r="L198" s="503"/>
      <c r="M198" s="503"/>
      <c r="N198" s="503"/>
      <c r="O198" s="503"/>
      <c r="P198" s="503"/>
      <c r="Q198" s="503"/>
      <c r="R198" s="503"/>
    </row>
    <row r="199" spans="1:18" s="470" customFormat="1">
      <c r="A199" s="511"/>
      <c r="B199" s="501"/>
      <c r="C199" s="501"/>
      <c r="D199" s="501"/>
      <c r="E199" s="501"/>
      <c r="F199" s="501"/>
      <c r="G199" s="501"/>
      <c r="H199" s="512"/>
      <c r="I199" s="468"/>
      <c r="J199" s="502"/>
      <c r="K199" s="503"/>
      <c r="L199" s="503"/>
      <c r="M199" s="503"/>
      <c r="N199" s="503"/>
      <c r="O199" s="503"/>
      <c r="P199" s="503"/>
      <c r="Q199" s="503"/>
      <c r="R199" s="503"/>
    </row>
    <row r="200" spans="1:18" s="470" customFormat="1" ht="24.95" customHeight="1">
      <c r="B200" s="501"/>
      <c r="C200" s="501"/>
      <c r="D200" s="501"/>
      <c r="E200" s="501"/>
      <c r="F200" s="501"/>
      <c r="G200" s="501"/>
      <c r="H200" s="512"/>
      <c r="I200" s="468"/>
      <c r="J200" s="469"/>
    </row>
    <row r="201" spans="1:18" s="470" customFormat="1" ht="80.099999999999994" customHeight="1">
      <c r="B201" s="718" t="s">
        <v>307</v>
      </c>
      <c r="C201" s="718"/>
      <c r="D201" s="718"/>
      <c r="E201" s="718"/>
      <c r="F201" s="718"/>
      <c r="G201" s="718"/>
      <c r="H201" s="718"/>
      <c r="I201" s="718"/>
      <c r="J201" s="469"/>
    </row>
    <row r="202" spans="1:18" s="470" customFormat="1" ht="30" customHeight="1">
      <c r="B202" s="716" t="s">
        <v>308</v>
      </c>
      <c r="C202" s="716"/>
      <c r="D202" s="716"/>
      <c r="E202" s="716"/>
      <c r="F202" s="716"/>
      <c r="G202" s="716"/>
      <c r="H202" s="716"/>
      <c r="I202" s="716"/>
      <c r="J202" s="469"/>
    </row>
    <row r="203" spans="1:18" s="470" customFormat="1" ht="50.1" customHeight="1">
      <c r="B203" s="721" t="s">
        <v>222</v>
      </c>
      <c r="C203" s="798" t="s">
        <v>309</v>
      </c>
      <c r="D203" s="799"/>
      <c r="E203" s="799"/>
      <c r="F203" s="799"/>
      <c r="G203" s="800"/>
      <c r="H203" s="726" t="s">
        <v>289</v>
      </c>
      <c r="I203" s="728" t="s">
        <v>4</v>
      </c>
      <c r="J203" s="469"/>
    </row>
    <row r="204" spans="1:18" s="470" customFormat="1" ht="60" customHeight="1">
      <c r="B204" s="722"/>
      <c r="C204" s="154" t="s">
        <v>310</v>
      </c>
      <c r="D204" s="154" t="s">
        <v>311</v>
      </c>
      <c r="E204" s="154" t="s">
        <v>312</v>
      </c>
      <c r="F204" s="154" t="s">
        <v>313</v>
      </c>
      <c r="G204" s="154" t="s">
        <v>314</v>
      </c>
      <c r="H204" s="727"/>
      <c r="I204" s="729"/>
      <c r="J204" s="469"/>
    </row>
    <row r="205" spans="1:18" s="470" customFormat="1" ht="24" customHeight="1">
      <c r="B205" s="513" t="s">
        <v>1</v>
      </c>
      <c r="C205" s="514">
        <v>5.3101931570682339</v>
      </c>
      <c r="D205" s="514">
        <v>7.4431154292191337</v>
      </c>
      <c r="E205" s="514">
        <v>26.360253027327801</v>
      </c>
      <c r="F205" s="514">
        <v>50.669786694279672</v>
      </c>
      <c r="G205" s="514">
        <v>10.216651692105076</v>
      </c>
      <c r="H205" s="515">
        <v>15148</v>
      </c>
      <c r="I205" s="516" t="s">
        <v>0</v>
      </c>
      <c r="J205" s="469"/>
    </row>
    <row r="206" spans="1:18" s="470" customFormat="1" ht="24" customHeight="1">
      <c r="B206" s="517" t="s">
        <v>3</v>
      </c>
      <c r="C206" s="518">
        <v>3.7542166004609001</v>
      </c>
      <c r="D206" s="518">
        <v>7.0392890790390297</v>
      </c>
      <c r="E206" s="518">
        <v>45.529050928250825</v>
      </c>
      <c r="F206" s="518">
        <v>38.462216139111071</v>
      </c>
      <c r="G206" s="518">
        <v>5.2152272531380461</v>
      </c>
      <c r="H206" s="519">
        <v>20738</v>
      </c>
      <c r="I206" s="520" t="s">
        <v>2</v>
      </c>
      <c r="J206" s="469"/>
    </row>
    <row r="207" spans="1:18" s="470" customFormat="1" ht="24" customHeight="1">
      <c r="B207" s="513" t="s">
        <v>10</v>
      </c>
      <c r="C207" s="514">
        <v>12.090748537911962</v>
      </c>
      <c r="D207" s="514">
        <v>15.902744686377247</v>
      </c>
      <c r="E207" s="514">
        <v>39.822696819559049</v>
      </c>
      <c r="F207" s="514">
        <v>26.06894428947183</v>
      </c>
      <c r="G207" s="514">
        <v>6.1148656666822703</v>
      </c>
      <c r="H207" s="515">
        <v>29674</v>
      </c>
      <c r="I207" s="516" t="s">
        <v>9</v>
      </c>
      <c r="J207" s="469"/>
    </row>
    <row r="208" spans="1:18" s="470" customFormat="1" ht="24" customHeight="1">
      <c r="B208" s="517" t="s">
        <v>12</v>
      </c>
      <c r="C208" s="518">
        <v>5.6509115560865597</v>
      </c>
      <c r="D208" s="518">
        <v>10.046399907604846</v>
      </c>
      <c r="E208" s="518">
        <v>38.985110213252234</v>
      </c>
      <c r="F208" s="518">
        <v>39.597736812124374</v>
      </c>
      <c r="G208" s="518">
        <v>5.7198415109326586</v>
      </c>
      <c r="H208" s="519">
        <v>15189</v>
      </c>
      <c r="I208" s="520" t="s">
        <v>11</v>
      </c>
      <c r="J208" s="469"/>
    </row>
    <row r="209" spans="1:18" s="470" customFormat="1" ht="24" customHeight="1">
      <c r="B209" s="513" t="s">
        <v>14</v>
      </c>
      <c r="C209" s="514">
        <v>11.071928691731623</v>
      </c>
      <c r="D209" s="514">
        <v>12.699433177178964</v>
      </c>
      <c r="E209" s="514">
        <v>34.610365889499093</v>
      </c>
      <c r="F209" s="514">
        <v>28.877279140339983</v>
      </c>
      <c r="G209" s="514">
        <v>12.740993101248543</v>
      </c>
      <c r="H209" s="515">
        <v>18598</v>
      </c>
      <c r="I209" s="516" t="s">
        <v>13</v>
      </c>
      <c r="J209" s="469"/>
    </row>
    <row r="210" spans="1:18" s="470" customFormat="1" ht="24" customHeight="1">
      <c r="B210" s="517" t="s">
        <v>16</v>
      </c>
      <c r="C210" s="518">
        <v>10.835636577539798</v>
      </c>
      <c r="D210" s="518">
        <v>18.42811716671142</v>
      </c>
      <c r="E210" s="518">
        <v>36.029792453030907</v>
      </c>
      <c r="F210" s="518">
        <v>27.373874569527295</v>
      </c>
      <c r="G210" s="518">
        <v>7.3325792331929378</v>
      </c>
      <c r="H210" s="519">
        <v>15250</v>
      </c>
      <c r="I210" s="520" t="s">
        <v>15</v>
      </c>
      <c r="J210" s="469"/>
    </row>
    <row r="211" spans="1:18" s="472" customFormat="1" ht="24" customHeight="1">
      <c r="A211" s="521"/>
      <c r="B211" s="513" t="s">
        <v>18</v>
      </c>
      <c r="C211" s="514">
        <v>11.674731756999153</v>
      </c>
      <c r="D211" s="514">
        <v>14.844119542788297</v>
      </c>
      <c r="E211" s="514">
        <v>37.020049014776028</v>
      </c>
      <c r="F211" s="514">
        <v>29.328856913871832</v>
      </c>
      <c r="G211" s="514">
        <v>7.1322427715643606</v>
      </c>
      <c r="H211" s="515">
        <v>15342</v>
      </c>
      <c r="I211" s="516" t="s">
        <v>17</v>
      </c>
      <c r="J211" s="501"/>
      <c r="K211" s="466"/>
      <c r="L211" s="466"/>
      <c r="M211" s="466"/>
      <c r="N211" s="466"/>
      <c r="O211" s="466"/>
      <c r="P211" s="466"/>
      <c r="Q211" s="466"/>
      <c r="R211" s="466"/>
    </row>
    <row r="212" spans="1:18" s="470" customFormat="1" ht="24" customHeight="1">
      <c r="A212" s="404"/>
      <c r="B212" s="517" t="s">
        <v>20</v>
      </c>
      <c r="C212" s="518">
        <v>10.942670796040405</v>
      </c>
      <c r="D212" s="518">
        <v>13.536200591419389</v>
      </c>
      <c r="E212" s="518">
        <v>40.226512082559189</v>
      </c>
      <c r="F212" s="518">
        <v>25.878332158192386</v>
      </c>
      <c r="G212" s="518">
        <v>9.4162843717889295</v>
      </c>
      <c r="H212" s="519">
        <v>5691</v>
      </c>
      <c r="I212" s="520" t="s">
        <v>19</v>
      </c>
      <c r="J212" s="502"/>
      <c r="K212" s="503"/>
      <c r="L212" s="503"/>
      <c r="M212" s="503"/>
      <c r="N212" s="503"/>
      <c r="O212" s="503"/>
      <c r="P212" s="503"/>
      <c r="Q212" s="503"/>
      <c r="R212" s="503"/>
    </row>
    <row r="213" spans="1:18" s="470" customFormat="1" ht="24" customHeight="1">
      <c r="B213" s="513" t="s">
        <v>22</v>
      </c>
      <c r="C213" s="514">
        <v>10.845306907683646</v>
      </c>
      <c r="D213" s="514">
        <v>19.349502328194376</v>
      </c>
      <c r="E213" s="514">
        <v>46.645739577846264</v>
      </c>
      <c r="F213" s="514">
        <v>21.003141164067376</v>
      </c>
      <c r="G213" s="514">
        <v>2.1563100222079039</v>
      </c>
      <c r="H213" s="515">
        <v>3566</v>
      </c>
      <c r="I213" s="516" t="s">
        <v>21</v>
      </c>
      <c r="J213" s="502"/>
      <c r="K213" s="503"/>
      <c r="L213" s="503"/>
      <c r="M213" s="503"/>
      <c r="N213" s="503"/>
      <c r="O213" s="503"/>
      <c r="P213" s="503"/>
      <c r="Q213" s="503"/>
      <c r="R213" s="503"/>
    </row>
    <row r="214" spans="1:18" s="470" customFormat="1" ht="24" customHeight="1">
      <c r="B214" s="517" t="s">
        <v>24</v>
      </c>
      <c r="C214" s="518">
        <v>3.5339627620385783</v>
      </c>
      <c r="D214" s="518">
        <v>12.213312220215627</v>
      </c>
      <c r="E214" s="518">
        <v>55.102359251733233</v>
      </c>
      <c r="F214" s="518">
        <v>24.532008410465785</v>
      </c>
      <c r="G214" s="518">
        <v>4.6183573555472233</v>
      </c>
      <c r="H214" s="519">
        <v>12320</v>
      </c>
      <c r="I214" s="520" t="s">
        <v>23</v>
      </c>
      <c r="J214" s="502"/>
      <c r="K214" s="503"/>
      <c r="L214" s="503"/>
      <c r="M214" s="503"/>
      <c r="N214" s="503"/>
      <c r="O214" s="503"/>
      <c r="P214" s="503"/>
      <c r="Q214" s="503"/>
      <c r="R214" s="503"/>
    </row>
    <row r="215" spans="1:18" s="470" customFormat="1" ht="24" customHeight="1">
      <c r="B215" s="513" t="s">
        <v>26</v>
      </c>
      <c r="C215" s="514">
        <v>6.7476385694472398</v>
      </c>
      <c r="D215" s="514">
        <v>16.942543893551441</v>
      </c>
      <c r="E215" s="514">
        <v>42.200624320821959</v>
      </c>
      <c r="F215" s="514">
        <v>28.252145487525564</v>
      </c>
      <c r="G215" s="514">
        <v>5.8570477286549094</v>
      </c>
      <c r="H215" s="515">
        <v>7220</v>
      </c>
      <c r="I215" s="516" t="s">
        <v>25</v>
      </c>
      <c r="J215" s="502"/>
      <c r="K215" s="503"/>
      <c r="L215" s="503"/>
      <c r="M215" s="503"/>
      <c r="N215" s="503"/>
      <c r="O215" s="503"/>
      <c r="P215" s="503"/>
      <c r="Q215" s="503"/>
      <c r="R215" s="503"/>
    </row>
    <row r="216" spans="1:18" s="470" customFormat="1" ht="24" customHeight="1">
      <c r="B216" s="517" t="s">
        <v>28</v>
      </c>
      <c r="C216" s="518">
        <v>5.167273837715233</v>
      </c>
      <c r="D216" s="518">
        <v>17.615024149944091</v>
      </c>
      <c r="E216" s="518">
        <v>57.566186337863101</v>
      </c>
      <c r="F216" s="518">
        <v>15.625769618196776</v>
      </c>
      <c r="G216" s="518">
        <v>4.025746056280064</v>
      </c>
      <c r="H216" s="519">
        <v>2965</v>
      </c>
      <c r="I216" s="520" t="s">
        <v>179</v>
      </c>
      <c r="J216" s="502"/>
      <c r="K216" s="503"/>
      <c r="L216" s="503"/>
      <c r="M216" s="503"/>
      <c r="N216" s="503"/>
      <c r="O216" s="503"/>
      <c r="P216" s="503"/>
      <c r="Q216" s="503"/>
      <c r="R216" s="503"/>
    </row>
    <row r="217" spans="1:18" s="470" customFormat="1" ht="24" customHeight="1">
      <c r="B217" s="513" t="s">
        <v>30</v>
      </c>
      <c r="C217" s="514">
        <v>6.8169671046383051</v>
      </c>
      <c r="D217" s="514">
        <v>20.589546661003702</v>
      </c>
      <c r="E217" s="514">
        <v>36.214427965041416</v>
      </c>
      <c r="F217" s="514">
        <v>25.031338704698332</v>
      </c>
      <c r="G217" s="514">
        <v>11.347719564618773</v>
      </c>
      <c r="H217" s="515">
        <v>3646</v>
      </c>
      <c r="I217" s="516" t="s">
        <v>29</v>
      </c>
      <c r="J217" s="502"/>
      <c r="K217" s="503"/>
      <c r="L217" s="503"/>
      <c r="M217" s="503"/>
      <c r="N217" s="503"/>
      <c r="O217" s="503"/>
      <c r="P217" s="503"/>
      <c r="Q217" s="503"/>
      <c r="R217" s="503"/>
    </row>
    <row r="218" spans="1:18" s="470" customFormat="1" ht="24" customHeight="1">
      <c r="B218" s="517" t="s">
        <v>32</v>
      </c>
      <c r="C218" s="518">
        <v>12.160386882714219</v>
      </c>
      <c r="D218" s="518">
        <v>16.439608070242468</v>
      </c>
      <c r="E218" s="518">
        <v>34.738582085846538</v>
      </c>
      <c r="F218" s="518">
        <v>29.9154004007178</v>
      </c>
      <c r="G218" s="518">
        <v>6.7460225604826229</v>
      </c>
      <c r="H218" s="519">
        <v>34095</v>
      </c>
      <c r="I218" s="520" t="s">
        <v>31</v>
      </c>
      <c r="J218" s="502"/>
      <c r="K218" s="503"/>
      <c r="L218" s="503"/>
      <c r="M218" s="503"/>
      <c r="N218" s="503"/>
      <c r="O218" s="503"/>
      <c r="P218" s="503"/>
      <c r="Q218" s="503"/>
      <c r="R218" s="503"/>
    </row>
    <row r="219" spans="1:18" s="470" customFormat="1" ht="24" customHeight="1">
      <c r="B219" s="513" t="s">
        <v>34</v>
      </c>
      <c r="C219" s="514">
        <v>5.9936631483855116</v>
      </c>
      <c r="D219" s="514">
        <v>12.533506363167552</v>
      </c>
      <c r="E219" s="514">
        <v>43.570275972678679</v>
      </c>
      <c r="F219" s="514">
        <v>30.373381779346271</v>
      </c>
      <c r="G219" s="514">
        <v>7.5291727364229022</v>
      </c>
      <c r="H219" s="515">
        <v>11329</v>
      </c>
      <c r="I219" s="516" t="s">
        <v>33</v>
      </c>
      <c r="J219" s="502"/>
      <c r="K219" s="503"/>
      <c r="L219" s="503"/>
      <c r="M219" s="503"/>
      <c r="N219" s="503"/>
      <c r="O219" s="503"/>
      <c r="P219" s="503"/>
      <c r="Q219" s="503"/>
      <c r="R219" s="503"/>
    </row>
    <row r="220" spans="1:18" s="470" customFormat="1" ht="24" customHeight="1">
      <c r="B220" s="517" t="s">
        <v>36</v>
      </c>
      <c r="C220" s="518">
        <v>11.12126175532123</v>
      </c>
      <c r="D220" s="518">
        <v>14.464246955636618</v>
      </c>
      <c r="E220" s="518">
        <v>41.732140508011874</v>
      </c>
      <c r="F220" s="518">
        <v>26.912293785100104</v>
      </c>
      <c r="G220" s="518">
        <v>5.7700569959286128</v>
      </c>
      <c r="H220" s="519">
        <v>8602</v>
      </c>
      <c r="I220" s="520" t="s">
        <v>180</v>
      </c>
      <c r="J220" s="502"/>
      <c r="K220" s="503"/>
      <c r="L220" s="503"/>
      <c r="M220" s="503"/>
      <c r="N220" s="503"/>
      <c r="O220" s="503"/>
      <c r="P220" s="503"/>
      <c r="Q220" s="503"/>
      <c r="R220" s="503"/>
    </row>
    <row r="221" spans="1:18" s="470" customFormat="1" ht="24" customHeight="1">
      <c r="B221" s="522" t="s">
        <v>37</v>
      </c>
      <c r="C221" s="523">
        <v>8.9561433658374341</v>
      </c>
      <c r="D221" s="523">
        <v>13.680905415110296</v>
      </c>
      <c r="E221" s="523">
        <v>39.188815490307157</v>
      </c>
      <c r="F221" s="523">
        <v>31.025765492510953</v>
      </c>
      <c r="G221" s="523">
        <v>7.1483702362375316</v>
      </c>
      <c r="H221" s="524">
        <v>219373</v>
      </c>
      <c r="I221" s="525" t="s">
        <v>38</v>
      </c>
      <c r="J221" s="502"/>
      <c r="K221" s="503"/>
      <c r="L221" s="503"/>
      <c r="M221" s="503"/>
      <c r="N221" s="503"/>
      <c r="O221" s="503"/>
      <c r="P221" s="503"/>
      <c r="Q221" s="503"/>
      <c r="R221" s="503"/>
    </row>
    <row r="222" spans="1:18" s="470" customFormat="1" ht="24" customHeight="1" thickBot="1">
      <c r="B222" s="526" t="s">
        <v>40</v>
      </c>
      <c r="C222" s="527">
        <v>6.2143626224858126</v>
      </c>
      <c r="D222" s="527">
        <v>11.199020357699004</v>
      </c>
      <c r="E222" s="527">
        <v>38.483647890741345</v>
      </c>
      <c r="F222" s="527">
        <v>35.348933554983141</v>
      </c>
      <c r="G222" s="527">
        <v>8.754035574037399</v>
      </c>
      <c r="H222" s="528">
        <v>3289901</v>
      </c>
      <c r="I222" s="529" t="s">
        <v>232</v>
      </c>
      <c r="J222" s="502"/>
      <c r="K222" s="503"/>
      <c r="L222" s="503"/>
      <c r="M222" s="503"/>
      <c r="N222" s="503"/>
      <c r="O222" s="503"/>
      <c r="P222" s="503"/>
      <c r="Q222" s="503"/>
      <c r="R222" s="503"/>
    </row>
    <row r="223" spans="1:18" s="507" customFormat="1" ht="24" customHeight="1">
      <c r="B223" s="496"/>
      <c r="C223" s="497"/>
      <c r="D223" s="497"/>
      <c r="E223" s="497"/>
      <c r="F223" s="497"/>
      <c r="G223" s="497"/>
      <c r="H223" s="498"/>
      <c r="I223" s="499"/>
      <c r="J223" s="508"/>
      <c r="K223" s="509"/>
      <c r="L223" s="509"/>
      <c r="M223" s="509"/>
      <c r="N223" s="509"/>
      <c r="O223" s="509"/>
      <c r="P223" s="509"/>
      <c r="Q223" s="509"/>
      <c r="R223" s="509"/>
    </row>
    <row r="224" spans="1:18" s="507" customFormat="1" ht="24" customHeight="1">
      <c r="B224" s="496"/>
      <c r="C224" s="497"/>
      <c r="D224" s="497"/>
      <c r="E224" s="497"/>
      <c r="F224" s="497"/>
      <c r="G224" s="497"/>
      <c r="H224" s="498"/>
      <c r="I224" s="499"/>
      <c r="J224" s="508"/>
      <c r="K224" s="509"/>
      <c r="L224" s="509"/>
      <c r="M224" s="509"/>
      <c r="N224" s="509"/>
      <c r="O224" s="509"/>
      <c r="P224" s="509"/>
      <c r="Q224" s="509"/>
      <c r="R224" s="509"/>
    </row>
    <row r="225" spans="1:18" s="507" customFormat="1" ht="24" customHeight="1">
      <c r="B225" s="496"/>
      <c r="C225" s="497"/>
      <c r="D225" s="497"/>
      <c r="E225" s="497"/>
      <c r="F225" s="497"/>
      <c r="G225" s="497"/>
      <c r="H225" s="498"/>
      <c r="I225" s="499"/>
      <c r="J225" s="508"/>
      <c r="K225" s="509"/>
      <c r="L225" s="509"/>
      <c r="M225" s="509"/>
      <c r="N225" s="509"/>
      <c r="O225" s="509"/>
      <c r="P225" s="509"/>
      <c r="Q225" s="509"/>
      <c r="R225" s="509"/>
    </row>
    <row r="226" spans="1:18" s="507" customFormat="1" ht="24" customHeight="1">
      <c r="B226" s="496"/>
      <c r="C226" s="497"/>
      <c r="D226" s="497"/>
      <c r="E226" s="497"/>
      <c r="F226" s="497"/>
      <c r="G226" s="497"/>
      <c r="H226" s="498"/>
      <c r="I226" s="499"/>
      <c r="J226" s="508"/>
      <c r="K226" s="509"/>
      <c r="L226" s="509"/>
      <c r="M226" s="509"/>
      <c r="N226" s="509"/>
      <c r="O226" s="509"/>
      <c r="P226" s="509"/>
      <c r="Q226" s="509"/>
      <c r="R226" s="509"/>
    </row>
    <row r="227" spans="1:18" s="507" customFormat="1" ht="24" customHeight="1">
      <c r="B227" s="496"/>
      <c r="C227" s="497"/>
      <c r="D227" s="497"/>
      <c r="E227" s="497"/>
      <c r="F227" s="497"/>
      <c r="G227" s="497"/>
      <c r="H227" s="498"/>
      <c r="I227" s="499"/>
      <c r="J227" s="508"/>
      <c r="K227" s="509"/>
      <c r="L227" s="509"/>
      <c r="M227" s="509"/>
      <c r="N227" s="509"/>
      <c r="O227" s="509"/>
      <c r="P227" s="509"/>
      <c r="Q227" s="509"/>
      <c r="R227" s="509"/>
    </row>
    <row r="228" spans="1:18" s="470" customFormat="1" ht="80.099999999999994" customHeight="1">
      <c r="B228" s="718" t="s">
        <v>307</v>
      </c>
      <c r="C228" s="718"/>
      <c r="D228" s="718"/>
      <c r="E228" s="718"/>
      <c r="F228" s="718"/>
      <c r="G228" s="718"/>
      <c r="H228" s="718"/>
      <c r="I228" s="718"/>
      <c r="J228" s="502"/>
      <c r="K228" s="503"/>
      <c r="L228" s="503"/>
      <c r="M228" s="503"/>
      <c r="N228" s="503"/>
      <c r="O228" s="503"/>
      <c r="P228" s="503"/>
      <c r="Q228" s="503"/>
      <c r="R228" s="503"/>
    </row>
    <row r="229" spans="1:18" s="470" customFormat="1" ht="30" customHeight="1">
      <c r="B229" s="716" t="s">
        <v>315</v>
      </c>
      <c r="C229" s="716"/>
      <c r="D229" s="716"/>
      <c r="E229" s="716"/>
      <c r="F229" s="716"/>
      <c r="G229" s="716"/>
      <c r="H229" s="716"/>
      <c r="I229" s="716"/>
      <c r="J229" s="502"/>
      <c r="K229" s="503"/>
      <c r="L229" s="503"/>
      <c r="M229" s="503"/>
      <c r="N229" s="503"/>
      <c r="O229" s="503"/>
      <c r="P229" s="503"/>
      <c r="Q229" s="503"/>
      <c r="R229" s="503"/>
    </row>
    <row r="230" spans="1:18" s="470" customFormat="1" ht="50.1" customHeight="1">
      <c r="B230" s="721" t="s">
        <v>222</v>
      </c>
      <c r="C230" s="798" t="s">
        <v>309</v>
      </c>
      <c r="D230" s="799"/>
      <c r="E230" s="799"/>
      <c r="F230" s="799"/>
      <c r="G230" s="800"/>
      <c r="H230" s="726" t="s">
        <v>289</v>
      </c>
      <c r="I230" s="728" t="s">
        <v>4</v>
      </c>
      <c r="J230" s="502"/>
      <c r="K230" s="503"/>
      <c r="L230" s="503"/>
      <c r="M230" s="503"/>
      <c r="N230" s="503"/>
      <c r="O230" s="503"/>
      <c r="P230" s="503"/>
      <c r="Q230" s="503"/>
      <c r="R230" s="503"/>
    </row>
    <row r="231" spans="1:18" s="470" customFormat="1" ht="60" customHeight="1">
      <c r="B231" s="722"/>
      <c r="C231" s="154" t="s">
        <v>310</v>
      </c>
      <c r="D231" s="154" t="s">
        <v>311</v>
      </c>
      <c r="E231" s="154" t="s">
        <v>312</v>
      </c>
      <c r="F231" s="154" t="s">
        <v>313</v>
      </c>
      <c r="G231" s="154" t="s">
        <v>314</v>
      </c>
      <c r="H231" s="727"/>
      <c r="I231" s="729"/>
      <c r="J231" s="502"/>
      <c r="K231" s="503"/>
      <c r="L231" s="503"/>
      <c r="M231" s="503"/>
      <c r="N231" s="503"/>
      <c r="O231" s="503"/>
      <c r="P231" s="503"/>
      <c r="Q231" s="503"/>
      <c r="R231" s="503"/>
    </row>
    <row r="232" spans="1:18" s="470" customFormat="1" ht="24" customHeight="1">
      <c r="B232" s="477" t="s">
        <v>1</v>
      </c>
      <c r="C232" s="530">
        <v>5.3101931570682339</v>
      </c>
      <c r="D232" s="530">
        <v>7.4431154292191337</v>
      </c>
      <c r="E232" s="530">
        <v>26.360253027327801</v>
      </c>
      <c r="F232" s="530">
        <v>50.669786694279672</v>
      </c>
      <c r="G232" s="530">
        <v>10.216651692105076</v>
      </c>
      <c r="H232" s="479">
        <v>15148</v>
      </c>
      <c r="I232" s="480" t="s">
        <v>0</v>
      </c>
      <c r="J232" s="502"/>
      <c r="K232" s="503"/>
      <c r="L232" s="503"/>
      <c r="M232" s="503"/>
      <c r="N232" s="503"/>
      <c r="O232" s="503"/>
      <c r="P232" s="503"/>
      <c r="Q232" s="503"/>
      <c r="R232" s="503"/>
    </row>
    <row r="233" spans="1:18" s="470" customFormat="1" ht="24" customHeight="1">
      <c r="B233" s="481" t="s">
        <v>3</v>
      </c>
      <c r="C233" s="531">
        <v>3.7542166004609001</v>
      </c>
      <c r="D233" s="531">
        <v>7.0392890790390297</v>
      </c>
      <c r="E233" s="531">
        <v>45.529050928250825</v>
      </c>
      <c r="F233" s="531">
        <v>38.462216139111071</v>
      </c>
      <c r="G233" s="531">
        <v>5.2152272531380461</v>
      </c>
      <c r="H233" s="483">
        <v>20738</v>
      </c>
      <c r="I233" s="484" t="s">
        <v>2</v>
      </c>
      <c r="J233" s="502"/>
      <c r="K233" s="503"/>
      <c r="L233" s="503"/>
      <c r="M233" s="503"/>
      <c r="N233" s="503"/>
      <c r="O233" s="503"/>
      <c r="P233" s="503"/>
      <c r="Q233" s="503"/>
      <c r="R233" s="503"/>
    </row>
    <row r="234" spans="1:18" s="470" customFormat="1" ht="24" customHeight="1">
      <c r="B234" s="477" t="s">
        <v>10</v>
      </c>
      <c r="C234" s="530">
        <v>12.090748537911962</v>
      </c>
      <c r="D234" s="530">
        <v>15.902744686377247</v>
      </c>
      <c r="E234" s="530">
        <v>39.822696819559049</v>
      </c>
      <c r="F234" s="530">
        <v>26.06894428947183</v>
      </c>
      <c r="G234" s="530">
        <v>6.1148656666822703</v>
      </c>
      <c r="H234" s="479">
        <v>29674</v>
      </c>
      <c r="I234" s="480" t="s">
        <v>9</v>
      </c>
      <c r="J234" s="502"/>
      <c r="K234" s="503"/>
      <c r="L234" s="503"/>
      <c r="M234" s="503"/>
      <c r="N234" s="503"/>
      <c r="O234" s="503"/>
      <c r="P234" s="503"/>
      <c r="Q234" s="503"/>
      <c r="R234" s="503"/>
    </row>
    <row r="235" spans="1:18" s="470" customFormat="1" ht="24" customHeight="1">
      <c r="B235" s="481" t="s">
        <v>12</v>
      </c>
      <c r="C235" s="531">
        <v>5.6509115560865597</v>
      </c>
      <c r="D235" s="531">
        <v>10.046399907604846</v>
      </c>
      <c r="E235" s="531">
        <v>38.985110213252234</v>
      </c>
      <c r="F235" s="531">
        <v>39.597736812124374</v>
      </c>
      <c r="G235" s="531">
        <v>5.7198415109326586</v>
      </c>
      <c r="H235" s="483">
        <v>15189</v>
      </c>
      <c r="I235" s="484" t="s">
        <v>11</v>
      </c>
      <c r="J235" s="502"/>
      <c r="K235" s="503"/>
      <c r="L235" s="503"/>
      <c r="M235" s="503"/>
      <c r="N235" s="503"/>
      <c r="O235" s="503"/>
      <c r="P235" s="503"/>
      <c r="Q235" s="503"/>
      <c r="R235" s="503"/>
    </row>
    <row r="236" spans="1:18" s="470" customFormat="1" ht="24" customHeight="1">
      <c r="B236" s="477" t="s">
        <v>14</v>
      </c>
      <c r="C236" s="530">
        <v>11.071928691731623</v>
      </c>
      <c r="D236" s="530">
        <v>12.699433177178964</v>
      </c>
      <c r="E236" s="530">
        <v>34.610365889499093</v>
      </c>
      <c r="F236" s="530">
        <v>28.877279140339983</v>
      </c>
      <c r="G236" s="530">
        <v>12.740993101248543</v>
      </c>
      <c r="H236" s="479">
        <v>18598</v>
      </c>
      <c r="I236" s="480" t="s">
        <v>13</v>
      </c>
      <c r="J236" s="502"/>
      <c r="K236" s="503"/>
      <c r="L236" s="503"/>
      <c r="M236" s="503"/>
      <c r="N236" s="503"/>
      <c r="O236" s="503"/>
      <c r="P236" s="503"/>
      <c r="Q236" s="503"/>
      <c r="R236" s="503"/>
    </row>
    <row r="237" spans="1:18" s="470" customFormat="1" ht="24" customHeight="1">
      <c r="B237" s="481" t="s">
        <v>16</v>
      </c>
      <c r="C237" s="531">
        <v>12.225049646285948</v>
      </c>
      <c r="D237" s="531">
        <v>20.843200548391923</v>
      </c>
      <c r="E237" s="531">
        <v>29.391441357313973</v>
      </c>
      <c r="F237" s="531">
        <v>30.582746971718212</v>
      </c>
      <c r="G237" s="531">
        <v>6.957561476291958</v>
      </c>
      <c r="H237" s="483">
        <v>10641</v>
      </c>
      <c r="I237" s="484" t="s">
        <v>15</v>
      </c>
      <c r="J237" s="502"/>
      <c r="K237" s="503"/>
      <c r="L237" s="503"/>
      <c r="M237" s="503"/>
      <c r="N237" s="503"/>
      <c r="O237" s="503"/>
      <c r="P237" s="503"/>
      <c r="Q237" s="503"/>
      <c r="R237" s="503"/>
    </row>
    <row r="238" spans="1:18" s="535" customFormat="1" ht="24" customHeight="1">
      <c r="A238" s="532"/>
      <c r="B238" s="477" t="s">
        <v>18</v>
      </c>
      <c r="C238" s="530">
        <v>12.69296611574898</v>
      </c>
      <c r="D238" s="530">
        <v>15.887538337918389</v>
      </c>
      <c r="E238" s="530">
        <v>35.85973584800761</v>
      </c>
      <c r="F238" s="530">
        <v>28.991980072582212</v>
      </c>
      <c r="G238" s="530">
        <v>6.5677796257429772</v>
      </c>
      <c r="H238" s="479">
        <v>14017</v>
      </c>
      <c r="I238" s="480" t="s">
        <v>17</v>
      </c>
      <c r="J238" s="533"/>
      <c r="K238" s="534"/>
      <c r="L238" s="534"/>
      <c r="M238" s="534"/>
      <c r="N238" s="534"/>
      <c r="O238" s="534"/>
      <c r="P238" s="534"/>
      <c r="Q238" s="534"/>
      <c r="R238" s="534"/>
    </row>
    <row r="239" spans="1:18" s="535" customFormat="1" ht="24" customHeight="1">
      <c r="A239" s="532"/>
      <c r="B239" s="481" t="s">
        <v>20</v>
      </c>
      <c r="C239" s="531">
        <v>6.461502300124236</v>
      </c>
      <c r="D239" s="531">
        <v>10.15110305228165</v>
      </c>
      <c r="E239" s="531">
        <v>43.716127732446836</v>
      </c>
      <c r="F239" s="531">
        <v>29.397266713676483</v>
      </c>
      <c r="G239" s="531">
        <v>10.274000201470731</v>
      </c>
      <c r="H239" s="483">
        <v>3309</v>
      </c>
      <c r="I239" s="484" t="s">
        <v>19</v>
      </c>
      <c r="J239" s="533"/>
      <c r="K239" s="534"/>
      <c r="L239" s="534"/>
      <c r="M239" s="534"/>
      <c r="N239" s="534"/>
      <c r="O239" s="534"/>
      <c r="P239" s="534"/>
      <c r="Q239" s="534"/>
      <c r="R239" s="534"/>
    </row>
    <row r="240" spans="1:18" s="535" customFormat="1" ht="24" customHeight="1">
      <c r="A240" s="532"/>
      <c r="B240" s="477" t="s">
        <v>22</v>
      </c>
      <c r="C240" s="530">
        <v>12.548269592233009</v>
      </c>
      <c r="D240" s="530">
        <v>19.310044326817504</v>
      </c>
      <c r="E240" s="530">
        <v>43.10819866741511</v>
      </c>
      <c r="F240" s="530">
        <v>23.146843051493487</v>
      </c>
      <c r="G240" s="530">
        <v>1.8866443620410516</v>
      </c>
      <c r="H240" s="479">
        <v>3066</v>
      </c>
      <c r="I240" s="480" t="s">
        <v>21</v>
      </c>
      <c r="J240" s="533"/>
      <c r="K240" s="534"/>
      <c r="L240" s="534"/>
      <c r="M240" s="534"/>
      <c r="N240" s="534"/>
      <c r="O240" s="534"/>
      <c r="P240" s="534"/>
      <c r="Q240" s="534"/>
      <c r="R240" s="534"/>
    </row>
    <row r="241" spans="1:18" s="535" customFormat="1" ht="24" customHeight="1">
      <c r="A241" s="532"/>
      <c r="B241" s="481" t="s">
        <v>24</v>
      </c>
      <c r="C241" s="531">
        <v>3.8952398385259746</v>
      </c>
      <c r="D241" s="531">
        <v>11.748995811842907</v>
      </c>
      <c r="E241" s="531">
        <v>58.788696997613712</v>
      </c>
      <c r="F241" s="531">
        <v>22.340045348719844</v>
      </c>
      <c r="G241" s="531">
        <v>3.2270220032987198</v>
      </c>
      <c r="H241" s="483">
        <v>3287</v>
      </c>
      <c r="I241" s="484" t="s">
        <v>23</v>
      </c>
      <c r="J241" s="533"/>
      <c r="K241" s="534"/>
      <c r="L241" s="534"/>
      <c r="M241" s="534"/>
      <c r="N241" s="534"/>
      <c r="O241" s="534"/>
      <c r="P241" s="534"/>
      <c r="Q241" s="534"/>
      <c r="R241" s="534"/>
    </row>
    <row r="242" spans="1:18" s="535" customFormat="1" ht="24" customHeight="1">
      <c r="A242" s="532"/>
      <c r="B242" s="477" t="s">
        <v>26</v>
      </c>
      <c r="C242" s="530">
        <v>7.3296225647717899</v>
      </c>
      <c r="D242" s="530">
        <v>20.852135604260546</v>
      </c>
      <c r="E242" s="530">
        <v>44.450026594108408</v>
      </c>
      <c r="F242" s="530">
        <v>23.853413677248486</v>
      </c>
      <c r="G242" s="530">
        <v>3.5148015596104352</v>
      </c>
      <c r="H242" s="479">
        <v>3065</v>
      </c>
      <c r="I242" s="480" t="s">
        <v>25</v>
      </c>
      <c r="J242" s="533"/>
      <c r="K242" s="534"/>
      <c r="L242" s="534"/>
      <c r="M242" s="534"/>
      <c r="N242" s="534"/>
      <c r="O242" s="534"/>
      <c r="P242" s="534"/>
      <c r="Q242" s="534"/>
      <c r="R242" s="534"/>
    </row>
    <row r="243" spans="1:18" s="535" customFormat="1" ht="24" customHeight="1">
      <c r="A243" s="532"/>
      <c r="B243" s="481" t="s">
        <v>28</v>
      </c>
      <c r="C243" s="531">
        <v>1.9012323750141329</v>
      </c>
      <c r="D243" s="531">
        <v>8.912241867453595</v>
      </c>
      <c r="E243" s="531">
        <v>62.589523199889996</v>
      </c>
      <c r="F243" s="531">
        <v>21.194999393658133</v>
      </c>
      <c r="G243" s="531">
        <v>5.4020031639839861</v>
      </c>
      <c r="H243" s="483">
        <v>886</v>
      </c>
      <c r="I243" s="484" t="s">
        <v>179</v>
      </c>
      <c r="J243" s="533"/>
      <c r="K243" s="534"/>
      <c r="L243" s="534"/>
      <c r="M243" s="534"/>
      <c r="N243" s="534"/>
      <c r="O243" s="534"/>
      <c r="P243" s="534"/>
      <c r="Q243" s="534"/>
      <c r="R243" s="534"/>
    </row>
    <row r="244" spans="1:18" s="535" customFormat="1" ht="24" customHeight="1">
      <c r="A244" s="532"/>
      <c r="B244" s="477" t="s">
        <v>30</v>
      </c>
      <c r="C244" s="530">
        <v>12.467866323907455</v>
      </c>
      <c r="D244" s="530">
        <v>20.565552699228792</v>
      </c>
      <c r="E244" s="530">
        <v>33.676092544987149</v>
      </c>
      <c r="F244" s="530">
        <v>24.421593830334189</v>
      </c>
      <c r="G244" s="530">
        <v>8.8688946015424168</v>
      </c>
      <c r="H244" s="479">
        <v>778</v>
      </c>
      <c r="I244" s="480" t="s">
        <v>29</v>
      </c>
      <c r="J244" s="533"/>
      <c r="K244" s="534"/>
      <c r="L244" s="534"/>
      <c r="M244" s="534"/>
      <c r="N244" s="534"/>
      <c r="O244" s="534"/>
      <c r="P244" s="534"/>
      <c r="Q244" s="534"/>
      <c r="R244" s="534"/>
    </row>
    <row r="245" spans="1:18" s="535" customFormat="1" ht="24" customHeight="1">
      <c r="A245" s="532"/>
      <c r="B245" s="481" t="s">
        <v>32</v>
      </c>
      <c r="C245" s="531">
        <v>11.309556056371544</v>
      </c>
      <c r="D245" s="531">
        <v>14.79157492459594</v>
      </c>
      <c r="E245" s="531">
        <v>35.476285148827735</v>
      </c>
      <c r="F245" s="531">
        <v>32.200408324383943</v>
      </c>
      <c r="G245" s="531">
        <v>6.222175545821977</v>
      </c>
      <c r="H245" s="483">
        <v>25613</v>
      </c>
      <c r="I245" s="484" t="s">
        <v>31</v>
      </c>
      <c r="J245" s="533"/>
      <c r="K245" s="534"/>
      <c r="L245" s="534"/>
      <c r="M245" s="534"/>
      <c r="N245" s="534"/>
      <c r="O245" s="534"/>
      <c r="P245" s="534"/>
      <c r="Q245" s="534"/>
      <c r="R245" s="534"/>
    </row>
    <row r="246" spans="1:18" s="535" customFormat="1" ht="24" customHeight="1">
      <c r="A246" s="532"/>
      <c r="B246" s="477" t="s">
        <v>34</v>
      </c>
      <c r="C246" s="530">
        <v>6.4446370586354611</v>
      </c>
      <c r="D246" s="530">
        <v>13.10127857237376</v>
      </c>
      <c r="E246" s="530">
        <v>43.280129517828598</v>
      </c>
      <c r="F246" s="530">
        <v>30.409927529626167</v>
      </c>
      <c r="G246" s="530">
        <v>6.7640273215364699</v>
      </c>
      <c r="H246" s="479">
        <v>10319</v>
      </c>
      <c r="I246" s="480" t="s">
        <v>33</v>
      </c>
      <c r="J246" s="533"/>
      <c r="K246" s="534"/>
      <c r="L246" s="534"/>
      <c r="M246" s="534"/>
      <c r="N246" s="534"/>
      <c r="O246" s="534"/>
      <c r="P246" s="534"/>
      <c r="Q246" s="534"/>
      <c r="R246" s="534"/>
    </row>
    <row r="247" spans="1:18" s="535" customFormat="1" ht="24" customHeight="1">
      <c r="A247" s="532"/>
      <c r="B247" s="481" t="s">
        <v>36</v>
      </c>
      <c r="C247" s="531">
        <v>11.12126175532123</v>
      </c>
      <c r="D247" s="531">
        <v>14.464246955636618</v>
      </c>
      <c r="E247" s="531">
        <v>41.732140508011874</v>
      </c>
      <c r="F247" s="531">
        <v>26.912293785100104</v>
      </c>
      <c r="G247" s="531">
        <v>5.7700569959286128</v>
      </c>
      <c r="H247" s="483">
        <v>8602</v>
      </c>
      <c r="I247" s="484" t="s">
        <v>180</v>
      </c>
      <c r="J247" s="533"/>
      <c r="K247" s="534"/>
      <c r="L247" s="534"/>
      <c r="M247" s="534"/>
      <c r="N247" s="534"/>
      <c r="O247" s="534"/>
      <c r="P247" s="534"/>
      <c r="Q247" s="534"/>
      <c r="R247" s="534"/>
    </row>
    <row r="248" spans="1:18" s="535" customFormat="1" ht="24" customHeight="1">
      <c r="A248" s="532"/>
      <c r="B248" s="485" t="s">
        <v>37</v>
      </c>
      <c r="C248" s="536">
        <v>9.1574515577380406</v>
      </c>
      <c r="D248" s="536">
        <v>13.237773055900268</v>
      </c>
      <c r="E248" s="536">
        <v>38.149095641381123</v>
      </c>
      <c r="F248" s="536">
        <v>32.425955920869839</v>
      </c>
      <c r="G248" s="536">
        <v>7.0297238241109481</v>
      </c>
      <c r="H248" s="487">
        <v>182930</v>
      </c>
      <c r="I248" s="488" t="s">
        <v>38</v>
      </c>
      <c r="J248" s="533"/>
      <c r="K248" s="534"/>
      <c r="L248" s="534"/>
      <c r="M248" s="534"/>
      <c r="N248" s="534"/>
      <c r="O248" s="534"/>
      <c r="P248" s="534"/>
      <c r="Q248" s="534"/>
      <c r="R248" s="534"/>
    </row>
    <row r="249" spans="1:18" s="535" customFormat="1" ht="24" customHeight="1" thickBot="1">
      <c r="A249" s="532"/>
      <c r="B249" s="490" t="s">
        <v>40</v>
      </c>
      <c r="C249" s="537">
        <v>7.1839447947402864</v>
      </c>
      <c r="D249" s="537">
        <v>11.75183061533288</v>
      </c>
      <c r="E249" s="537">
        <v>38.540285506275076</v>
      </c>
      <c r="F249" s="537">
        <v>35.802475019876894</v>
      </c>
      <c r="G249" s="537">
        <v>6.7214640637599281</v>
      </c>
      <c r="H249" s="492">
        <v>2339845</v>
      </c>
      <c r="I249" s="493" t="s">
        <v>232</v>
      </c>
      <c r="J249" s="533"/>
      <c r="K249" s="534"/>
      <c r="L249" s="534"/>
      <c r="M249" s="534"/>
      <c r="N249" s="534"/>
      <c r="O249" s="534"/>
      <c r="P249" s="534"/>
      <c r="Q249" s="534"/>
      <c r="R249" s="534"/>
    </row>
    <row r="250" spans="1:18" s="535" customFormat="1" ht="21.95" customHeight="1">
      <c r="A250" s="532"/>
      <c r="B250" s="538"/>
      <c r="C250" s="538"/>
      <c r="D250" s="538"/>
      <c r="E250" s="538"/>
      <c r="F250" s="538"/>
      <c r="G250" s="539"/>
      <c r="H250" s="540"/>
      <c r="I250" s="541"/>
      <c r="J250" s="533"/>
      <c r="K250" s="534"/>
      <c r="L250" s="534"/>
      <c r="M250" s="534"/>
      <c r="N250" s="534"/>
      <c r="O250" s="534"/>
      <c r="P250" s="534"/>
      <c r="Q250" s="534"/>
      <c r="R250" s="534"/>
    </row>
    <row r="251" spans="1:18" s="472" customFormat="1" ht="60" customHeight="1">
      <c r="A251" s="521"/>
      <c r="B251" s="538"/>
      <c r="C251" s="538"/>
      <c r="D251" s="538"/>
      <c r="E251" s="538"/>
      <c r="F251" s="538"/>
      <c r="G251" s="539"/>
      <c r="H251" s="540"/>
      <c r="I251" s="541"/>
      <c r="J251" s="501"/>
      <c r="K251" s="466"/>
      <c r="L251" s="466"/>
      <c r="M251" s="466"/>
      <c r="N251" s="466"/>
      <c r="O251" s="466"/>
      <c r="P251" s="466"/>
      <c r="Q251" s="466"/>
      <c r="R251" s="466"/>
    </row>
    <row r="252" spans="1:18" s="470" customFormat="1" ht="24.95" customHeight="1">
      <c r="B252" s="538"/>
      <c r="C252" s="538"/>
      <c r="D252" s="538"/>
      <c r="E252" s="538"/>
      <c r="F252" s="538"/>
      <c r="G252" s="539"/>
      <c r="H252" s="540"/>
      <c r="I252" s="541"/>
      <c r="J252" s="502"/>
      <c r="K252" s="503"/>
      <c r="L252" s="503"/>
      <c r="M252" s="503"/>
      <c r="N252" s="503"/>
      <c r="O252" s="503"/>
      <c r="P252" s="503"/>
      <c r="Q252" s="503"/>
      <c r="R252" s="503"/>
    </row>
    <row r="253" spans="1:18" s="470" customFormat="1" ht="24.95" customHeight="1">
      <c r="B253" s="538"/>
      <c r="C253" s="538"/>
      <c r="D253" s="538"/>
      <c r="E253" s="538"/>
      <c r="F253" s="538"/>
      <c r="G253" s="539"/>
      <c r="H253" s="540"/>
      <c r="I253" s="541"/>
      <c r="J253" s="502"/>
      <c r="K253" s="503"/>
      <c r="L253" s="503"/>
      <c r="M253" s="503"/>
      <c r="N253" s="503"/>
      <c r="O253" s="503"/>
      <c r="P253" s="503"/>
      <c r="Q253" s="503"/>
      <c r="R253" s="503"/>
    </row>
    <row r="254" spans="1:18" s="470" customFormat="1" ht="80.099999999999994" customHeight="1">
      <c r="B254" s="718" t="s">
        <v>307</v>
      </c>
      <c r="C254" s="718"/>
      <c r="D254" s="718"/>
      <c r="E254" s="718"/>
      <c r="F254" s="718"/>
      <c r="G254" s="718"/>
      <c r="H254" s="718"/>
      <c r="I254" s="718"/>
      <c r="J254" s="502"/>
      <c r="K254" s="503"/>
      <c r="L254" s="503"/>
      <c r="M254" s="503"/>
      <c r="N254" s="503"/>
      <c r="O254" s="503"/>
      <c r="P254" s="503"/>
      <c r="Q254" s="503"/>
      <c r="R254" s="503"/>
    </row>
    <row r="255" spans="1:18" s="470" customFormat="1" ht="30" customHeight="1">
      <c r="B255" s="716" t="s">
        <v>316</v>
      </c>
      <c r="C255" s="716"/>
      <c r="D255" s="716"/>
      <c r="E255" s="716"/>
      <c r="F255" s="716"/>
      <c r="G255" s="716"/>
      <c r="H255" s="716"/>
      <c r="I255" s="716"/>
      <c r="J255" s="502"/>
      <c r="K255" s="503"/>
      <c r="L255" s="503"/>
      <c r="M255" s="503"/>
      <c r="N255" s="503"/>
      <c r="O255" s="503"/>
      <c r="P255" s="503"/>
      <c r="Q255" s="503"/>
      <c r="R255" s="503"/>
    </row>
    <row r="256" spans="1:18" s="470" customFormat="1" ht="50.1" customHeight="1">
      <c r="B256" s="721" t="s">
        <v>222</v>
      </c>
      <c r="C256" s="798" t="s">
        <v>309</v>
      </c>
      <c r="D256" s="799"/>
      <c r="E256" s="799"/>
      <c r="F256" s="799"/>
      <c r="G256" s="800"/>
      <c r="H256" s="726" t="s">
        <v>289</v>
      </c>
      <c r="I256" s="728" t="s">
        <v>4</v>
      </c>
      <c r="J256" s="502"/>
      <c r="K256" s="503"/>
      <c r="L256" s="503"/>
      <c r="M256" s="503"/>
      <c r="N256" s="503"/>
      <c r="O256" s="503"/>
      <c r="P256" s="503"/>
      <c r="Q256" s="503"/>
      <c r="R256" s="503"/>
    </row>
    <row r="257" spans="1:18" s="470" customFormat="1" ht="60" customHeight="1">
      <c r="B257" s="722"/>
      <c r="C257" s="154" t="s">
        <v>310</v>
      </c>
      <c r="D257" s="154" t="s">
        <v>311</v>
      </c>
      <c r="E257" s="154" t="s">
        <v>312</v>
      </c>
      <c r="F257" s="154" t="s">
        <v>313</v>
      </c>
      <c r="G257" s="154" t="s">
        <v>314</v>
      </c>
      <c r="H257" s="727"/>
      <c r="I257" s="729"/>
      <c r="J257" s="502"/>
      <c r="K257" s="503"/>
      <c r="L257" s="503"/>
      <c r="M257" s="503"/>
      <c r="N257" s="503"/>
      <c r="O257" s="503"/>
      <c r="P257" s="503"/>
      <c r="Q257" s="503"/>
      <c r="R257" s="503"/>
    </row>
    <row r="258" spans="1:18" s="470" customFormat="1" ht="24" customHeight="1">
      <c r="A258" s="506"/>
      <c r="B258" s="477" t="s">
        <v>1</v>
      </c>
      <c r="C258" s="542" t="s">
        <v>191</v>
      </c>
      <c r="D258" s="542" t="s">
        <v>191</v>
      </c>
      <c r="E258" s="542" t="s">
        <v>191</v>
      </c>
      <c r="F258" s="542" t="s">
        <v>191</v>
      </c>
      <c r="G258" s="542" t="s">
        <v>191</v>
      </c>
      <c r="H258" s="542" t="s">
        <v>191</v>
      </c>
      <c r="I258" s="480" t="s">
        <v>0</v>
      </c>
      <c r="J258" s="502"/>
      <c r="K258" s="503"/>
      <c r="L258" s="503"/>
      <c r="M258" s="503"/>
      <c r="N258" s="503"/>
      <c r="O258" s="503"/>
      <c r="P258" s="503"/>
      <c r="Q258" s="503"/>
      <c r="R258" s="503"/>
    </row>
    <row r="259" spans="1:18" s="470" customFormat="1" ht="24" customHeight="1">
      <c r="A259" s="506"/>
      <c r="B259" s="481" t="s">
        <v>3</v>
      </c>
      <c r="C259" s="543" t="s">
        <v>191</v>
      </c>
      <c r="D259" s="543" t="s">
        <v>191</v>
      </c>
      <c r="E259" s="543" t="s">
        <v>191</v>
      </c>
      <c r="F259" s="543" t="s">
        <v>191</v>
      </c>
      <c r="G259" s="543" t="s">
        <v>191</v>
      </c>
      <c r="H259" s="543" t="s">
        <v>191</v>
      </c>
      <c r="I259" s="484" t="s">
        <v>2</v>
      </c>
      <c r="J259" s="502"/>
      <c r="K259" s="503"/>
      <c r="L259" s="503"/>
      <c r="M259" s="503"/>
      <c r="N259" s="503"/>
      <c r="O259" s="503"/>
      <c r="P259" s="503"/>
      <c r="Q259" s="503"/>
      <c r="R259" s="503"/>
    </row>
    <row r="260" spans="1:18" s="470" customFormat="1" ht="24" customHeight="1">
      <c r="A260" s="506"/>
      <c r="B260" s="477" t="s">
        <v>10</v>
      </c>
      <c r="C260" s="542" t="s">
        <v>191</v>
      </c>
      <c r="D260" s="542" t="s">
        <v>191</v>
      </c>
      <c r="E260" s="542" t="s">
        <v>191</v>
      </c>
      <c r="F260" s="542" t="s">
        <v>191</v>
      </c>
      <c r="G260" s="542" t="s">
        <v>191</v>
      </c>
      <c r="H260" s="542" t="s">
        <v>191</v>
      </c>
      <c r="I260" s="480" t="s">
        <v>9</v>
      </c>
      <c r="J260" s="502"/>
      <c r="K260" s="503"/>
      <c r="L260" s="503"/>
      <c r="M260" s="503"/>
      <c r="N260" s="503"/>
      <c r="O260" s="503"/>
      <c r="P260" s="503"/>
      <c r="Q260" s="503"/>
      <c r="R260" s="503"/>
    </row>
    <row r="261" spans="1:18" s="470" customFormat="1" ht="24" customHeight="1">
      <c r="A261" s="506"/>
      <c r="B261" s="481" t="s">
        <v>12</v>
      </c>
      <c r="C261" s="543" t="s">
        <v>191</v>
      </c>
      <c r="D261" s="543" t="s">
        <v>191</v>
      </c>
      <c r="E261" s="543" t="s">
        <v>191</v>
      </c>
      <c r="F261" s="543" t="s">
        <v>191</v>
      </c>
      <c r="G261" s="543" t="s">
        <v>191</v>
      </c>
      <c r="H261" s="543" t="s">
        <v>191</v>
      </c>
      <c r="I261" s="484" t="s">
        <v>11</v>
      </c>
      <c r="J261" s="502"/>
      <c r="K261" s="503"/>
      <c r="L261" s="503"/>
      <c r="M261" s="503"/>
      <c r="N261" s="503"/>
      <c r="O261" s="503"/>
      <c r="P261" s="503"/>
      <c r="Q261" s="503"/>
      <c r="R261" s="503"/>
    </row>
    <row r="262" spans="1:18" s="470" customFormat="1" ht="24" customHeight="1">
      <c r="A262" s="506"/>
      <c r="B262" s="477" t="s">
        <v>14</v>
      </c>
      <c r="C262" s="542" t="s">
        <v>191</v>
      </c>
      <c r="D262" s="542" t="s">
        <v>191</v>
      </c>
      <c r="E262" s="542" t="s">
        <v>191</v>
      </c>
      <c r="F262" s="542" t="s">
        <v>191</v>
      </c>
      <c r="G262" s="542" t="s">
        <v>191</v>
      </c>
      <c r="H262" s="542" t="s">
        <v>191</v>
      </c>
      <c r="I262" s="480" t="s">
        <v>13</v>
      </c>
      <c r="J262" s="502"/>
      <c r="K262" s="503"/>
      <c r="L262" s="503"/>
      <c r="M262" s="503"/>
      <c r="N262" s="503"/>
      <c r="O262" s="503"/>
      <c r="P262" s="503"/>
      <c r="Q262" s="503"/>
      <c r="R262" s="503"/>
    </row>
    <row r="263" spans="1:18" s="470" customFormat="1" ht="24" customHeight="1">
      <c r="A263" s="506"/>
      <c r="B263" s="544" t="s">
        <v>16</v>
      </c>
      <c r="C263" s="545">
        <v>7.6278378219467857</v>
      </c>
      <c r="D263" s="545">
        <v>12.852308474053309</v>
      </c>
      <c r="E263" s="545">
        <v>51.356044136585901</v>
      </c>
      <c r="F263" s="545">
        <v>19.965410427258625</v>
      </c>
      <c r="G263" s="545">
        <v>8.1983991401539296</v>
      </c>
      <c r="H263" s="546">
        <v>4609</v>
      </c>
      <c r="I263" s="547" t="s">
        <v>15</v>
      </c>
      <c r="J263" s="502"/>
      <c r="K263" s="503"/>
      <c r="L263" s="503"/>
      <c r="M263" s="503"/>
      <c r="N263" s="503"/>
      <c r="O263" s="503"/>
      <c r="P263" s="503"/>
      <c r="Q263" s="503"/>
      <c r="R263" s="503"/>
    </row>
    <row r="264" spans="1:18" s="470" customFormat="1" ht="24" customHeight="1">
      <c r="A264" s="506"/>
      <c r="B264" s="548" t="s">
        <v>18</v>
      </c>
      <c r="C264" s="549">
        <v>0.90296495956873002</v>
      </c>
      <c r="D264" s="549">
        <v>3.8059299191374492</v>
      </c>
      <c r="E264" s="549">
        <v>49.294848757112668</v>
      </c>
      <c r="F264" s="549">
        <v>32.892632524707849</v>
      </c>
      <c r="G264" s="549">
        <v>13.103623839472856</v>
      </c>
      <c r="H264" s="550">
        <v>1325</v>
      </c>
      <c r="I264" s="551" t="s">
        <v>17</v>
      </c>
      <c r="J264" s="502"/>
      <c r="K264" s="503"/>
      <c r="L264" s="503"/>
      <c r="M264" s="503"/>
      <c r="N264" s="503"/>
      <c r="O264" s="503"/>
      <c r="P264" s="503"/>
      <c r="Q264" s="503"/>
      <c r="R264" s="503"/>
    </row>
    <row r="265" spans="1:18" s="470" customFormat="1" ht="24" customHeight="1">
      <c r="A265" s="506"/>
      <c r="B265" s="544" t="s">
        <v>20</v>
      </c>
      <c r="C265" s="545">
        <v>17.16777010459915</v>
      </c>
      <c r="D265" s="545">
        <v>18.238672361783411</v>
      </c>
      <c r="E265" s="545">
        <v>35.378847017287121</v>
      </c>
      <c r="F265" s="545">
        <v>20.989938185019923</v>
      </c>
      <c r="G265" s="545">
        <v>8.2247723313116037</v>
      </c>
      <c r="H265" s="546">
        <v>2382</v>
      </c>
      <c r="I265" s="547" t="s">
        <v>19</v>
      </c>
      <c r="J265" s="502"/>
      <c r="K265" s="503"/>
      <c r="L265" s="503"/>
      <c r="M265" s="503"/>
      <c r="N265" s="503"/>
      <c r="O265" s="503"/>
      <c r="P265" s="503"/>
      <c r="Q265" s="503"/>
      <c r="R265" s="503"/>
    </row>
    <row r="266" spans="1:18" s="470" customFormat="1" ht="24" customHeight="1">
      <c r="A266" s="506"/>
      <c r="B266" s="548" t="s">
        <v>22</v>
      </c>
      <c r="C266" s="549">
        <v>0.40273972602739505</v>
      </c>
      <c r="D266" s="549">
        <v>19.591458792637781</v>
      </c>
      <c r="E266" s="549">
        <v>68.337940440611817</v>
      </c>
      <c r="F266" s="549">
        <v>7.8579611903717161</v>
      </c>
      <c r="G266" s="549">
        <v>3.8098998503510781</v>
      </c>
      <c r="H266" s="550">
        <v>500</v>
      </c>
      <c r="I266" s="551" t="s">
        <v>21</v>
      </c>
      <c r="J266" s="502"/>
      <c r="K266" s="503"/>
      <c r="L266" s="503"/>
      <c r="M266" s="503"/>
      <c r="N266" s="503"/>
      <c r="O266" s="503"/>
      <c r="P266" s="503"/>
      <c r="Q266" s="503"/>
      <c r="R266" s="503"/>
    </row>
    <row r="267" spans="1:18" s="470" customFormat="1" ht="24" customHeight="1">
      <c r="A267" s="506"/>
      <c r="B267" s="544" t="s">
        <v>24</v>
      </c>
      <c r="C267" s="545">
        <v>3.4024983813882699</v>
      </c>
      <c r="D267" s="545">
        <v>12.382271373799151</v>
      </c>
      <c r="E267" s="545">
        <v>53.760945306121179</v>
      </c>
      <c r="F267" s="545">
        <v>25.329637391308761</v>
      </c>
      <c r="G267" s="545">
        <v>5.1246475473816613</v>
      </c>
      <c r="H267" s="546">
        <v>9033</v>
      </c>
      <c r="I267" s="547" t="s">
        <v>23</v>
      </c>
      <c r="J267" s="502"/>
      <c r="K267" s="503"/>
      <c r="L267" s="503"/>
      <c r="M267" s="503"/>
      <c r="N267" s="503"/>
      <c r="O267" s="503"/>
      <c r="P267" s="503"/>
      <c r="Q267" s="503"/>
      <c r="R267" s="503"/>
    </row>
    <row r="268" spans="1:18" s="470" customFormat="1" ht="24" customHeight="1">
      <c r="A268" s="506"/>
      <c r="B268" s="548" t="s">
        <v>26</v>
      </c>
      <c r="C268" s="549">
        <v>6.3183290759044901</v>
      </c>
      <c r="D268" s="549">
        <v>14.05857311296799</v>
      </c>
      <c r="E268" s="549">
        <v>40.541317950755555</v>
      </c>
      <c r="F268" s="549">
        <v>31.496938026273437</v>
      </c>
      <c r="G268" s="549">
        <v>7.5848418340992163</v>
      </c>
      <c r="H268" s="550">
        <v>4155</v>
      </c>
      <c r="I268" s="551" t="s">
        <v>25</v>
      </c>
      <c r="J268" s="502"/>
      <c r="K268" s="503"/>
      <c r="L268" s="503"/>
      <c r="M268" s="503"/>
      <c r="N268" s="503"/>
      <c r="O268" s="503"/>
      <c r="P268" s="503"/>
      <c r="Q268" s="503"/>
      <c r="R268" s="503"/>
    </row>
    <row r="269" spans="1:18" s="470" customFormat="1" ht="24" customHeight="1">
      <c r="A269" s="506"/>
      <c r="B269" s="544" t="s">
        <v>28</v>
      </c>
      <c r="C269" s="545">
        <v>6.559151055585942</v>
      </c>
      <c r="D269" s="545">
        <v>21.323857772977632</v>
      </c>
      <c r="E269" s="545">
        <v>55.425408819943158</v>
      </c>
      <c r="F269" s="545">
        <v>13.252350868288817</v>
      </c>
      <c r="G269" s="545">
        <v>3.4392314832037618</v>
      </c>
      <c r="H269" s="546">
        <v>2079</v>
      </c>
      <c r="I269" s="547" t="s">
        <v>179</v>
      </c>
      <c r="J269" s="502"/>
      <c r="K269" s="503"/>
      <c r="L269" s="503"/>
      <c r="M269" s="503"/>
      <c r="N269" s="503"/>
      <c r="O269" s="503"/>
      <c r="P269" s="503"/>
      <c r="Q269" s="503"/>
      <c r="R269" s="503"/>
    </row>
    <row r="270" spans="1:18" s="470" customFormat="1" ht="24" customHeight="1">
      <c r="A270" s="506"/>
      <c r="B270" s="548" t="s">
        <v>30</v>
      </c>
      <c r="C270" s="549">
        <v>5.2840523234000107</v>
      </c>
      <c r="D270" s="549">
        <v>20.596055483270394</v>
      </c>
      <c r="E270" s="549">
        <v>36.903000125711735</v>
      </c>
      <c r="F270" s="549">
        <v>25.196743695024441</v>
      </c>
      <c r="G270" s="549">
        <v>12.020148372594162</v>
      </c>
      <c r="H270" s="550">
        <v>2868</v>
      </c>
      <c r="I270" s="551" t="s">
        <v>29</v>
      </c>
      <c r="J270" s="502"/>
      <c r="K270" s="503"/>
      <c r="L270" s="503"/>
      <c r="M270" s="503"/>
      <c r="N270" s="503"/>
      <c r="O270" s="503"/>
      <c r="P270" s="503"/>
      <c r="Q270" s="503"/>
      <c r="R270" s="503"/>
    </row>
    <row r="271" spans="1:18" s="470" customFormat="1" ht="24" customHeight="1">
      <c r="A271" s="506"/>
      <c r="B271" s="544" t="s">
        <v>32</v>
      </c>
      <c r="C271" s="545">
        <v>14.729631159429832</v>
      </c>
      <c r="D271" s="545">
        <v>21.416155224148032</v>
      </c>
      <c r="E271" s="545">
        <v>32.510948443759759</v>
      </c>
      <c r="F271" s="545">
        <v>23.015387673897795</v>
      </c>
      <c r="G271" s="545">
        <v>8.3278774987632609</v>
      </c>
      <c r="H271" s="546">
        <v>8482</v>
      </c>
      <c r="I271" s="547" t="s">
        <v>31</v>
      </c>
      <c r="J271" s="502"/>
      <c r="K271" s="503"/>
      <c r="L271" s="503"/>
      <c r="M271" s="503"/>
      <c r="N271" s="503"/>
      <c r="O271" s="503"/>
      <c r="P271" s="503"/>
      <c r="Q271" s="503"/>
      <c r="R271" s="503"/>
    </row>
    <row r="272" spans="1:18" s="470" customFormat="1" ht="24" customHeight="1">
      <c r="A272" s="506"/>
      <c r="B272" s="548" t="s">
        <v>34</v>
      </c>
      <c r="C272" s="549">
        <v>1.386138613861386</v>
      </c>
      <c r="D272" s="549">
        <v>6.7326732673267333</v>
      </c>
      <c r="E272" s="549">
        <v>46.534653465346537</v>
      </c>
      <c r="F272" s="549">
        <v>30</v>
      </c>
      <c r="G272" s="549">
        <v>15.346534653465346</v>
      </c>
      <c r="H272" s="550">
        <v>1010</v>
      </c>
      <c r="I272" s="551" t="s">
        <v>33</v>
      </c>
      <c r="J272" s="502"/>
      <c r="K272" s="503"/>
      <c r="L272" s="503"/>
      <c r="M272" s="503"/>
      <c r="N272" s="503"/>
      <c r="O272" s="503"/>
      <c r="P272" s="503"/>
      <c r="Q272" s="503"/>
      <c r="R272" s="503"/>
    </row>
    <row r="273" spans="1:18" s="470" customFormat="1" ht="24" customHeight="1">
      <c r="A273" s="506"/>
      <c r="B273" s="481" t="s">
        <v>36</v>
      </c>
      <c r="C273" s="543" t="s">
        <v>191</v>
      </c>
      <c r="D273" s="543" t="s">
        <v>191</v>
      </c>
      <c r="E273" s="543" t="s">
        <v>191</v>
      </c>
      <c r="F273" s="543" t="s">
        <v>191</v>
      </c>
      <c r="G273" s="543" t="s">
        <v>191</v>
      </c>
      <c r="H273" s="543" t="s">
        <v>191</v>
      </c>
      <c r="I273" s="484" t="s">
        <v>180</v>
      </c>
      <c r="J273" s="502"/>
      <c r="K273" s="503"/>
      <c r="L273" s="503"/>
      <c r="M273" s="503"/>
      <c r="N273" s="503"/>
      <c r="O273" s="503"/>
      <c r="P273" s="503"/>
      <c r="Q273" s="503"/>
      <c r="R273" s="503"/>
    </row>
    <row r="274" spans="1:18" s="470" customFormat="1" ht="24" customHeight="1">
      <c r="A274" s="506"/>
      <c r="B274" s="552" t="s">
        <v>37</v>
      </c>
      <c r="C274" s="553">
        <v>7.945652804016996</v>
      </c>
      <c r="D274" s="553">
        <v>15.905261326264924</v>
      </c>
      <c r="E274" s="553">
        <v>44.407813705706538</v>
      </c>
      <c r="F274" s="553">
        <v>23.997342062502987</v>
      </c>
      <c r="G274" s="553">
        <v>7.743930101515323</v>
      </c>
      <c r="H274" s="554">
        <v>36443</v>
      </c>
      <c r="I274" s="555" t="s">
        <v>38</v>
      </c>
      <c r="J274" s="502"/>
      <c r="K274" s="503"/>
      <c r="L274" s="503"/>
      <c r="M274" s="503"/>
      <c r="N274" s="503"/>
      <c r="O274" s="503"/>
      <c r="P274" s="503"/>
      <c r="Q274" s="503"/>
      <c r="R274" s="503"/>
    </row>
    <row r="275" spans="1:18" s="470" customFormat="1" ht="24" customHeight="1" thickBot="1">
      <c r="A275" s="506"/>
      <c r="B275" s="556" t="s">
        <v>40</v>
      </c>
      <c r="C275" s="557">
        <v>3.826427597779297</v>
      </c>
      <c r="D275" s="557">
        <v>9.8375318588549021</v>
      </c>
      <c r="E275" s="557">
        <v>38.344157964392586</v>
      </c>
      <c r="F275" s="557">
        <v>34.231929158548489</v>
      </c>
      <c r="G275" s="557">
        <v>13.759953420432741</v>
      </c>
      <c r="H275" s="558">
        <v>950056</v>
      </c>
      <c r="I275" s="559" t="s">
        <v>232</v>
      </c>
      <c r="J275" s="502"/>
      <c r="K275" s="503"/>
      <c r="L275" s="503"/>
      <c r="M275" s="503"/>
      <c r="N275" s="503"/>
      <c r="O275" s="503"/>
      <c r="P275" s="503"/>
      <c r="Q275" s="503"/>
      <c r="R275" s="503"/>
    </row>
    <row r="276" spans="1:18" s="470" customFormat="1" ht="20.25" customHeight="1">
      <c r="A276" s="506"/>
      <c r="B276" s="501"/>
      <c r="C276" s="501"/>
      <c r="D276" s="501"/>
      <c r="E276" s="501"/>
      <c r="F276" s="501"/>
      <c r="G276" s="501"/>
      <c r="H276" s="501"/>
      <c r="I276" s="468"/>
      <c r="J276" s="502"/>
      <c r="K276" s="503"/>
      <c r="L276" s="503"/>
      <c r="M276" s="503"/>
      <c r="N276" s="503"/>
      <c r="O276" s="503"/>
      <c r="P276" s="503"/>
      <c r="Q276" s="503"/>
      <c r="R276" s="503"/>
    </row>
    <row r="277" spans="1:18" s="470" customFormat="1" ht="20.25" customHeight="1">
      <c r="A277" s="506"/>
      <c r="B277" s="501"/>
      <c r="C277" s="501"/>
      <c r="D277" s="501"/>
      <c r="E277" s="501"/>
      <c r="F277" s="501"/>
      <c r="G277" s="501"/>
      <c r="H277" s="501"/>
      <c r="I277" s="468"/>
      <c r="J277" s="502"/>
      <c r="K277" s="503"/>
      <c r="L277" s="503"/>
      <c r="M277" s="503"/>
      <c r="N277" s="503"/>
      <c r="O277" s="503"/>
      <c r="P277" s="503"/>
      <c r="Q277" s="503"/>
      <c r="R277" s="503"/>
    </row>
    <row r="278" spans="1:18" s="470" customFormat="1" ht="20.25" customHeight="1">
      <c r="A278" s="506"/>
      <c r="B278" s="501"/>
      <c r="C278" s="501"/>
      <c r="D278" s="501"/>
      <c r="E278" s="501"/>
      <c r="F278" s="501"/>
      <c r="G278" s="501"/>
      <c r="H278" s="501"/>
      <c r="I278" s="468"/>
      <c r="J278" s="502"/>
      <c r="K278" s="503"/>
      <c r="L278" s="503"/>
      <c r="M278" s="503"/>
      <c r="N278" s="503"/>
      <c r="O278" s="503"/>
      <c r="P278" s="503"/>
      <c r="Q278" s="503"/>
      <c r="R278" s="503"/>
    </row>
    <row r="279" spans="1:18" s="470" customFormat="1" ht="20.25" customHeight="1">
      <c r="A279" s="506"/>
      <c r="B279" s="501"/>
      <c r="C279" s="501"/>
      <c r="D279" s="501"/>
      <c r="E279" s="501"/>
      <c r="F279" s="501"/>
      <c r="G279" s="501"/>
      <c r="H279" s="501"/>
      <c r="I279" s="468"/>
      <c r="J279" s="502"/>
      <c r="K279" s="503"/>
      <c r="L279" s="503"/>
      <c r="M279" s="503"/>
      <c r="N279" s="503"/>
      <c r="O279" s="503"/>
      <c r="P279" s="503"/>
      <c r="Q279" s="503"/>
      <c r="R279" s="503"/>
    </row>
    <row r="280" spans="1:18" s="470" customFormat="1" ht="20.25" customHeight="1">
      <c r="A280" s="506"/>
      <c r="B280" s="501"/>
      <c r="C280" s="501"/>
      <c r="D280" s="501"/>
      <c r="E280" s="501"/>
      <c r="F280" s="501"/>
      <c r="G280" s="501"/>
      <c r="H280" s="501"/>
      <c r="I280" s="468"/>
      <c r="J280" s="502"/>
      <c r="K280" s="503"/>
      <c r="L280" s="503"/>
      <c r="M280" s="503"/>
      <c r="N280" s="503"/>
      <c r="O280" s="503"/>
      <c r="P280" s="503"/>
      <c r="Q280" s="503"/>
      <c r="R280" s="503"/>
    </row>
    <row r="281" spans="1:18" s="470" customFormat="1" ht="20.25" customHeight="1">
      <c r="A281" s="506"/>
      <c r="B281" s="501"/>
      <c r="C281" s="501"/>
      <c r="D281" s="501"/>
      <c r="E281" s="501"/>
      <c r="F281" s="501"/>
      <c r="G281" s="501"/>
      <c r="H281" s="501"/>
      <c r="I281" s="468"/>
      <c r="J281" s="502"/>
      <c r="K281" s="503"/>
      <c r="L281" s="503"/>
      <c r="M281" s="503"/>
      <c r="N281" s="503"/>
      <c r="O281" s="503"/>
      <c r="P281" s="503"/>
      <c r="Q281" s="503"/>
      <c r="R281" s="503"/>
    </row>
    <row r="282" spans="1:18" s="470" customFormat="1" ht="20.25" customHeight="1">
      <c r="A282" s="506"/>
      <c r="B282" s="501"/>
      <c r="C282" s="501"/>
      <c r="D282" s="501"/>
      <c r="E282" s="501"/>
      <c r="F282" s="501"/>
      <c r="G282" s="501"/>
      <c r="H282" s="501"/>
      <c r="I282" s="468"/>
      <c r="J282" s="502"/>
      <c r="K282" s="503"/>
      <c r="L282" s="503"/>
      <c r="M282" s="503"/>
      <c r="N282" s="503"/>
      <c r="O282" s="503"/>
      <c r="P282" s="503"/>
      <c r="Q282" s="503"/>
      <c r="R282" s="503"/>
    </row>
    <row r="283" spans="1:18" s="470" customFormat="1" ht="20.25" customHeight="1">
      <c r="A283" s="506"/>
      <c r="B283" s="501"/>
      <c r="C283" s="501"/>
      <c r="D283" s="501"/>
      <c r="E283" s="501"/>
      <c r="F283" s="501"/>
      <c r="G283" s="501"/>
      <c r="H283" s="501"/>
      <c r="I283" s="468"/>
      <c r="J283" s="502"/>
      <c r="K283" s="503"/>
      <c r="L283" s="503"/>
      <c r="M283" s="503"/>
      <c r="N283" s="503"/>
      <c r="O283" s="503"/>
      <c r="P283" s="503"/>
      <c r="Q283" s="503"/>
      <c r="R283" s="503"/>
    </row>
    <row r="284" spans="1:18" s="470" customFormat="1" ht="20.25" customHeight="1">
      <c r="A284" s="506"/>
      <c r="B284" s="501"/>
      <c r="C284" s="501"/>
      <c r="D284" s="501"/>
      <c r="E284" s="501"/>
      <c r="F284" s="501"/>
      <c r="G284" s="501"/>
      <c r="H284" s="501"/>
      <c r="I284" s="468"/>
      <c r="J284" s="502"/>
      <c r="K284" s="503"/>
      <c r="L284" s="503"/>
      <c r="M284" s="503"/>
      <c r="N284" s="503"/>
      <c r="O284" s="503"/>
      <c r="P284" s="503"/>
      <c r="Q284" s="503"/>
      <c r="R284" s="503"/>
    </row>
    <row r="285" spans="1:18" s="470" customFormat="1" ht="20.25" customHeight="1">
      <c r="A285" s="506"/>
      <c r="B285" s="501"/>
      <c r="C285" s="501"/>
      <c r="D285" s="501"/>
      <c r="E285" s="501"/>
      <c r="F285" s="501"/>
      <c r="G285" s="501"/>
      <c r="H285" s="501"/>
      <c r="I285" s="468"/>
      <c r="J285" s="502"/>
      <c r="K285" s="503"/>
      <c r="L285" s="503"/>
      <c r="M285" s="503"/>
      <c r="N285" s="503"/>
      <c r="O285" s="503"/>
      <c r="P285" s="503"/>
      <c r="Q285" s="503"/>
      <c r="R285" s="503"/>
    </row>
    <row r="286" spans="1:18" s="470" customFormat="1" ht="20.25" customHeight="1">
      <c r="A286" s="506"/>
      <c r="B286" s="501"/>
      <c r="C286" s="501"/>
      <c r="D286" s="501"/>
      <c r="E286" s="501"/>
      <c r="F286" s="501"/>
      <c r="G286" s="501"/>
      <c r="H286" s="501"/>
      <c r="I286" s="468"/>
      <c r="J286" s="502"/>
      <c r="K286" s="503"/>
      <c r="L286" s="503"/>
      <c r="M286" s="503"/>
      <c r="N286" s="503"/>
      <c r="O286" s="503"/>
      <c r="P286" s="503"/>
      <c r="Q286" s="503"/>
      <c r="R286" s="503"/>
    </row>
    <row r="287" spans="1:18" s="470" customFormat="1" ht="20.25" customHeight="1">
      <c r="A287" s="506"/>
      <c r="B287" s="501"/>
      <c r="C287" s="501"/>
      <c r="D287" s="501"/>
      <c r="E287" s="501"/>
      <c r="F287" s="501"/>
      <c r="G287" s="501"/>
      <c r="H287" s="501"/>
      <c r="I287" s="468"/>
      <c r="J287" s="502"/>
      <c r="K287" s="503"/>
      <c r="L287" s="503"/>
      <c r="M287" s="503"/>
      <c r="N287" s="503"/>
      <c r="O287" s="503"/>
      <c r="P287" s="503"/>
      <c r="Q287" s="503"/>
      <c r="R287" s="503"/>
    </row>
    <row r="288" spans="1:18" s="470" customFormat="1" ht="20.25" customHeight="1">
      <c r="A288" s="506"/>
      <c r="B288" s="501"/>
      <c r="C288" s="501"/>
      <c r="D288" s="501"/>
      <c r="E288" s="501"/>
      <c r="F288" s="501"/>
      <c r="G288" s="501"/>
      <c r="H288" s="501"/>
      <c r="I288" s="468"/>
      <c r="J288" s="502"/>
      <c r="K288" s="503"/>
      <c r="L288" s="503"/>
      <c r="M288" s="503"/>
      <c r="N288" s="503"/>
      <c r="O288" s="503"/>
      <c r="P288" s="503"/>
      <c r="Q288" s="503"/>
      <c r="R288" s="503"/>
    </row>
    <row r="289" spans="1:18" s="470" customFormat="1" ht="20.25" customHeight="1">
      <c r="A289" s="506"/>
      <c r="B289" s="501"/>
      <c r="C289" s="501"/>
      <c r="D289" s="501"/>
      <c r="E289" s="501"/>
      <c r="F289" s="501"/>
      <c r="G289" s="501"/>
      <c r="H289" s="501"/>
      <c r="I289" s="468"/>
      <c r="J289" s="502"/>
      <c r="K289" s="503"/>
      <c r="L289" s="503"/>
      <c r="M289" s="503"/>
      <c r="N289" s="503"/>
      <c r="O289" s="503"/>
      <c r="P289" s="503"/>
      <c r="Q289" s="503"/>
      <c r="R289" s="503"/>
    </row>
    <row r="290" spans="1:18" s="470" customFormat="1" ht="20.25" customHeight="1">
      <c r="A290" s="506"/>
      <c r="B290" s="501"/>
      <c r="C290" s="501"/>
      <c r="D290" s="501"/>
      <c r="E290" s="501"/>
      <c r="F290" s="501"/>
      <c r="G290" s="501"/>
      <c r="H290" s="501"/>
      <c r="I290" s="468"/>
      <c r="J290" s="502"/>
      <c r="K290" s="503"/>
      <c r="L290" s="503"/>
      <c r="M290" s="503"/>
      <c r="N290" s="503"/>
      <c r="O290" s="503"/>
      <c r="P290" s="503"/>
      <c r="Q290" s="503"/>
      <c r="R290" s="503"/>
    </row>
    <row r="291" spans="1:18" s="470" customFormat="1" ht="20.25" customHeight="1">
      <c r="A291" s="506"/>
      <c r="B291" s="501"/>
      <c r="C291" s="501"/>
      <c r="D291" s="501"/>
      <c r="E291" s="501"/>
      <c r="F291" s="501"/>
      <c r="G291" s="501"/>
      <c r="H291" s="501"/>
      <c r="I291" s="468"/>
      <c r="J291" s="502"/>
      <c r="K291" s="503"/>
      <c r="L291" s="503"/>
      <c r="M291" s="503"/>
      <c r="N291" s="503"/>
      <c r="O291" s="503"/>
      <c r="P291" s="503"/>
      <c r="Q291" s="503"/>
      <c r="R291" s="503"/>
    </row>
    <row r="292" spans="1:18" s="470" customFormat="1" ht="20.25" customHeight="1">
      <c r="A292" s="506"/>
      <c r="B292" s="501"/>
      <c r="C292" s="501"/>
      <c r="D292" s="501"/>
      <c r="E292" s="501"/>
      <c r="F292" s="501"/>
      <c r="G292" s="501"/>
      <c r="H292" s="501"/>
      <c r="I292" s="468"/>
      <c r="J292" s="502"/>
      <c r="K292" s="503"/>
      <c r="L292" s="503"/>
      <c r="M292" s="503"/>
      <c r="N292" s="503"/>
      <c r="O292" s="503"/>
      <c r="P292" s="503"/>
      <c r="Q292" s="503"/>
      <c r="R292" s="503"/>
    </row>
    <row r="293" spans="1:18" s="470" customFormat="1" ht="20.25" customHeight="1">
      <c r="A293" s="506"/>
      <c r="B293" s="501"/>
      <c r="C293" s="501"/>
      <c r="D293" s="501"/>
      <c r="E293" s="501"/>
      <c r="F293" s="501"/>
      <c r="G293" s="501"/>
      <c r="H293" s="501"/>
      <c r="I293" s="468"/>
      <c r="J293" s="502"/>
      <c r="K293" s="503"/>
      <c r="L293" s="503"/>
      <c r="M293" s="503"/>
      <c r="N293" s="503"/>
      <c r="O293" s="503"/>
      <c r="P293" s="503"/>
      <c r="Q293" s="503"/>
      <c r="R293" s="503"/>
    </row>
    <row r="294" spans="1:18" s="470" customFormat="1" ht="20.25" customHeight="1">
      <c r="A294" s="506"/>
      <c r="B294" s="501"/>
      <c r="C294" s="501"/>
      <c r="D294" s="501"/>
      <c r="E294" s="501"/>
      <c r="F294" s="501"/>
      <c r="G294" s="501"/>
      <c r="H294" s="501"/>
      <c r="I294" s="468"/>
      <c r="J294" s="502"/>
      <c r="K294" s="503"/>
      <c r="L294" s="503"/>
      <c r="M294" s="503"/>
      <c r="N294" s="503"/>
      <c r="O294" s="503"/>
      <c r="P294" s="503"/>
      <c r="Q294" s="503"/>
      <c r="R294" s="503"/>
    </row>
    <row r="295" spans="1:18" s="470" customFormat="1" ht="20.25" customHeight="1">
      <c r="A295" s="506"/>
      <c r="B295" s="501"/>
      <c r="C295" s="501"/>
      <c r="D295" s="501"/>
      <c r="E295" s="501"/>
      <c r="F295" s="501"/>
      <c r="G295" s="501"/>
      <c r="H295" s="501"/>
      <c r="I295" s="468"/>
      <c r="J295" s="502"/>
      <c r="K295" s="503"/>
      <c r="L295" s="503"/>
      <c r="M295" s="503"/>
      <c r="N295" s="503"/>
      <c r="O295" s="503"/>
      <c r="P295" s="503"/>
      <c r="Q295" s="503"/>
      <c r="R295" s="503"/>
    </row>
    <row r="296" spans="1:18" s="470" customFormat="1" ht="20.25" customHeight="1">
      <c r="A296" s="506"/>
      <c r="B296" s="501"/>
      <c r="C296" s="501"/>
      <c r="D296" s="501"/>
      <c r="E296" s="501"/>
      <c r="F296" s="501"/>
      <c r="G296" s="501"/>
      <c r="H296" s="501"/>
      <c r="I296" s="468"/>
      <c r="J296" s="502"/>
      <c r="K296" s="503"/>
      <c r="L296" s="503"/>
      <c r="M296" s="503"/>
      <c r="N296" s="503"/>
      <c r="O296" s="503"/>
      <c r="P296" s="503"/>
      <c r="Q296" s="503"/>
      <c r="R296" s="503"/>
    </row>
    <row r="297" spans="1:18" s="470" customFormat="1" ht="20.25" customHeight="1">
      <c r="A297" s="506"/>
      <c r="B297" s="501"/>
      <c r="C297" s="501"/>
      <c r="D297" s="501"/>
      <c r="E297" s="501"/>
      <c r="F297" s="501"/>
      <c r="G297" s="501"/>
      <c r="H297" s="501"/>
      <c r="I297" s="468"/>
      <c r="J297" s="502"/>
      <c r="K297" s="503"/>
      <c r="L297" s="503"/>
      <c r="M297" s="503"/>
      <c r="N297" s="503"/>
      <c r="O297" s="503"/>
      <c r="P297" s="503"/>
      <c r="Q297" s="503"/>
      <c r="R297" s="503"/>
    </row>
    <row r="298" spans="1:18" s="470" customFormat="1" ht="20.25" customHeight="1">
      <c r="A298" s="506"/>
      <c r="B298" s="501"/>
      <c r="C298" s="501"/>
      <c r="D298" s="501"/>
      <c r="E298" s="501"/>
      <c r="F298" s="501"/>
      <c r="G298" s="501"/>
      <c r="H298" s="501"/>
      <c r="I298" s="468"/>
      <c r="J298" s="502"/>
      <c r="K298" s="503"/>
      <c r="L298" s="503"/>
      <c r="M298" s="503"/>
      <c r="N298" s="503"/>
      <c r="O298" s="503"/>
      <c r="P298" s="503"/>
      <c r="Q298" s="503"/>
      <c r="R298" s="503"/>
    </row>
    <row r="299" spans="1:18" s="470" customFormat="1" ht="20.25" customHeight="1">
      <c r="A299" s="506"/>
      <c r="B299" s="501"/>
      <c r="C299" s="501"/>
      <c r="D299" s="501"/>
      <c r="E299" s="501"/>
      <c r="F299" s="501"/>
      <c r="G299" s="501"/>
      <c r="H299" s="501"/>
      <c r="I299" s="468"/>
      <c r="J299" s="502"/>
      <c r="K299" s="503"/>
      <c r="L299" s="503"/>
      <c r="M299" s="503"/>
      <c r="N299" s="503"/>
      <c r="O299" s="503"/>
      <c r="P299" s="503"/>
      <c r="Q299" s="503"/>
      <c r="R299" s="503"/>
    </row>
    <row r="300" spans="1:18" s="470" customFormat="1" ht="20.25" customHeight="1">
      <c r="A300" s="506"/>
      <c r="B300" s="501"/>
      <c r="C300" s="501"/>
      <c r="D300" s="501"/>
      <c r="E300" s="501"/>
      <c r="F300" s="501"/>
      <c r="G300" s="501"/>
      <c r="H300" s="501"/>
      <c r="I300" s="468"/>
      <c r="J300" s="502"/>
      <c r="K300" s="503"/>
      <c r="L300" s="503"/>
      <c r="M300" s="503"/>
      <c r="N300" s="503"/>
      <c r="O300" s="503"/>
      <c r="P300" s="503"/>
      <c r="Q300" s="503"/>
      <c r="R300" s="503"/>
    </row>
    <row r="301" spans="1:18" s="470" customFormat="1" ht="20.25" customHeight="1">
      <c r="A301" s="506"/>
      <c r="B301" s="501"/>
      <c r="C301" s="501"/>
      <c r="D301" s="501"/>
      <c r="E301" s="501"/>
      <c r="F301" s="501"/>
      <c r="G301" s="501"/>
      <c r="H301" s="501"/>
      <c r="I301" s="468"/>
      <c r="J301" s="502"/>
      <c r="K301" s="503"/>
      <c r="L301" s="503"/>
      <c r="M301" s="503"/>
      <c r="N301" s="503"/>
      <c r="O301" s="503"/>
      <c r="P301" s="503"/>
      <c r="Q301" s="503"/>
      <c r="R301" s="503"/>
    </row>
    <row r="302" spans="1:18" s="470" customFormat="1" ht="20.25" customHeight="1">
      <c r="A302" s="506"/>
      <c r="B302" s="501"/>
      <c r="C302" s="501"/>
      <c r="D302" s="501"/>
      <c r="E302" s="501"/>
      <c r="F302" s="501"/>
      <c r="G302" s="501"/>
      <c r="H302" s="501"/>
      <c r="I302" s="468"/>
      <c r="J302" s="502"/>
      <c r="K302" s="503"/>
      <c r="L302" s="503"/>
      <c r="M302" s="503"/>
      <c r="N302" s="503"/>
      <c r="O302" s="503"/>
      <c r="P302" s="503"/>
      <c r="Q302" s="503"/>
      <c r="R302" s="503"/>
    </row>
    <row r="303" spans="1:18" s="470" customFormat="1" ht="20.25" customHeight="1">
      <c r="A303" s="506"/>
      <c r="B303" s="501"/>
      <c r="C303" s="501"/>
      <c r="D303" s="501"/>
      <c r="E303" s="501"/>
      <c r="F303" s="501"/>
      <c r="G303" s="501"/>
      <c r="H303" s="501"/>
      <c r="I303" s="468"/>
      <c r="J303" s="502"/>
      <c r="K303" s="503"/>
      <c r="L303" s="503"/>
      <c r="M303" s="503"/>
      <c r="N303" s="503"/>
      <c r="O303" s="503"/>
      <c r="P303" s="503"/>
      <c r="Q303" s="503"/>
      <c r="R303" s="503"/>
    </row>
    <row r="304" spans="1:18" s="470" customFormat="1" ht="20.25" customHeight="1">
      <c r="A304" s="506"/>
      <c r="B304" s="501"/>
      <c r="C304" s="501"/>
      <c r="D304" s="501"/>
      <c r="E304" s="501"/>
      <c r="F304" s="501"/>
      <c r="G304" s="501"/>
      <c r="H304" s="501"/>
      <c r="I304" s="468"/>
      <c r="J304" s="502"/>
      <c r="K304" s="503"/>
      <c r="L304" s="503"/>
      <c r="M304" s="503"/>
      <c r="N304" s="503"/>
      <c r="O304" s="503"/>
      <c r="P304" s="503"/>
      <c r="Q304" s="503"/>
      <c r="R304" s="503"/>
    </row>
    <row r="305" spans="1:18" s="470" customFormat="1" ht="20.25" customHeight="1">
      <c r="A305" s="506"/>
      <c r="B305" s="501"/>
      <c r="C305" s="501"/>
      <c r="D305" s="501"/>
      <c r="E305" s="501"/>
      <c r="F305" s="501"/>
      <c r="G305" s="501"/>
      <c r="H305" s="501"/>
      <c r="I305" s="468"/>
      <c r="J305" s="502"/>
      <c r="K305" s="503"/>
      <c r="L305" s="503"/>
      <c r="M305" s="503"/>
      <c r="N305" s="503"/>
      <c r="O305" s="503"/>
      <c r="P305" s="503"/>
      <c r="Q305" s="503"/>
      <c r="R305" s="503"/>
    </row>
    <row r="306" spans="1:18" s="470" customFormat="1" ht="20.25" customHeight="1">
      <c r="A306" s="506"/>
      <c r="B306" s="501"/>
      <c r="C306" s="501"/>
      <c r="D306" s="501"/>
      <c r="E306" s="501"/>
      <c r="F306" s="501"/>
      <c r="G306" s="501"/>
      <c r="H306" s="501"/>
      <c r="I306" s="468"/>
      <c r="J306" s="502"/>
      <c r="K306" s="503"/>
      <c r="L306" s="503"/>
      <c r="M306" s="503"/>
      <c r="N306" s="503"/>
      <c r="O306" s="503"/>
      <c r="P306" s="503"/>
      <c r="Q306" s="503"/>
      <c r="R306" s="503"/>
    </row>
    <row r="307" spans="1:18" s="470" customFormat="1" ht="20.25" customHeight="1">
      <c r="A307" s="506"/>
      <c r="B307" s="501"/>
      <c r="C307" s="501"/>
      <c r="D307" s="501"/>
      <c r="E307" s="501"/>
      <c r="F307" s="501"/>
      <c r="G307" s="501"/>
      <c r="H307" s="501"/>
      <c r="I307" s="468"/>
      <c r="J307" s="502"/>
      <c r="K307" s="503"/>
      <c r="L307" s="503"/>
      <c r="M307" s="503"/>
      <c r="N307" s="503"/>
      <c r="O307" s="503"/>
      <c r="P307" s="503"/>
      <c r="Q307" s="503"/>
      <c r="R307" s="503"/>
    </row>
    <row r="308" spans="1:18" s="470" customFormat="1" ht="20.25" customHeight="1">
      <c r="A308" s="506"/>
      <c r="B308" s="501"/>
      <c r="C308" s="501"/>
      <c r="D308" s="501"/>
      <c r="E308" s="501"/>
      <c r="F308" s="501"/>
      <c r="G308" s="501"/>
      <c r="H308" s="501"/>
      <c r="I308" s="468"/>
      <c r="J308" s="502"/>
      <c r="K308" s="503"/>
      <c r="L308" s="503"/>
      <c r="M308" s="503"/>
      <c r="N308" s="503"/>
      <c r="O308" s="503"/>
      <c r="P308" s="503"/>
      <c r="Q308" s="503"/>
      <c r="R308" s="503"/>
    </row>
    <row r="309" spans="1:18" s="470" customFormat="1" ht="20.25" customHeight="1">
      <c r="A309" s="506"/>
      <c r="B309" s="501"/>
      <c r="C309" s="501"/>
      <c r="D309" s="501"/>
      <c r="E309" s="501"/>
      <c r="F309" s="501"/>
      <c r="G309" s="501"/>
      <c r="H309" s="501"/>
      <c r="I309" s="468"/>
      <c r="J309" s="502"/>
      <c r="K309" s="503"/>
      <c r="L309" s="503"/>
      <c r="M309" s="503"/>
      <c r="N309" s="503"/>
      <c r="O309" s="503"/>
      <c r="P309" s="503"/>
      <c r="Q309" s="503"/>
      <c r="R309" s="503"/>
    </row>
    <row r="310" spans="1:18" s="470" customFormat="1" ht="20.25" customHeight="1">
      <c r="A310" s="506"/>
      <c r="B310" s="501"/>
      <c r="C310" s="501"/>
      <c r="D310" s="501"/>
      <c r="E310" s="501"/>
      <c r="F310" s="501"/>
      <c r="G310" s="501"/>
      <c r="H310" s="501"/>
      <c r="I310" s="468"/>
      <c r="J310" s="502"/>
      <c r="K310" s="503"/>
      <c r="L310" s="503"/>
      <c r="M310" s="503"/>
      <c r="N310" s="503"/>
      <c r="O310" s="503"/>
      <c r="P310" s="503"/>
      <c r="Q310" s="503"/>
      <c r="R310" s="503"/>
    </row>
    <row r="311" spans="1:18" s="470" customFormat="1" ht="20.25" customHeight="1">
      <c r="A311" s="506"/>
      <c r="B311" s="501"/>
      <c r="C311" s="501"/>
      <c r="D311" s="501"/>
      <c r="E311" s="501"/>
      <c r="F311" s="501"/>
      <c r="G311" s="501"/>
      <c r="H311" s="501"/>
      <c r="I311" s="468"/>
      <c r="J311" s="502"/>
      <c r="K311" s="503"/>
      <c r="L311" s="503"/>
      <c r="M311" s="503"/>
      <c r="N311" s="503"/>
      <c r="O311" s="503"/>
      <c r="P311" s="503"/>
      <c r="Q311" s="503"/>
      <c r="R311" s="503"/>
    </row>
    <row r="312" spans="1:18" s="470" customFormat="1" ht="20.25" customHeight="1">
      <c r="A312" s="506"/>
      <c r="B312" s="501"/>
      <c r="C312" s="501"/>
      <c r="D312" s="501"/>
      <c r="E312" s="501"/>
      <c r="F312" s="501"/>
      <c r="G312" s="501"/>
      <c r="H312" s="501"/>
      <c r="I312" s="468"/>
      <c r="J312" s="502"/>
      <c r="K312" s="503"/>
      <c r="L312" s="503"/>
      <c r="M312" s="503"/>
      <c r="N312" s="503"/>
      <c r="O312" s="503"/>
      <c r="P312" s="503"/>
      <c r="Q312" s="503"/>
      <c r="R312" s="503"/>
    </row>
    <row r="313" spans="1:18" s="470" customFormat="1" ht="20.25" customHeight="1">
      <c r="A313" s="506"/>
      <c r="B313" s="501"/>
      <c r="C313" s="501"/>
      <c r="D313" s="501"/>
      <c r="E313" s="501"/>
      <c r="F313" s="501"/>
      <c r="G313" s="501"/>
      <c r="H313" s="501"/>
      <c r="I313" s="468"/>
      <c r="J313" s="502"/>
      <c r="K313" s="503"/>
      <c r="L313" s="503"/>
      <c r="M313" s="503"/>
      <c r="N313" s="503"/>
      <c r="O313" s="503"/>
      <c r="P313" s="503"/>
      <c r="Q313" s="503"/>
      <c r="R313" s="503"/>
    </row>
    <row r="314" spans="1:18" s="472" customFormat="1" ht="60" customHeight="1" thickBot="1">
      <c r="A314" s="560"/>
      <c r="B314" s="501"/>
      <c r="C314" s="501"/>
      <c r="D314" s="501"/>
      <c r="E314" s="501"/>
      <c r="F314" s="501"/>
      <c r="G314" s="501"/>
      <c r="H314" s="501"/>
      <c r="I314" s="468"/>
      <c r="J314" s="501"/>
      <c r="K314" s="466"/>
      <c r="L314" s="466"/>
      <c r="Q314" s="466"/>
    </row>
    <row r="315" spans="1:18" s="475" customFormat="1" ht="28.5" customHeight="1" thickBot="1">
      <c r="A315" s="561"/>
      <c r="B315" s="501"/>
      <c r="C315" s="501"/>
      <c r="D315" s="501"/>
      <c r="E315" s="501"/>
      <c r="F315" s="501"/>
      <c r="G315" s="501"/>
      <c r="H315" s="501"/>
      <c r="I315" s="468"/>
      <c r="J315" s="474"/>
    </row>
    <row r="316" spans="1:18" s="470" customFormat="1" ht="24.95" customHeight="1">
      <c r="B316" s="501"/>
      <c r="C316" s="501"/>
      <c r="D316" s="501"/>
      <c r="E316" s="501"/>
      <c r="F316" s="501"/>
      <c r="G316" s="501"/>
      <c r="H316" s="501"/>
      <c r="I316" s="468"/>
      <c r="J316" s="469"/>
      <c r="K316" s="469"/>
    </row>
    <row r="317" spans="1:18" s="470" customFormat="1" ht="24.95" customHeight="1">
      <c r="B317" s="501"/>
      <c r="C317" s="501"/>
      <c r="D317" s="501"/>
      <c r="E317" s="501"/>
      <c r="F317" s="501"/>
      <c r="G317" s="501"/>
      <c r="H317" s="501"/>
      <c r="I317" s="468"/>
      <c r="J317" s="469"/>
      <c r="K317" s="469"/>
    </row>
    <row r="318" spans="1:18" s="470" customFormat="1" ht="80.099999999999994" customHeight="1">
      <c r="B318" s="730" t="s">
        <v>317</v>
      </c>
      <c r="C318" s="730"/>
      <c r="D318" s="730"/>
      <c r="E318" s="730"/>
      <c r="F318" s="730"/>
      <c r="G318" s="730"/>
      <c r="H318" s="730"/>
      <c r="I318" s="730"/>
      <c r="J318" s="469"/>
      <c r="K318" s="469"/>
    </row>
    <row r="319" spans="1:18" s="470" customFormat="1" ht="30" customHeight="1" thickBot="1">
      <c r="B319" s="797" t="s">
        <v>318</v>
      </c>
      <c r="C319" s="797"/>
      <c r="D319" s="797"/>
      <c r="E319" s="797"/>
      <c r="F319" s="797"/>
      <c r="G319" s="797"/>
      <c r="H319" s="797"/>
      <c r="I319" s="797"/>
      <c r="J319" s="469"/>
      <c r="K319" s="469"/>
    </row>
    <row r="320" spans="1:18" s="470" customFormat="1" ht="39.950000000000003" customHeight="1" thickBot="1">
      <c r="B320" s="788" t="s">
        <v>222</v>
      </c>
      <c r="C320" s="790" t="s">
        <v>319</v>
      </c>
      <c r="D320" s="791"/>
      <c r="E320" s="791"/>
      <c r="F320" s="791"/>
      <c r="G320" s="792"/>
      <c r="H320" s="793" t="s">
        <v>289</v>
      </c>
      <c r="I320" s="795" t="s">
        <v>4</v>
      </c>
      <c r="J320" s="469"/>
      <c r="K320" s="469"/>
    </row>
    <row r="321" spans="1:18" s="489" customFormat="1" ht="99.95" customHeight="1" thickBot="1">
      <c r="B321" s="789"/>
      <c r="C321" s="562" t="s">
        <v>320</v>
      </c>
      <c r="D321" s="562" t="s">
        <v>321</v>
      </c>
      <c r="E321" s="562" t="s">
        <v>322</v>
      </c>
      <c r="F321" s="562" t="s">
        <v>323</v>
      </c>
      <c r="G321" s="562" t="s">
        <v>324</v>
      </c>
      <c r="H321" s="794"/>
      <c r="I321" s="796"/>
      <c r="J321" s="494"/>
      <c r="K321" s="494"/>
    </row>
    <row r="322" spans="1:18" s="472" customFormat="1" ht="24" customHeight="1" thickBot="1">
      <c r="A322" s="560"/>
      <c r="B322" s="563" t="s">
        <v>1</v>
      </c>
      <c r="C322" s="564">
        <v>0.70979236431765447</v>
      </c>
      <c r="D322" s="565">
        <v>2.0546320915398297</v>
      </c>
      <c r="E322" s="565">
        <v>20.358536651928464</v>
      </c>
      <c r="F322" s="565">
        <v>8.4343231679596897</v>
      </c>
      <c r="G322" s="565">
        <v>68.442715724254413</v>
      </c>
      <c r="H322" s="566">
        <v>15148</v>
      </c>
      <c r="I322" s="567" t="s">
        <v>0</v>
      </c>
      <c r="J322" s="501"/>
      <c r="K322" s="466"/>
      <c r="L322" s="466"/>
      <c r="M322" s="466"/>
      <c r="N322" s="466"/>
      <c r="O322" s="466"/>
      <c r="P322" s="466"/>
      <c r="Q322" s="466"/>
      <c r="R322" s="466"/>
    </row>
    <row r="323" spans="1:18" s="470" customFormat="1" ht="24" customHeight="1" thickBot="1">
      <c r="A323" s="561"/>
      <c r="B323" s="568" t="s">
        <v>3</v>
      </c>
      <c r="C323" s="569">
        <v>1.9999888531843997</v>
      </c>
      <c r="D323" s="570">
        <v>0.18323706012775989</v>
      </c>
      <c r="E323" s="570">
        <v>8.4177015801239428</v>
      </c>
      <c r="F323" s="570">
        <v>8.4814452629811754</v>
      </c>
      <c r="G323" s="570">
        <v>80.917627243581393</v>
      </c>
      <c r="H323" s="571">
        <v>20738</v>
      </c>
      <c r="I323" s="572" t="s">
        <v>2</v>
      </c>
      <c r="J323" s="502"/>
      <c r="K323" s="503"/>
      <c r="L323" s="503"/>
      <c r="M323" s="503"/>
      <c r="N323" s="503"/>
      <c r="O323" s="503"/>
      <c r="P323" s="503"/>
      <c r="Q323" s="503"/>
      <c r="R323" s="503"/>
    </row>
    <row r="324" spans="1:18" s="470" customFormat="1" ht="24" customHeight="1" thickBot="1">
      <c r="B324" s="563" t="s">
        <v>10</v>
      </c>
      <c r="C324" s="564">
        <v>1.1808295611000104</v>
      </c>
      <c r="D324" s="565">
        <v>0.32360908709614938</v>
      </c>
      <c r="E324" s="565">
        <v>11.025833063717627</v>
      </c>
      <c r="F324" s="565">
        <v>6.6443500004637324</v>
      </c>
      <c r="G324" s="565">
        <v>80.825378287623622</v>
      </c>
      <c r="H324" s="566">
        <v>29674</v>
      </c>
      <c r="I324" s="567" t="s">
        <v>9</v>
      </c>
      <c r="J324" s="502"/>
      <c r="K324" s="503"/>
      <c r="L324" s="503"/>
      <c r="M324" s="503"/>
      <c r="N324" s="503"/>
      <c r="O324" s="503"/>
      <c r="P324" s="503"/>
      <c r="Q324" s="503"/>
      <c r="R324" s="503"/>
    </row>
    <row r="325" spans="1:18" s="470" customFormat="1" ht="24" customHeight="1" thickBot="1">
      <c r="B325" s="568" t="s">
        <v>12</v>
      </c>
      <c r="C325" s="569">
        <v>2.2111157972422038</v>
      </c>
      <c r="D325" s="570">
        <v>0.42722854772698604</v>
      </c>
      <c r="E325" s="570">
        <v>9.1046127489109772</v>
      </c>
      <c r="F325" s="570">
        <v>4.4221611256271283</v>
      </c>
      <c r="G325" s="570">
        <v>83.83488178049241</v>
      </c>
      <c r="H325" s="571">
        <v>15189</v>
      </c>
      <c r="I325" s="572" t="s">
        <v>11</v>
      </c>
      <c r="J325" s="502"/>
      <c r="K325" s="503"/>
      <c r="L325" s="503"/>
      <c r="M325" s="503"/>
      <c r="N325" s="503"/>
      <c r="O325" s="503"/>
      <c r="P325" s="503"/>
      <c r="Q325" s="503"/>
      <c r="R325" s="503"/>
    </row>
    <row r="326" spans="1:18" s="470" customFormat="1" ht="24" customHeight="1" thickBot="1">
      <c r="B326" s="563" t="s">
        <v>14</v>
      </c>
      <c r="C326" s="564">
        <v>2.3178407387578277</v>
      </c>
      <c r="D326" s="565">
        <v>0.57084263570671079</v>
      </c>
      <c r="E326" s="565">
        <v>19.861965318983327</v>
      </c>
      <c r="F326" s="565">
        <v>10.376648458254209</v>
      </c>
      <c r="G326" s="565">
        <v>66.872702848296456</v>
      </c>
      <c r="H326" s="566">
        <v>18598</v>
      </c>
      <c r="I326" s="567" t="s">
        <v>13</v>
      </c>
      <c r="J326" s="502"/>
      <c r="K326" s="503"/>
      <c r="L326" s="503"/>
      <c r="M326" s="503"/>
      <c r="N326" s="503"/>
      <c r="O326" s="503"/>
      <c r="P326" s="503"/>
      <c r="Q326" s="503"/>
      <c r="R326" s="503"/>
    </row>
    <row r="327" spans="1:18" s="470" customFormat="1" ht="24" customHeight="1" thickBot="1">
      <c r="B327" s="568" t="s">
        <v>16</v>
      </c>
      <c r="C327" s="569">
        <v>2.1875464020489397</v>
      </c>
      <c r="D327" s="570">
        <v>0.9334892872758157</v>
      </c>
      <c r="E327" s="570">
        <v>23.921511843844435</v>
      </c>
      <c r="F327" s="570">
        <v>16.919411601198128</v>
      </c>
      <c r="G327" s="570">
        <v>56.038040865634684</v>
      </c>
      <c r="H327" s="571">
        <v>15250</v>
      </c>
      <c r="I327" s="572" t="s">
        <v>15</v>
      </c>
      <c r="J327" s="502"/>
      <c r="K327" s="503"/>
      <c r="L327" s="503"/>
      <c r="M327" s="503"/>
      <c r="N327" s="503"/>
      <c r="O327" s="503"/>
      <c r="P327" s="503"/>
      <c r="Q327" s="503"/>
      <c r="R327" s="503"/>
    </row>
    <row r="328" spans="1:18" s="470" customFormat="1" ht="24" customHeight="1" thickBot="1">
      <c r="B328" s="563" t="s">
        <v>18</v>
      </c>
      <c r="C328" s="564">
        <v>2.5562902740843598</v>
      </c>
      <c r="D328" s="565">
        <v>1.0879351667215285</v>
      </c>
      <c r="E328" s="565">
        <v>5.149195421266958</v>
      </c>
      <c r="F328" s="565">
        <v>4.4726996199442404</v>
      </c>
      <c r="G328" s="565">
        <v>86.733879517982473</v>
      </c>
      <c r="H328" s="566">
        <v>15342</v>
      </c>
      <c r="I328" s="567" t="s">
        <v>17</v>
      </c>
      <c r="J328" s="502"/>
      <c r="K328" s="503"/>
      <c r="L328" s="503"/>
      <c r="M328" s="503"/>
      <c r="N328" s="503"/>
      <c r="O328" s="503"/>
      <c r="P328" s="503"/>
      <c r="Q328" s="503"/>
      <c r="R328" s="503"/>
    </row>
    <row r="329" spans="1:18" s="470" customFormat="1" ht="24" customHeight="1" thickBot="1">
      <c r="B329" s="568" t="s">
        <v>20</v>
      </c>
      <c r="C329" s="569">
        <v>3.6739731543507674</v>
      </c>
      <c r="D329" s="570">
        <v>0.85886844286533737</v>
      </c>
      <c r="E329" s="570">
        <v>4.6901311022291621</v>
      </c>
      <c r="F329" s="570">
        <v>7.0942282109846015</v>
      </c>
      <c r="G329" s="570">
        <v>83.682799089570395</v>
      </c>
      <c r="H329" s="571">
        <v>5691</v>
      </c>
      <c r="I329" s="572" t="s">
        <v>19</v>
      </c>
      <c r="J329" s="502"/>
      <c r="K329" s="503"/>
      <c r="L329" s="503"/>
      <c r="M329" s="503"/>
      <c r="N329" s="503"/>
      <c r="O329" s="503"/>
      <c r="P329" s="503"/>
      <c r="Q329" s="503"/>
      <c r="R329" s="503"/>
    </row>
    <row r="330" spans="1:18" s="470" customFormat="1" ht="24" customHeight="1" thickBot="1">
      <c r="B330" s="563" t="s">
        <v>22</v>
      </c>
      <c r="C330" s="564">
        <v>4.1383157128958334</v>
      </c>
      <c r="D330" s="565">
        <v>0.64771067020804318</v>
      </c>
      <c r="E330" s="565">
        <v>19.884950478722931</v>
      </c>
      <c r="F330" s="565">
        <v>12.056944401058649</v>
      </c>
      <c r="G330" s="565">
        <v>63.272078737115066</v>
      </c>
      <c r="H330" s="566">
        <v>3566</v>
      </c>
      <c r="I330" s="567" t="s">
        <v>21</v>
      </c>
      <c r="J330" s="502"/>
      <c r="K330" s="503"/>
      <c r="L330" s="503"/>
      <c r="M330" s="503"/>
      <c r="N330" s="503"/>
      <c r="O330" s="503"/>
      <c r="P330" s="503"/>
      <c r="Q330" s="503"/>
      <c r="R330" s="503"/>
    </row>
    <row r="331" spans="1:18" s="470" customFormat="1" ht="24" customHeight="1" thickBot="1">
      <c r="B331" s="568" t="s">
        <v>24</v>
      </c>
      <c r="C331" s="569">
        <v>2.7916180774388524</v>
      </c>
      <c r="D331" s="570">
        <v>0.6511673435730394</v>
      </c>
      <c r="E331" s="570">
        <v>4.9196857493484654</v>
      </c>
      <c r="F331" s="570">
        <v>5.5774575986579009</v>
      </c>
      <c r="G331" s="570">
        <v>86.060071230980896</v>
      </c>
      <c r="H331" s="571">
        <v>12320</v>
      </c>
      <c r="I331" s="572" t="s">
        <v>23</v>
      </c>
      <c r="J331" s="502"/>
      <c r="K331" s="503"/>
      <c r="L331" s="503"/>
      <c r="M331" s="503"/>
      <c r="N331" s="503"/>
      <c r="O331" s="503"/>
      <c r="P331" s="503"/>
      <c r="Q331" s="503"/>
      <c r="R331" s="503"/>
    </row>
    <row r="332" spans="1:18" s="470" customFormat="1" ht="24" customHeight="1" thickBot="1">
      <c r="B332" s="563" t="s">
        <v>26</v>
      </c>
      <c r="C332" s="564">
        <v>3.0774837485236963</v>
      </c>
      <c r="D332" s="565">
        <v>0.49368128737377304</v>
      </c>
      <c r="E332" s="565">
        <v>9.708757533711486</v>
      </c>
      <c r="F332" s="565">
        <v>2.5624040780677895</v>
      </c>
      <c r="G332" s="565">
        <v>84.157673352323883</v>
      </c>
      <c r="H332" s="566">
        <v>7220</v>
      </c>
      <c r="I332" s="567" t="s">
        <v>25</v>
      </c>
      <c r="J332" s="502"/>
      <c r="K332" s="503"/>
      <c r="L332" s="503"/>
      <c r="M332" s="503"/>
      <c r="N332" s="503"/>
      <c r="O332" s="503"/>
      <c r="P332" s="503"/>
      <c r="Q332" s="503"/>
      <c r="R332" s="503"/>
    </row>
    <row r="333" spans="1:18" s="470" customFormat="1" ht="24" customHeight="1" thickBot="1">
      <c r="B333" s="568" t="s">
        <v>28</v>
      </c>
      <c r="C333" s="569">
        <v>0.79103819740895787</v>
      </c>
      <c r="D333" s="570">
        <v>0.12963223017062028</v>
      </c>
      <c r="E333" s="570">
        <v>4.1926687113852772</v>
      </c>
      <c r="F333" s="570">
        <v>1.9663828423334064</v>
      </c>
      <c r="G333" s="570">
        <v>92.92027801870141</v>
      </c>
      <c r="H333" s="571">
        <v>2965</v>
      </c>
      <c r="I333" s="572" t="s">
        <v>179</v>
      </c>
      <c r="J333" s="502"/>
      <c r="K333" s="503"/>
      <c r="L333" s="503"/>
      <c r="M333" s="503"/>
      <c r="N333" s="503"/>
      <c r="O333" s="503"/>
      <c r="P333" s="503"/>
      <c r="Q333" s="503"/>
      <c r="R333" s="503"/>
    </row>
    <row r="334" spans="1:18" s="470" customFormat="1" ht="24" customHeight="1" thickBot="1">
      <c r="B334" s="563" t="s">
        <v>30</v>
      </c>
      <c r="C334" s="564">
        <v>2.8029936336585966</v>
      </c>
      <c r="D334" s="565">
        <v>1.2894246206074034</v>
      </c>
      <c r="E334" s="565">
        <v>3.1267181412744609</v>
      </c>
      <c r="F334" s="565">
        <v>11.144280951473103</v>
      </c>
      <c r="G334" s="565">
        <v>81.636582652986434</v>
      </c>
      <c r="H334" s="566">
        <v>3646</v>
      </c>
      <c r="I334" s="567" t="s">
        <v>29</v>
      </c>
      <c r="J334" s="502"/>
      <c r="K334" s="503"/>
      <c r="L334" s="503"/>
      <c r="M334" s="503"/>
      <c r="N334" s="503"/>
      <c r="O334" s="503"/>
      <c r="P334" s="503"/>
      <c r="Q334" s="503"/>
      <c r="R334" s="503"/>
    </row>
    <row r="335" spans="1:18" s="470" customFormat="1" ht="24" customHeight="1" thickBot="1">
      <c r="B335" s="568" t="s">
        <v>32</v>
      </c>
      <c r="C335" s="569">
        <v>1.6328664460710118</v>
      </c>
      <c r="D335" s="570">
        <v>0.98272245278485038</v>
      </c>
      <c r="E335" s="570">
        <v>5.0933946928473404</v>
      </c>
      <c r="F335" s="570">
        <v>22.983269800459201</v>
      </c>
      <c r="G335" s="570">
        <v>69.307746607841395</v>
      </c>
      <c r="H335" s="571">
        <v>34095</v>
      </c>
      <c r="I335" s="572" t="s">
        <v>31</v>
      </c>
      <c r="J335" s="502"/>
      <c r="K335" s="503"/>
      <c r="L335" s="503"/>
      <c r="M335" s="503"/>
      <c r="N335" s="503"/>
      <c r="O335" s="503"/>
      <c r="P335" s="503"/>
      <c r="Q335" s="503"/>
      <c r="R335" s="503"/>
    </row>
    <row r="336" spans="1:18" s="470" customFormat="1" ht="24" customHeight="1" thickBot="1">
      <c r="B336" s="563" t="s">
        <v>34</v>
      </c>
      <c r="C336" s="564">
        <v>3.8307298175753903</v>
      </c>
      <c r="D336" s="565">
        <v>0.66496460810829305</v>
      </c>
      <c r="E336" s="565">
        <v>6.8862143670262315</v>
      </c>
      <c r="F336" s="565">
        <v>6.4703049195556899</v>
      </c>
      <c r="G336" s="565">
        <v>82.147786287734576</v>
      </c>
      <c r="H336" s="566">
        <v>11329</v>
      </c>
      <c r="I336" s="567" t="s">
        <v>33</v>
      </c>
      <c r="J336" s="502"/>
      <c r="K336" s="503"/>
      <c r="L336" s="503"/>
      <c r="M336" s="503"/>
      <c r="N336" s="503"/>
      <c r="O336" s="503"/>
      <c r="P336" s="503"/>
      <c r="Q336" s="503"/>
      <c r="R336" s="503"/>
    </row>
    <row r="337" spans="2:18" s="470" customFormat="1" ht="24" customHeight="1" thickBot="1">
      <c r="B337" s="568" t="s">
        <v>36</v>
      </c>
      <c r="C337" s="569">
        <v>2.593733158876208</v>
      </c>
      <c r="D337" s="570">
        <v>0.56467376680392256</v>
      </c>
      <c r="E337" s="570">
        <v>5.513038422019763</v>
      </c>
      <c r="F337" s="570">
        <v>4.3739245952580408</v>
      </c>
      <c r="G337" s="570">
        <v>86.954630057040887</v>
      </c>
      <c r="H337" s="571">
        <v>8602</v>
      </c>
      <c r="I337" s="572" t="s">
        <v>180</v>
      </c>
      <c r="J337" s="502"/>
      <c r="K337" s="503"/>
      <c r="L337" s="503"/>
      <c r="M337" s="503"/>
      <c r="N337" s="503"/>
      <c r="O337" s="503"/>
      <c r="P337" s="503"/>
      <c r="Q337" s="503"/>
      <c r="R337" s="503"/>
    </row>
    <row r="338" spans="2:18" s="470" customFormat="1" ht="24" customHeight="1" thickBot="1">
      <c r="B338" s="573" t="s">
        <v>37</v>
      </c>
      <c r="C338" s="574">
        <v>2.109482505041508</v>
      </c>
      <c r="D338" s="575">
        <v>0.73995150043683089</v>
      </c>
      <c r="E338" s="575">
        <v>10.543045225496119</v>
      </c>
      <c r="F338" s="575">
        <v>10.02491998397373</v>
      </c>
      <c r="G338" s="575">
        <v>76.582600785055419</v>
      </c>
      <c r="H338" s="576">
        <v>219373</v>
      </c>
      <c r="I338" s="577" t="s">
        <v>38</v>
      </c>
      <c r="J338" s="502"/>
      <c r="K338" s="503"/>
      <c r="L338" s="503"/>
      <c r="M338" s="503"/>
      <c r="N338" s="503"/>
      <c r="O338" s="503"/>
      <c r="P338" s="503"/>
      <c r="Q338" s="503"/>
      <c r="R338" s="503"/>
    </row>
    <row r="339" spans="2:18" s="470" customFormat="1" ht="24" customHeight="1" thickBot="1">
      <c r="B339" s="578" t="s">
        <v>40</v>
      </c>
      <c r="C339" s="579">
        <v>2.2426902812697604</v>
      </c>
      <c r="D339" s="580">
        <v>1.2391064479341893</v>
      </c>
      <c r="E339" s="580">
        <v>8.4046223229295904</v>
      </c>
      <c r="F339" s="580">
        <v>7.1598092920341552</v>
      </c>
      <c r="G339" s="580">
        <v>80.953771655813355</v>
      </c>
      <c r="H339" s="581">
        <v>3289901</v>
      </c>
      <c r="I339" s="582" t="s">
        <v>232</v>
      </c>
      <c r="J339" s="502"/>
      <c r="K339" s="503"/>
      <c r="L339" s="503"/>
      <c r="M339" s="503"/>
      <c r="N339" s="503"/>
      <c r="O339" s="503"/>
      <c r="P339" s="503"/>
      <c r="Q339" s="503"/>
      <c r="R339" s="503"/>
    </row>
    <row r="340" spans="2:18" s="507" customFormat="1" ht="24" customHeight="1">
      <c r="B340" s="496"/>
      <c r="C340" s="583"/>
      <c r="D340" s="497"/>
      <c r="E340" s="497"/>
      <c r="F340" s="497"/>
      <c r="G340" s="497"/>
      <c r="H340" s="498"/>
      <c r="I340" s="499"/>
      <c r="J340" s="508"/>
      <c r="K340" s="509"/>
      <c r="L340" s="509"/>
      <c r="M340" s="509"/>
      <c r="N340" s="509"/>
      <c r="O340" s="509"/>
      <c r="P340" s="509"/>
      <c r="Q340" s="509"/>
      <c r="R340" s="509"/>
    </row>
    <row r="341" spans="2:18" s="507" customFormat="1" ht="24" customHeight="1">
      <c r="B341" s="496"/>
      <c r="C341" s="583"/>
      <c r="D341" s="497"/>
      <c r="E341" s="497"/>
      <c r="F341" s="497"/>
      <c r="G341" s="497"/>
      <c r="H341" s="498"/>
      <c r="I341" s="499"/>
      <c r="J341" s="508"/>
      <c r="K341" s="509"/>
      <c r="L341" s="509"/>
      <c r="M341" s="509"/>
      <c r="N341" s="509"/>
      <c r="O341" s="509"/>
      <c r="P341" s="509"/>
      <c r="Q341" s="509"/>
      <c r="R341" s="509"/>
    </row>
    <row r="342" spans="2:18" s="507" customFormat="1" ht="24" customHeight="1">
      <c r="B342" s="496"/>
      <c r="C342" s="583"/>
      <c r="D342" s="497"/>
      <c r="E342" s="497"/>
      <c r="F342" s="497"/>
      <c r="G342" s="497"/>
      <c r="H342" s="498"/>
      <c r="I342" s="499"/>
      <c r="J342" s="508"/>
      <c r="K342" s="509"/>
      <c r="L342" s="509"/>
      <c r="M342" s="509"/>
      <c r="N342" s="509"/>
      <c r="O342" s="509"/>
      <c r="P342" s="509"/>
      <c r="Q342" s="509"/>
      <c r="R342" s="509"/>
    </row>
    <row r="343" spans="2:18" s="507" customFormat="1" ht="24" customHeight="1">
      <c r="B343" s="496"/>
      <c r="C343" s="583"/>
      <c r="D343" s="497"/>
      <c r="E343" s="497"/>
      <c r="F343" s="497"/>
      <c r="G343" s="497"/>
      <c r="H343" s="498"/>
      <c r="I343" s="499"/>
      <c r="J343" s="508"/>
      <c r="K343" s="509"/>
      <c r="L343" s="509"/>
      <c r="M343" s="509"/>
      <c r="N343" s="509"/>
      <c r="O343" s="509"/>
      <c r="P343" s="509"/>
      <c r="Q343" s="509"/>
      <c r="R343" s="509"/>
    </row>
    <row r="344" spans="2:18" s="470" customFormat="1" ht="80.099999999999994" customHeight="1">
      <c r="B344" s="730" t="s">
        <v>317</v>
      </c>
      <c r="C344" s="730"/>
      <c r="D344" s="730"/>
      <c r="E344" s="730"/>
      <c r="F344" s="730"/>
      <c r="G344" s="730"/>
      <c r="H344" s="730"/>
      <c r="I344" s="730"/>
      <c r="J344" s="502"/>
      <c r="K344" s="503"/>
      <c r="L344" s="503"/>
      <c r="M344" s="503"/>
      <c r="N344" s="503"/>
      <c r="O344" s="503"/>
      <c r="P344" s="503"/>
      <c r="Q344" s="503"/>
      <c r="R344" s="503"/>
    </row>
    <row r="345" spans="2:18" s="470" customFormat="1" ht="30" customHeight="1" thickBot="1">
      <c r="B345" s="797" t="s">
        <v>325</v>
      </c>
      <c r="C345" s="797"/>
      <c r="D345" s="797"/>
      <c r="E345" s="797"/>
      <c r="F345" s="797"/>
      <c r="G345" s="797"/>
      <c r="H345" s="797"/>
      <c r="I345" s="797"/>
      <c r="J345" s="502"/>
      <c r="K345" s="503"/>
      <c r="L345" s="503"/>
      <c r="M345" s="503"/>
      <c r="N345" s="503"/>
      <c r="O345" s="503"/>
      <c r="P345" s="503"/>
      <c r="Q345" s="503"/>
      <c r="R345" s="503"/>
    </row>
    <row r="346" spans="2:18" s="470" customFormat="1" ht="39.950000000000003" customHeight="1" thickBot="1">
      <c r="B346" s="788" t="s">
        <v>222</v>
      </c>
      <c r="C346" s="790" t="s">
        <v>319</v>
      </c>
      <c r="D346" s="791"/>
      <c r="E346" s="791"/>
      <c r="F346" s="791"/>
      <c r="G346" s="792"/>
      <c r="H346" s="793" t="s">
        <v>289</v>
      </c>
      <c r="I346" s="795" t="s">
        <v>4</v>
      </c>
      <c r="J346" s="502"/>
      <c r="K346" s="503"/>
      <c r="L346" s="503"/>
      <c r="M346" s="503"/>
      <c r="N346" s="503"/>
      <c r="O346" s="503"/>
      <c r="P346" s="503"/>
      <c r="Q346" s="503"/>
      <c r="R346" s="503"/>
    </row>
    <row r="347" spans="2:18" s="470" customFormat="1" ht="99.95" customHeight="1" thickBot="1">
      <c r="B347" s="789"/>
      <c r="C347" s="562" t="s">
        <v>320</v>
      </c>
      <c r="D347" s="562" t="s">
        <v>321</v>
      </c>
      <c r="E347" s="562" t="s">
        <v>322</v>
      </c>
      <c r="F347" s="562" t="s">
        <v>323</v>
      </c>
      <c r="G347" s="562" t="s">
        <v>324</v>
      </c>
      <c r="H347" s="794"/>
      <c r="I347" s="796"/>
      <c r="J347" s="502"/>
      <c r="K347" s="503"/>
      <c r="L347" s="503"/>
      <c r="M347" s="503"/>
      <c r="N347" s="503"/>
      <c r="O347" s="503"/>
      <c r="P347" s="503"/>
      <c r="Q347" s="503"/>
      <c r="R347" s="503"/>
    </row>
    <row r="348" spans="2:18" s="535" customFormat="1" ht="24" customHeight="1" thickBot="1">
      <c r="B348" s="563" t="s">
        <v>1</v>
      </c>
      <c r="C348" s="584">
        <v>0.70979236431765447</v>
      </c>
      <c r="D348" s="584">
        <v>2.0546320915398297</v>
      </c>
      <c r="E348" s="584">
        <v>20.358536651928464</v>
      </c>
      <c r="F348" s="584">
        <v>8.4343231679596897</v>
      </c>
      <c r="G348" s="584">
        <v>68.442715724254413</v>
      </c>
      <c r="H348" s="585">
        <v>15148</v>
      </c>
      <c r="I348" s="567" t="s">
        <v>0</v>
      </c>
      <c r="J348" s="533"/>
      <c r="K348" s="534"/>
      <c r="L348" s="534"/>
      <c r="M348" s="534"/>
      <c r="N348" s="534"/>
      <c r="O348" s="534"/>
      <c r="P348" s="534"/>
      <c r="Q348" s="534"/>
      <c r="R348" s="534"/>
    </row>
    <row r="349" spans="2:18" s="535" customFormat="1" ht="24" customHeight="1" thickBot="1">
      <c r="B349" s="568" t="s">
        <v>3</v>
      </c>
      <c r="C349" s="586">
        <v>1.9999888531843997</v>
      </c>
      <c r="D349" s="586">
        <v>0.18323706012775989</v>
      </c>
      <c r="E349" s="586">
        <v>8.4177015801239428</v>
      </c>
      <c r="F349" s="586">
        <v>8.4814452629811754</v>
      </c>
      <c r="G349" s="586">
        <v>80.917627243581393</v>
      </c>
      <c r="H349" s="587">
        <v>20738</v>
      </c>
      <c r="I349" s="572" t="s">
        <v>2</v>
      </c>
      <c r="J349" s="533"/>
      <c r="K349" s="534"/>
      <c r="L349" s="534"/>
      <c r="M349" s="534"/>
      <c r="N349" s="534"/>
      <c r="O349" s="534"/>
      <c r="P349" s="534"/>
      <c r="Q349" s="534"/>
      <c r="R349" s="534"/>
    </row>
    <row r="350" spans="2:18" s="535" customFormat="1" ht="24" customHeight="1" thickBot="1">
      <c r="B350" s="563" t="s">
        <v>10</v>
      </c>
      <c r="C350" s="584">
        <v>1.1808295611000099</v>
      </c>
      <c r="D350" s="584">
        <v>0.32360908709614938</v>
      </c>
      <c r="E350" s="584">
        <v>11.025833063717627</v>
      </c>
      <c r="F350" s="584">
        <v>6.6443500004637324</v>
      </c>
      <c r="G350" s="584">
        <v>80.825378287623622</v>
      </c>
      <c r="H350" s="585">
        <v>29674</v>
      </c>
      <c r="I350" s="567" t="s">
        <v>9</v>
      </c>
      <c r="J350" s="533"/>
      <c r="K350" s="534"/>
      <c r="L350" s="534"/>
      <c r="M350" s="534"/>
      <c r="N350" s="534"/>
      <c r="O350" s="534"/>
      <c r="P350" s="534"/>
      <c r="Q350" s="534"/>
      <c r="R350" s="534"/>
    </row>
    <row r="351" spans="2:18" s="535" customFormat="1" ht="24" customHeight="1" thickBot="1">
      <c r="B351" s="568" t="s">
        <v>12</v>
      </c>
      <c r="C351" s="586">
        <v>2.2111157972422038</v>
      </c>
      <c r="D351" s="586">
        <v>0.42722854772698604</v>
      </c>
      <c r="E351" s="586">
        <v>9.1046127489109772</v>
      </c>
      <c r="F351" s="586">
        <v>4.4221611256271283</v>
      </c>
      <c r="G351" s="586">
        <v>83.83488178049241</v>
      </c>
      <c r="H351" s="587">
        <v>15189</v>
      </c>
      <c r="I351" s="572" t="s">
        <v>11</v>
      </c>
      <c r="J351" s="533"/>
      <c r="K351" s="534"/>
      <c r="L351" s="534"/>
      <c r="M351" s="534"/>
      <c r="N351" s="534"/>
      <c r="O351" s="534"/>
      <c r="P351" s="534"/>
      <c r="Q351" s="534"/>
      <c r="R351" s="534"/>
    </row>
    <row r="352" spans="2:18" s="535" customFormat="1" ht="24" customHeight="1" thickBot="1">
      <c r="B352" s="563" t="s">
        <v>14</v>
      </c>
      <c r="C352" s="584">
        <v>2.3178407387578277</v>
      </c>
      <c r="D352" s="584">
        <v>0.57084263570671079</v>
      </c>
      <c r="E352" s="584">
        <v>19.861965318983327</v>
      </c>
      <c r="F352" s="584">
        <v>10.376648458254209</v>
      </c>
      <c r="G352" s="584">
        <v>66.872702848296456</v>
      </c>
      <c r="H352" s="585">
        <v>18598</v>
      </c>
      <c r="I352" s="567" t="s">
        <v>13</v>
      </c>
      <c r="J352" s="533"/>
      <c r="K352" s="534"/>
      <c r="L352" s="534"/>
      <c r="M352" s="534"/>
      <c r="N352" s="534"/>
      <c r="O352" s="534"/>
      <c r="P352" s="534"/>
      <c r="Q352" s="534"/>
      <c r="R352" s="534"/>
    </row>
    <row r="353" spans="1:18" s="535" customFormat="1" ht="24" customHeight="1" thickBot="1">
      <c r="B353" s="568" t="s">
        <v>16</v>
      </c>
      <c r="C353" s="586">
        <v>2.4860454866283277</v>
      </c>
      <c r="D353" s="586">
        <v>0.90484958403806415</v>
      </c>
      <c r="E353" s="586">
        <v>23.430089231291991</v>
      </c>
      <c r="F353" s="586">
        <v>9.4496783244111366</v>
      </c>
      <c r="G353" s="586">
        <v>63.729337373632852</v>
      </c>
      <c r="H353" s="587">
        <v>10641</v>
      </c>
      <c r="I353" s="572" t="s">
        <v>15</v>
      </c>
      <c r="J353" s="533"/>
      <c r="K353" s="534"/>
      <c r="L353" s="534"/>
      <c r="M353" s="534"/>
      <c r="N353" s="534"/>
      <c r="O353" s="534"/>
      <c r="P353" s="534"/>
      <c r="Q353" s="534"/>
      <c r="R353" s="534"/>
    </row>
    <row r="354" spans="1:18" s="535" customFormat="1" ht="24" customHeight="1" thickBot="1">
      <c r="B354" s="563" t="s">
        <v>18</v>
      </c>
      <c r="C354" s="584">
        <v>2.6994682638826935</v>
      </c>
      <c r="D354" s="584">
        <v>1.1479704164829685</v>
      </c>
      <c r="E354" s="584">
        <v>5.4037237522735051</v>
      </c>
      <c r="F354" s="584">
        <v>4.817401349221802</v>
      </c>
      <c r="G354" s="584">
        <v>85.931436218140902</v>
      </c>
      <c r="H354" s="585">
        <v>14017</v>
      </c>
      <c r="I354" s="567" t="s">
        <v>17</v>
      </c>
      <c r="J354" s="533"/>
      <c r="K354" s="534"/>
      <c r="L354" s="534"/>
      <c r="M354" s="534"/>
      <c r="N354" s="534"/>
      <c r="O354" s="534"/>
      <c r="P354" s="534"/>
      <c r="Q354" s="534"/>
      <c r="R354" s="534"/>
    </row>
    <row r="355" spans="1:18" s="472" customFormat="1" ht="24" customHeight="1" thickBot="1">
      <c r="A355" s="560"/>
      <c r="B355" s="568" t="s">
        <v>20</v>
      </c>
      <c r="C355" s="586">
        <v>4.5612974715422565</v>
      </c>
      <c r="D355" s="586">
        <v>0.96672375004197253</v>
      </c>
      <c r="E355" s="586">
        <v>6.2852154057956371</v>
      </c>
      <c r="F355" s="586">
        <v>7.8237802625835213</v>
      </c>
      <c r="G355" s="586">
        <v>80.362983110036552</v>
      </c>
      <c r="H355" s="587">
        <v>3309</v>
      </c>
      <c r="I355" s="572" t="s">
        <v>19</v>
      </c>
      <c r="J355" s="501"/>
      <c r="K355" s="466"/>
      <c r="L355" s="466"/>
      <c r="M355" s="466"/>
      <c r="N355" s="466"/>
      <c r="O355" s="466"/>
      <c r="P355" s="466"/>
      <c r="Q355" s="466"/>
      <c r="R355" s="466"/>
    </row>
    <row r="356" spans="1:18" s="470" customFormat="1" ht="24" customHeight="1" thickBot="1">
      <c r="A356" s="561"/>
      <c r="B356" s="563" t="s">
        <v>22</v>
      </c>
      <c r="C356" s="584">
        <v>4.0540192759342464</v>
      </c>
      <c r="D356" s="584">
        <v>0.621261032219942</v>
      </c>
      <c r="E356" s="584">
        <v>22.995584486474034</v>
      </c>
      <c r="F356" s="584">
        <v>13.103614747962053</v>
      </c>
      <c r="G356" s="584">
        <v>59.225520457410333</v>
      </c>
      <c r="H356" s="585">
        <v>3066</v>
      </c>
      <c r="I356" s="567" t="s">
        <v>21</v>
      </c>
      <c r="J356" s="502"/>
      <c r="K356" s="503"/>
      <c r="L356" s="503"/>
      <c r="M356" s="503"/>
      <c r="N356" s="503"/>
      <c r="O356" s="503"/>
      <c r="P356" s="503"/>
      <c r="Q356" s="503"/>
      <c r="R356" s="503"/>
    </row>
    <row r="357" spans="1:18" s="470" customFormat="1" ht="24" customHeight="1" thickBot="1">
      <c r="B357" s="568" t="s">
        <v>24</v>
      </c>
      <c r="C357" s="586">
        <v>2.0443847046850521</v>
      </c>
      <c r="D357" s="586">
        <v>1.1295539512000934</v>
      </c>
      <c r="E357" s="586">
        <v>8.5444731949960051</v>
      </c>
      <c r="F357" s="586">
        <v>9.299606645365369</v>
      </c>
      <c r="G357" s="586">
        <v>78.981981503754355</v>
      </c>
      <c r="H357" s="587">
        <v>3287</v>
      </c>
      <c r="I357" s="572" t="s">
        <v>23</v>
      </c>
      <c r="J357" s="503"/>
      <c r="K357" s="503"/>
      <c r="L357" s="503"/>
      <c r="M357" s="503"/>
      <c r="N357" s="503"/>
      <c r="O357" s="503"/>
      <c r="P357" s="503"/>
      <c r="Q357" s="503"/>
      <c r="R357" s="503"/>
    </row>
    <row r="358" spans="1:18" s="470" customFormat="1" ht="24" customHeight="1" thickBot="1">
      <c r="B358" s="563" t="s">
        <v>26</v>
      </c>
      <c r="C358" s="584">
        <v>1.3624750977556761</v>
      </c>
      <c r="D358" s="584">
        <v>0.44762244004994878</v>
      </c>
      <c r="E358" s="584">
        <v>18.685930762244478</v>
      </c>
      <c r="F358" s="584">
        <v>2.2434896692057107</v>
      </c>
      <c r="G358" s="584">
        <v>77.260482030744328</v>
      </c>
      <c r="H358" s="585">
        <v>3065</v>
      </c>
      <c r="I358" s="567" t="s">
        <v>25</v>
      </c>
      <c r="J358" s="502"/>
      <c r="K358" s="503"/>
      <c r="L358" s="503"/>
      <c r="M358" s="503"/>
      <c r="N358" s="503"/>
      <c r="O358" s="503"/>
      <c r="P358" s="503"/>
      <c r="Q358" s="503"/>
      <c r="R358" s="503"/>
    </row>
    <row r="359" spans="1:18" s="470" customFormat="1" ht="24" customHeight="1" thickBot="1">
      <c r="B359" s="568" t="s">
        <v>28</v>
      </c>
      <c r="C359" s="586">
        <v>0.74352939172691723</v>
      </c>
      <c r="D359" s="586">
        <v>0.20808077026624405</v>
      </c>
      <c r="E359" s="586">
        <v>3.3702178884380354</v>
      </c>
      <c r="F359" s="586">
        <v>2.1497436762937427</v>
      </c>
      <c r="G359" s="586">
        <v>93.528428273275026</v>
      </c>
      <c r="H359" s="587">
        <v>886</v>
      </c>
      <c r="I359" s="572" t="s">
        <v>179</v>
      </c>
      <c r="J359" s="502"/>
      <c r="K359" s="503"/>
      <c r="L359" s="503"/>
      <c r="M359" s="503"/>
      <c r="N359" s="503"/>
      <c r="O359" s="503"/>
      <c r="P359" s="503"/>
      <c r="Q359" s="503"/>
      <c r="R359" s="503"/>
    </row>
    <row r="360" spans="1:18" s="470" customFormat="1" ht="24" customHeight="1" thickBot="1">
      <c r="B360" s="563" t="s">
        <v>30</v>
      </c>
      <c r="C360" s="584">
        <v>2.5706940874035991</v>
      </c>
      <c r="D360" s="584">
        <v>1.4138817480719794</v>
      </c>
      <c r="E360" s="584">
        <v>6.5552699228791766</v>
      </c>
      <c r="F360" s="584">
        <v>7.7120822622107967</v>
      </c>
      <c r="G360" s="584">
        <v>81.748071979434442</v>
      </c>
      <c r="H360" s="585">
        <v>778</v>
      </c>
      <c r="I360" s="567" t="s">
        <v>29</v>
      </c>
      <c r="J360" s="502"/>
      <c r="K360" s="503"/>
      <c r="L360" s="503"/>
      <c r="M360" s="503"/>
      <c r="N360" s="503"/>
      <c r="O360" s="503"/>
      <c r="P360" s="503"/>
      <c r="Q360" s="503"/>
      <c r="R360" s="503"/>
    </row>
    <row r="361" spans="1:18" s="470" customFormat="1" ht="24" customHeight="1" thickBot="1">
      <c r="B361" s="568" t="s">
        <v>32</v>
      </c>
      <c r="C361" s="586">
        <v>1.5423410716935992</v>
      </c>
      <c r="D361" s="586">
        <v>0.93084341273650117</v>
      </c>
      <c r="E361" s="586">
        <v>4.999303207504874</v>
      </c>
      <c r="F361" s="586">
        <v>22.200039416507334</v>
      </c>
      <c r="G361" s="586">
        <v>70.327472891559196</v>
      </c>
      <c r="H361" s="587">
        <v>25613</v>
      </c>
      <c r="I361" s="572" t="s">
        <v>31</v>
      </c>
      <c r="J361" s="502"/>
      <c r="K361" s="503"/>
      <c r="L361" s="503"/>
      <c r="M361" s="503"/>
      <c r="N361" s="503"/>
      <c r="O361" s="503"/>
      <c r="P361" s="503"/>
      <c r="Q361" s="503"/>
      <c r="R361" s="503"/>
    </row>
    <row r="362" spans="1:18" s="470" customFormat="1" ht="24" customHeight="1" thickBot="1">
      <c r="B362" s="563" t="s">
        <v>34</v>
      </c>
      <c r="C362" s="584">
        <v>4.0312373392103407</v>
      </c>
      <c r="D362" s="584">
        <v>0.67190464630863789</v>
      </c>
      <c r="E362" s="584">
        <v>6.7849522787130576</v>
      </c>
      <c r="F362" s="584">
        <v>5.8341006331666092</v>
      </c>
      <c r="G362" s="584">
        <v>82.677805102601724</v>
      </c>
      <c r="H362" s="585">
        <v>10319</v>
      </c>
      <c r="I362" s="567" t="s">
        <v>33</v>
      </c>
      <c r="J362" s="502"/>
      <c r="K362" s="503"/>
      <c r="L362" s="503"/>
      <c r="M362" s="503"/>
      <c r="N362" s="503"/>
      <c r="O362" s="503"/>
      <c r="P362" s="503"/>
      <c r="Q362" s="503"/>
      <c r="R362" s="503"/>
    </row>
    <row r="363" spans="1:18" s="470" customFormat="1" ht="24" customHeight="1" thickBot="1">
      <c r="B363" s="568" t="s">
        <v>36</v>
      </c>
      <c r="C363" s="586">
        <v>2.593733158876208</v>
      </c>
      <c r="D363" s="586">
        <v>0.56467376680392256</v>
      </c>
      <c r="E363" s="586">
        <v>5.513038422019763</v>
      </c>
      <c r="F363" s="586">
        <v>4.3739245952580408</v>
      </c>
      <c r="G363" s="586">
        <v>86.954630057040887</v>
      </c>
      <c r="H363" s="587">
        <v>8602</v>
      </c>
      <c r="I363" s="572" t="s">
        <v>180</v>
      </c>
      <c r="J363" s="502"/>
      <c r="K363" s="503"/>
      <c r="L363" s="503"/>
      <c r="M363" s="503"/>
      <c r="N363" s="503"/>
      <c r="O363" s="503"/>
      <c r="P363" s="503"/>
      <c r="Q363" s="503"/>
      <c r="R363" s="503"/>
    </row>
    <row r="364" spans="1:18" s="470" customFormat="1" ht="24" customHeight="1" thickBot="1">
      <c r="B364" s="573" t="s">
        <v>37</v>
      </c>
      <c r="C364" s="588">
        <v>2.0376272417234973</v>
      </c>
      <c r="D364" s="588">
        <v>0.73501812790772669</v>
      </c>
      <c r="E364" s="588">
        <v>11.332831653971645</v>
      </c>
      <c r="F364" s="588">
        <v>9.3308805396128758</v>
      </c>
      <c r="G364" s="588">
        <v>76.563642436785869</v>
      </c>
      <c r="H364" s="589">
        <v>182930</v>
      </c>
      <c r="I364" s="577" t="s">
        <v>38</v>
      </c>
      <c r="J364" s="502"/>
      <c r="K364" s="503"/>
      <c r="L364" s="503"/>
      <c r="M364" s="503"/>
      <c r="N364" s="503"/>
      <c r="O364" s="503"/>
      <c r="P364" s="503"/>
      <c r="Q364" s="503"/>
      <c r="R364" s="503"/>
    </row>
    <row r="365" spans="1:18" s="470" customFormat="1" ht="24" customHeight="1" thickBot="1">
      <c r="B365" s="578" t="s">
        <v>40</v>
      </c>
      <c r="C365" s="590">
        <v>2.2493641398897184</v>
      </c>
      <c r="D365" s="590">
        <v>0.83844012480473895</v>
      </c>
      <c r="E365" s="590">
        <v>9.36347819460895</v>
      </c>
      <c r="F365" s="590">
        <v>7.3962183791147496</v>
      </c>
      <c r="G365" s="590">
        <v>80.15249916157029</v>
      </c>
      <c r="H365" s="591">
        <v>2339845</v>
      </c>
      <c r="I365" s="582" t="s">
        <v>232</v>
      </c>
      <c r="J365" s="502"/>
      <c r="K365" s="503"/>
      <c r="L365" s="503"/>
      <c r="M365" s="503"/>
      <c r="N365" s="503"/>
      <c r="O365" s="503"/>
      <c r="P365" s="503"/>
      <c r="Q365" s="503"/>
      <c r="R365" s="503"/>
    </row>
    <row r="366" spans="1:18" s="470" customFormat="1" ht="24.95" customHeight="1">
      <c r="B366" s="532"/>
      <c r="C366" s="592"/>
      <c r="D366" s="538"/>
      <c r="E366" s="538"/>
      <c r="F366" s="538"/>
      <c r="G366" s="538"/>
      <c r="H366" s="539"/>
      <c r="I366" s="540"/>
      <c r="J366" s="502"/>
      <c r="K366" s="503"/>
      <c r="L366" s="503"/>
      <c r="M366" s="503"/>
      <c r="N366" s="503"/>
      <c r="O366" s="503"/>
      <c r="P366" s="503"/>
      <c r="Q366" s="503"/>
      <c r="R366" s="503"/>
    </row>
    <row r="367" spans="1:18" s="470" customFormat="1" ht="24.95" customHeight="1">
      <c r="B367" s="532"/>
      <c r="C367" s="592"/>
      <c r="D367" s="538"/>
      <c r="E367" s="538"/>
      <c r="F367" s="538"/>
      <c r="G367" s="538"/>
      <c r="H367" s="539"/>
      <c r="I367" s="540"/>
      <c r="J367" s="502"/>
      <c r="K367" s="503"/>
      <c r="L367" s="503"/>
      <c r="M367" s="503"/>
      <c r="N367" s="503"/>
      <c r="O367" s="503"/>
      <c r="P367" s="503"/>
      <c r="Q367" s="503"/>
      <c r="R367" s="503"/>
    </row>
    <row r="368" spans="1:18" s="470" customFormat="1" ht="24.95" customHeight="1">
      <c r="B368" s="532"/>
      <c r="C368" s="592"/>
      <c r="D368" s="538"/>
      <c r="E368" s="538"/>
      <c r="F368" s="538"/>
      <c r="G368" s="538"/>
      <c r="H368" s="539"/>
      <c r="I368" s="540"/>
      <c r="J368" s="502"/>
      <c r="K368" s="503"/>
      <c r="L368" s="503"/>
      <c r="M368" s="503"/>
      <c r="N368" s="503"/>
      <c r="O368" s="503"/>
      <c r="P368" s="503"/>
      <c r="Q368" s="503"/>
      <c r="R368" s="503"/>
    </row>
    <row r="369" spans="1:18" s="470" customFormat="1" ht="24.95" customHeight="1">
      <c r="B369" s="532"/>
      <c r="C369" s="592"/>
      <c r="D369" s="538"/>
      <c r="E369" s="538"/>
      <c r="F369" s="538"/>
      <c r="G369" s="538"/>
      <c r="H369" s="539"/>
      <c r="I369" s="540"/>
      <c r="J369" s="502"/>
      <c r="K369" s="503"/>
      <c r="L369" s="503"/>
      <c r="M369" s="503"/>
      <c r="N369" s="503"/>
      <c r="O369" s="503"/>
      <c r="P369" s="503"/>
      <c r="Q369" s="503"/>
      <c r="R369" s="503"/>
    </row>
    <row r="370" spans="1:18" s="470" customFormat="1" ht="51" customHeight="1">
      <c r="A370" s="511"/>
      <c r="B370" s="730" t="s">
        <v>317</v>
      </c>
      <c r="C370" s="730"/>
      <c r="D370" s="730"/>
      <c r="E370" s="730"/>
      <c r="F370" s="730"/>
      <c r="G370" s="730"/>
      <c r="H370" s="730"/>
      <c r="I370" s="730"/>
      <c r="J370" s="502"/>
      <c r="K370" s="503"/>
      <c r="L370" s="503"/>
      <c r="M370" s="503"/>
      <c r="N370" s="503"/>
      <c r="O370" s="503"/>
      <c r="P370" s="503"/>
      <c r="Q370" s="503"/>
      <c r="R370" s="503"/>
    </row>
    <row r="371" spans="1:18" s="470" customFormat="1" ht="26.25" thickBot="1">
      <c r="A371" s="511"/>
      <c r="B371" s="787" t="s">
        <v>326</v>
      </c>
      <c r="C371" s="787"/>
      <c r="D371" s="787"/>
      <c r="E371" s="787"/>
      <c r="F371" s="787"/>
      <c r="G371" s="787"/>
      <c r="H371" s="787"/>
      <c r="I371" s="787"/>
      <c r="J371" s="502"/>
      <c r="K371" s="503"/>
      <c r="L371" s="503"/>
      <c r="M371" s="503"/>
      <c r="N371" s="503"/>
      <c r="O371" s="503"/>
      <c r="P371" s="503"/>
      <c r="Q371" s="503"/>
      <c r="R371" s="503"/>
    </row>
    <row r="372" spans="1:18" s="470" customFormat="1" ht="23.25" customHeight="1" thickBot="1">
      <c r="A372" s="511"/>
      <c r="B372" s="788" t="s">
        <v>222</v>
      </c>
      <c r="C372" s="790" t="s">
        <v>319</v>
      </c>
      <c r="D372" s="791"/>
      <c r="E372" s="791"/>
      <c r="F372" s="791"/>
      <c r="G372" s="792"/>
      <c r="H372" s="793" t="s">
        <v>289</v>
      </c>
      <c r="I372" s="795" t="s">
        <v>4</v>
      </c>
      <c r="J372" s="502"/>
      <c r="K372" s="503"/>
      <c r="L372" s="503"/>
      <c r="M372" s="503"/>
      <c r="N372" s="503"/>
      <c r="O372" s="503"/>
      <c r="P372" s="503"/>
      <c r="Q372" s="503"/>
      <c r="R372" s="503"/>
    </row>
    <row r="373" spans="1:18" s="470" customFormat="1" ht="111" thickBot="1">
      <c r="A373" s="511"/>
      <c r="B373" s="789"/>
      <c r="C373" s="562" t="s">
        <v>320</v>
      </c>
      <c r="D373" s="562" t="s">
        <v>321</v>
      </c>
      <c r="E373" s="562" t="s">
        <v>322</v>
      </c>
      <c r="F373" s="562" t="s">
        <v>323</v>
      </c>
      <c r="G373" s="562" t="s">
        <v>324</v>
      </c>
      <c r="H373" s="794"/>
      <c r="I373" s="796"/>
      <c r="J373" s="502"/>
      <c r="K373" s="503"/>
      <c r="L373" s="503"/>
      <c r="M373" s="503"/>
      <c r="N373" s="503"/>
      <c r="O373" s="503"/>
      <c r="P373" s="503"/>
      <c r="Q373" s="503"/>
      <c r="R373" s="503"/>
    </row>
    <row r="374" spans="1:18" s="470" customFormat="1" ht="24" customHeight="1" thickBot="1">
      <c r="A374" s="511"/>
      <c r="B374" s="563" t="s">
        <v>1</v>
      </c>
      <c r="C374" s="593" t="s">
        <v>191</v>
      </c>
      <c r="D374" s="593" t="s">
        <v>191</v>
      </c>
      <c r="E374" s="593" t="s">
        <v>191</v>
      </c>
      <c r="F374" s="593" t="s">
        <v>191</v>
      </c>
      <c r="G374" s="593" t="s">
        <v>191</v>
      </c>
      <c r="H374" s="593" t="s">
        <v>191</v>
      </c>
      <c r="I374" s="567" t="s">
        <v>0</v>
      </c>
      <c r="J374" s="502"/>
      <c r="K374" s="503"/>
      <c r="L374" s="503"/>
      <c r="M374" s="503"/>
      <c r="N374" s="503"/>
      <c r="O374" s="503"/>
      <c r="P374" s="503"/>
      <c r="Q374" s="503"/>
      <c r="R374" s="503"/>
    </row>
    <row r="375" spans="1:18" s="470" customFormat="1" ht="24" customHeight="1" thickBot="1">
      <c r="A375" s="511"/>
      <c r="B375" s="568" t="s">
        <v>3</v>
      </c>
      <c r="C375" s="594" t="s">
        <v>191</v>
      </c>
      <c r="D375" s="594" t="s">
        <v>191</v>
      </c>
      <c r="E375" s="594" t="s">
        <v>191</v>
      </c>
      <c r="F375" s="594" t="s">
        <v>191</v>
      </c>
      <c r="G375" s="594" t="s">
        <v>191</v>
      </c>
      <c r="H375" s="594" t="s">
        <v>191</v>
      </c>
      <c r="I375" s="572" t="s">
        <v>2</v>
      </c>
      <c r="J375" s="502"/>
      <c r="K375" s="503"/>
      <c r="L375" s="503"/>
      <c r="M375" s="503"/>
      <c r="N375" s="503"/>
      <c r="O375" s="503"/>
      <c r="P375" s="503"/>
      <c r="Q375" s="503"/>
      <c r="R375" s="503"/>
    </row>
    <row r="376" spans="1:18" s="470" customFormat="1" ht="24" customHeight="1" thickBot="1">
      <c r="A376" s="511"/>
      <c r="B376" s="563" t="s">
        <v>10</v>
      </c>
      <c r="C376" s="593" t="s">
        <v>191</v>
      </c>
      <c r="D376" s="593" t="s">
        <v>191</v>
      </c>
      <c r="E376" s="593" t="s">
        <v>191</v>
      </c>
      <c r="F376" s="593" t="s">
        <v>191</v>
      </c>
      <c r="G376" s="593" t="s">
        <v>191</v>
      </c>
      <c r="H376" s="593" t="s">
        <v>191</v>
      </c>
      <c r="I376" s="567" t="s">
        <v>9</v>
      </c>
      <c r="J376" s="502"/>
      <c r="K376" s="503"/>
      <c r="L376" s="503"/>
      <c r="M376" s="503"/>
      <c r="N376" s="503"/>
      <c r="O376" s="503"/>
      <c r="P376" s="503"/>
      <c r="Q376" s="503"/>
      <c r="R376" s="503"/>
    </row>
    <row r="377" spans="1:18" s="470" customFormat="1" ht="24" customHeight="1" thickBot="1">
      <c r="A377" s="511"/>
      <c r="B377" s="568" t="s">
        <v>12</v>
      </c>
      <c r="C377" s="594" t="s">
        <v>191</v>
      </c>
      <c r="D377" s="594" t="s">
        <v>191</v>
      </c>
      <c r="E377" s="594" t="s">
        <v>191</v>
      </c>
      <c r="F377" s="594" t="s">
        <v>191</v>
      </c>
      <c r="G377" s="594" t="s">
        <v>191</v>
      </c>
      <c r="H377" s="594" t="s">
        <v>191</v>
      </c>
      <c r="I377" s="572" t="s">
        <v>11</v>
      </c>
      <c r="J377" s="502"/>
      <c r="K377" s="503"/>
      <c r="L377" s="503"/>
      <c r="M377" s="503"/>
      <c r="N377" s="503"/>
      <c r="O377" s="503"/>
      <c r="P377" s="503"/>
      <c r="Q377" s="503"/>
      <c r="R377" s="503"/>
    </row>
    <row r="378" spans="1:18" s="470" customFormat="1" ht="24" customHeight="1" thickBot="1">
      <c r="A378" s="511"/>
      <c r="B378" s="563" t="s">
        <v>14</v>
      </c>
      <c r="C378" s="593" t="s">
        <v>191</v>
      </c>
      <c r="D378" s="593" t="s">
        <v>191</v>
      </c>
      <c r="E378" s="593" t="s">
        <v>191</v>
      </c>
      <c r="F378" s="593" t="s">
        <v>191</v>
      </c>
      <c r="G378" s="593" t="s">
        <v>191</v>
      </c>
      <c r="H378" s="593" t="s">
        <v>191</v>
      </c>
      <c r="I378" s="567" t="s">
        <v>13</v>
      </c>
      <c r="J378" s="502"/>
      <c r="K378" s="503"/>
      <c r="L378" s="503"/>
      <c r="M378" s="503"/>
      <c r="N378" s="503"/>
      <c r="O378" s="503"/>
      <c r="P378" s="503"/>
      <c r="Q378" s="503"/>
      <c r="R378" s="503"/>
    </row>
    <row r="379" spans="1:18" s="470" customFormat="1" ht="24" customHeight="1" thickBot="1">
      <c r="A379" s="511"/>
      <c r="B379" s="568" t="s">
        <v>16</v>
      </c>
      <c r="C379" s="586">
        <v>1.4983885025025745</v>
      </c>
      <c r="D379" s="586">
        <v>0.99961102347735087</v>
      </c>
      <c r="E379" s="586">
        <v>25.056080735181109</v>
      </c>
      <c r="F379" s="586">
        <v>34.16511170930859</v>
      </c>
      <c r="G379" s="586">
        <v>38.280808029527826</v>
      </c>
      <c r="H379" s="587">
        <v>4609</v>
      </c>
      <c r="I379" s="572" t="s">
        <v>15</v>
      </c>
      <c r="J379" s="502"/>
      <c r="K379" s="503"/>
      <c r="L379" s="503"/>
      <c r="M379" s="503"/>
      <c r="N379" s="503"/>
      <c r="O379" s="503"/>
      <c r="P379" s="503"/>
      <c r="Q379" s="503"/>
      <c r="R379" s="503"/>
    </row>
    <row r="380" spans="1:18" s="470" customFormat="1" ht="24" customHeight="1" thickBot="1">
      <c r="A380" s="511"/>
      <c r="B380" s="563" t="s">
        <v>18</v>
      </c>
      <c r="C380" s="584">
        <v>1.041629230308472</v>
      </c>
      <c r="D380" s="584">
        <v>0.45283018867924374</v>
      </c>
      <c r="E380" s="584">
        <v>2.4565738244983444</v>
      </c>
      <c r="F380" s="584">
        <v>0.82614555256064415</v>
      </c>
      <c r="G380" s="584">
        <v>95.222821203953274</v>
      </c>
      <c r="H380" s="585">
        <v>1325</v>
      </c>
      <c r="I380" s="567" t="s">
        <v>17</v>
      </c>
      <c r="J380" s="502"/>
      <c r="K380" s="503"/>
      <c r="L380" s="503"/>
      <c r="M380" s="503"/>
      <c r="N380" s="503"/>
      <c r="O380" s="503"/>
      <c r="P380" s="503"/>
      <c r="Q380" s="503"/>
      <c r="R380" s="503"/>
    </row>
    <row r="381" spans="1:18" s="470" customFormat="1" ht="24" customHeight="1" thickBot="1">
      <c r="A381" s="511"/>
      <c r="B381" s="568" t="s">
        <v>20</v>
      </c>
      <c r="C381" s="586">
        <v>2.4413299278240559</v>
      </c>
      <c r="D381" s="586">
        <v>0.70903921891593391</v>
      </c>
      <c r="E381" s="586">
        <v>2.4742898089875696</v>
      </c>
      <c r="F381" s="586">
        <v>6.0807572879196297</v>
      </c>
      <c r="G381" s="586">
        <v>88.29458375635356</v>
      </c>
      <c r="H381" s="587">
        <v>2382</v>
      </c>
      <c r="I381" s="572" t="s">
        <v>19</v>
      </c>
      <c r="J381" s="502"/>
      <c r="K381" s="503"/>
      <c r="L381" s="503"/>
      <c r="M381" s="503"/>
      <c r="N381" s="503"/>
      <c r="O381" s="503"/>
      <c r="P381" s="503"/>
      <c r="Q381" s="503"/>
      <c r="R381" s="503"/>
    </row>
    <row r="382" spans="1:18" s="470" customFormat="1" ht="24" customHeight="1" thickBot="1">
      <c r="A382" s="511"/>
      <c r="B382" s="563" t="s">
        <v>22</v>
      </c>
      <c r="C382" s="584">
        <v>4.655221464344339</v>
      </c>
      <c r="D382" s="584">
        <v>0.80989985035109491</v>
      </c>
      <c r="E382" s="584">
        <v>0.81054274319403052</v>
      </c>
      <c r="F382" s="584">
        <v>5.6387618338474326</v>
      </c>
      <c r="G382" s="584">
        <v>88.085574108263046</v>
      </c>
      <c r="H382" s="585">
        <v>500</v>
      </c>
      <c r="I382" s="567" t="s">
        <v>21</v>
      </c>
      <c r="J382" s="502"/>
      <c r="K382" s="503"/>
      <c r="L382" s="503"/>
      <c r="M382" s="503"/>
      <c r="N382" s="503"/>
      <c r="O382" s="503"/>
      <c r="P382" s="503"/>
      <c r="Q382" s="503"/>
      <c r="R382" s="503"/>
    </row>
    <row r="383" spans="1:18" s="470" customFormat="1" ht="24" customHeight="1" thickBot="1">
      <c r="A383" s="511"/>
      <c r="B383" s="568" t="s">
        <v>24</v>
      </c>
      <c r="C383" s="586">
        <v>3.0635273098357891</v>
      </c>
      <c r="D383" s="586">
        <v>0.47708821379665017</v>
      </c>
      <c r="E383" s="586">
        <v>3.6006692173166606</v>
      </c>
      <c r="F383" s="586">
        <v>4.2230123516162452</v>
      </c>
      <c r="G383" s="586">
        <v>88.63570290743408</v>
      </c>
      <c r="H383" s="587">
        <v>9033</v>
      </c>
      <c r="I383" s="572" t="s">
        <v>23</v>
      </c>
      <c r="J383" s="502"/>
      <c r="K383" s="503"/>
      <c r="L383" s="503"/>
      <c r="M383" s="503"/>
      <c r="N383" s="503"/>
      <c r="O383" s="503"/>
      <c r="P383" s="503"/>
      <c r="Q383" s="503"/>
      <c r="R383" s="503"/>
    </row>
    <row r="384" spans="1:18" s="470" customFormat="1" ht="24" customHeight="1" thickBot="1">
      <c r="A384" s="511"/>
      <c r="B384" s="563" t="s">
        <v>26</v>
      </c>
      <c r="C384" s="584">
        <v>4.3425863994512266</v>
      </c>
      <c r="D384" s="584">
        <v>0.52765730832383217</v>
      </c>
      <c r="E384" s="584">
        <v>3.0866068849859682</v>
      </c>
      <c r="F384" s="584">
        <v>2.7976562232331688</v>
      </c>
      <c r="G384" s="584">
        <v>89.245493184006648</v>
      </c>
      <c r="H384" s="585">
        <v>4155</v>
      </c>
      <c r="I384" s="567" t="s">
        <v>25</v>
      </c>
      <c r="J384" s="502"/>
      <c r="K384" s="503"/>
      <c r="L384" s="503"/>
      <c r="M384" s="503"/>
      <c r="N384" s="503"/>
      <c r="O384" s="503"/>
      <c r="P384" s="503"/>
      <c r="Q384" s="503"/>
      <c r="R384" s="503"/>
    </row>
    <row r="385" spans="1:18" s="470" customFormat="1" ht="24" customHeight="1" thickBot="1">
      <c r="A385" s="511"/>
      <c r="B385" s="568" t="s">
        <v>28</v>
      </c>
      <c r="C385" s="586">
        <v>0.81128485533791161</v>
      </c>
      <c r="D385" s="586">
        <v>9.6200096200095467E-2</v>
      </c>
      <c r="E385" s="586">
        <v>4.5431696392983572</v>
      </c>
      <c r="F385" s="586">
        <v>1.8882406110256433</v>
      </c>
      <c r="G385" s="586">
        <v>92.661104798137927</v>
      </c>
      <c r="H385" s="587">
        <v>2079</v>
      </c>
      <c r="I385" s="572" t="s">
        <v>179</v>
      </c>
      <c r="J385" s="502"/>
      <c r="K385" s="503"/>
      <c r="L385" s="503"/>
      <c r="M385" s="503"/>
      <c r="N385" s="503"/>
      <c r="O385" s="503"/>
      <c r="P385" s="503"/>
      <c r="Q385" s="503"/>
      <c r="R385" s="503"/>
    </row>
    <row r="386" spans="1:18" s="470" customFormat="1" ht="24" customHeight="1" thickBot="1">
      <c r="A386" s="511"/>
      <c r="B386" s="563" t="s">
        <v>30</v>
      </c>
      <c r="C386" s="584">
        <v>2.8660093404181466</v>
      </c>
      <c r="D386" s="584">
        <v>1.2556632380525077</v>
      </c>
      <c r="E386" s="584">
        <v>2.1966577207415159</v>
      </c>
      <c r="F386" s="584">
        <v>12.075330665645382</v>
      </c>
      <c r="G386" s="584">
        <v>81.606339035142454</v>
      </c>
      <c r="H386" s="585">
        <v>2868</v>
      </c>
      <c r="I386" s="567" t="s">
        <v>29</v>
      </c>
      <c r="J386" s="502"/>
      <c r="K386" s="503"/>
      <c r="L386" s="503"/>
      <c r="M386" s="503"/>
      <c r="N386" s="503"/>
      <c r="O386" s="503"/>
      <c r="P386" s="503"/>
      <c r="Q386" s="503"/>
      <c r="R386" s="503"/>
    </row>
    <row r="387" spans="1:18" s="470" customFormat="1" ht="24" customHeight="1" thickBot="1">
      <c r="A387" s="511"/>
      <c r="B387" s="568" t="s">
        <v>32</v>
      </c>
      <c r="C387" s="586">
        <v>1.9062249009079406</v>
      </c>
      <c r="D387" s="586">
        <v>1.1393810065171375</v>
      </c>
      <c r="E387" s="586">
        <v>5.3775216928557006</v>
      </c>
      <c r="F387" s="586">
        <v>25.348381781611334</v>
      </c>
      <c r="G387" s="586">
        <v>66.228490618106903</v>
      </c>
      <c r="H387" s="587">
        <v>8482</v>
      </c>
      <c r="I387" s="572" t="s">
        <v>31</v>
      </c>
      <c r="J387" s="502"/>
      <c r="K387" s="503"/>
      <c r="L387" s="503"/>
      <c r="M387" s="503"/>
      <c r="N387" s="503"/>
      <c r="O387" s="503"/>
      <c r="P387" s="503"/>
      <c r="Q387" s="503"/>
      <c r="R387" s="503"/>
    </row>
    <row r="388" spans="1:18" s="470" customFormat="1" ht="24" customHeight="1" thickBot="1">
      <c r="A388" s="511"/>
      <c r="B388" s="563" t="s">
        <v>34</v>
      </c>
      <c r="C388" s="584">
        <v>1.7821782178217824</v>
      </c>
      <c r="D388" s="584">
        <v>0.59405940594059403</v>
      </c>
      <c r="E388" s="584">
        <v>7.9207920792079207</v>
      </c>
      <c r="F388" s="584">
        <v>12.970297029702971</v>
      </c>
      <c r="G388" s="584">
        <v>76.732673267326732</v>
      </c>
      <c r="H388" s="585">
        <v>1010</v>
      </c>
      <c r="I388" s="567" t="s">
        <v>33</v>
      </c>
      <c r="J388" s="502"/>
      <c r="K388" s="503"/>
      <c r="L388" s="503"/>
      <c r="M388" s="503"/>
      <c r="N388" s="503"/>
      <c r="O388" s="503"/>
      <c r="P388" s="503"/>
      <c r="Q388" s="503"/>
      <c r="R388" s="503"/>
    </row>
    <row r="389" spans="1:18" s="470" customFormat="1" ht="24" customHeight="1" thickBot="1">
      <c r="A389" s="511"/>
      <c r="B389" s="568" t="s">
        <v>36</v>
      </c>
      <c r="C389" s="594" t="s">
        <v>191</v>
      </c>
      <c r="D389" s="594" t="s">
        <v>191</v>
      </c>
      <c r="E389" s="594" t="s">
        <v>191</v>
      </c>
      <c r="F389" s="594" t="s">
        <v>191</v>
      </c>
      <c r="G389" s="594" t="s">
        <v>191</v>
      </c>
      <c r="H389" s="594" t="s">
        <v>191</v>
      </c>
      <c r="I389" s="572" t="s">
        <v>180</v>
      </c>
      <c r="J389" s="502"/>
      <c r="K389" s="503"/>
      <c r="L389" s="503"/>
      <c r="M389" s="503"/>
      <c r="N389" s="503"/>
      <c r="O389" s="503"/>
      <c r="P389" s="503"/>
      <c r="Q389" s="503"/>
      <c r="R389" s="503"/>
    </row>
    <row r="390" spans="1:18" s="470" customFormat="1" ht="24" customHeight="1" thickBot="1">
      <c r="A390" s="511"/>
      <c r="B390" s="573" t="s">
        <v>37</v>
      </c>
      <c r="C390" s="588">
        <v>2.4701685989074162</v>
      </c>
      <c r="D390" s="588">
        <v>0.76471515427286652</v>
      </c>
      <c r="E390" s="588">
        <v>6.578617726083567</v>
      </c>
      <c r="F390" s="588">
        <v>13.50873403761608</v>
      </c>
      <c r="G390" s="588">
        <v>76.677764483125017</v>
      </c>
      <c r="H390" s="589">
        <v>36443</v>
      </c>
      <c r="I390" s="577" t="s">
        <v>38</v>
      </c>
      <c r="J390" s="502"/>
      <c r="K390" s="503"/>
      <c r="L390" s="503"/>
      <c r="M390" s="503"/>
      <c r="N390" s="503"/>
      <c r="O390" s="503"/>
      <c r="P390" s="503"/>
      <c r="Q390" s="503"/>
      <c r="R390" s="503"/>
    </row>
    <row r="391" spans="1:18" s="470" customFormat="1" ht="24" customHeight="1" thickBot="1">
      <c r="A391" s="511"/>
      <c r="B391" s="578" t="s">
        <v>40</v>
      </c>
      <c r="C391" s="590">
        <v>2.2262535715179368</v>
      </c>
      <c r="D391" s="590">
        <v>2.225887324897788</v>
      </c>
      <c r="E391" s="590">
        <v>6.0431045628590274</v>
      </c>
      <c r="F391" s="590">
        <v>6.5775692763359039</v>
      </c>
      <c r="G391" s="590">
        <v>82.927185264391909</v>
      </c>
      <c r="H391" s="591">
        <v>950056</v>
      </c>
      <c r="I391" s="582" t="s">
        <v>232</v>
      </c>
      <c r="J391" s="502"/>
      <c r="K391" s="503"/>
      <c r="L391" s="503"/>
      <c r="M391" s="503"/>
      <c r="N391" s="503"/>
      <c r="O391" s="503"/>
      <c r="P391" s="503"/>
      <c r="Q391" s="503"/>
      <c r="R391" s="503"/>
    </row>
    <row r="392" spans="1:18" s="470" customFormat="1">
      <c r="A392" s="511"/>
      <c r="B392" s="501"/>
      <c r="C392" s="501"/>
      <c r="D392" s="501"/>
      <c r="E392" s="501"/>
      <c r="F392" s="501"/>
      <c r="G392" s="501"/>
      <c r="H392" s="512"/>
      <c r="I392" s="468"/>
      <c r="J392" s="502"/>
      <c r="K392" s="503"/>
      <c r="L392" s="503"/>
      <c r="M392" s="503"/>
      <c r="N392" s="503"/>
      <c r="O392" s="503"/>
      <c r="P392" s="503"/>
      <c r="Q392" s="503"/>
      <c r="R392" s="503"/>
    </row>
    <row r="393" spans="1:18" s="470" customFormat="1">
      <c r="A393" s="511"/>
      <c r="B393" s="501"/>
      <c r="C393" s="501"/>
      <c r="D393" s="501"/>
      <c r="E393" s="501"/>
      <c r="F393" s="501"/>
      <c r="G393" s="501"/>
      <c r="H393" s="512"/>
      <c r="I393" s="468"/>
      <c r="J393" s="502"/>
      <c r="K393" s="503"/>
      <c r="L393" s="503"/>
      <c r="M393" s="503"/>
      <c r="N393" s="503"/>
      <c r="O393" s="503"/>
      <c r="P393" s="503"/>
      <c r="Q393" s="503"/>
      <c r="R393" s="503"/>
    </row>
    <row r="394" spans="1:18" s="470" customFormat="1">
      <c r="A394" s="511"/>
      <c r="B394" s="501"/>
      <c r="C394" s="501"/>
      <c r="D394" s="501"/>
      <c r="E394" s="501"/>
      <c r="F394" s="501"/>
      <c r="G394" s="501"/>
      <c r="H394" s="512"/>
      <c r="I394" s="468"/>
      <c r="J394" s="502"/>
      <c r="K394" s="503"/>
      <c r="L394" s="503"/>
      <c r="M394" s="503"/>
      <c r="N394" s="503"/>
      <c r="O394" s="503"/>
      <c r="P394" s="503"/>
      <c r="Q394" s="503"/>
      <c r="R394" s="503"/>
    </row>
    <row r="395" spans="1:18" s="470" customFormat="1">
      <c r="A395" s="511"/>
      <c r="B395" s="501"/>
      <c r="C395" s="501"/>
      <c r="D395" s="501"/>
      <c r="E395" s="501"/>
      <c r="F395" s="501"/>
      <c r="G395" s="501"/>
      <c r="H395" s="512"/>
      <c r="I395" s="468"/>
      <c r="J395" s="502"/>
      <c r="K395" s="503"/>
      <c r="L395" s="503"/>
      <c r="M395" s="503"/>
      <c r="N395" s="503"/>
      <c r="O395" s="503"/>
      <c r="P395" s="503"/>
      <c r="Q395" s="503"/>
      <c r="R395" s="503"/>
    </row>
    <row r="396" spans="1:18" s="470" customFormat="1">
      <c r="A396" s="511"/>
      <c r="B396" s="501"/>
      <c r="C396" s="501"/>
      <c r="D396" s="501"/>
      <c r="E396" s="501"/>
      <c r="F396" s="501"/>
      <c r="G396" s="501"/>
      <c r="H396" s="512"/>
      <c r="I396" s="468"/>
      <c r="J396" s="502"/>
      <c r="K396" s="503"/>
      <c r="L396" s="503"/>
      <c r="M396" s="503"/>
      <c r="N396" s="503"/>
      <c r="O396" s="503"/>
      <c r="P396" s="503"/>
      <c r="Q396" s="503"/>
      <c r="R396" s="503"/>
    </row>
    <row r="397" spans="1:18" s="470" customFormat="1">
      <c r="A397" s="511"/>
      <c r="B397" s="501"/>
      <c r="C397" s="501"/>
      <c r="D397" s="501"/>
      <c r="E397" s="501"/>
      <c r="F397" s="501"/>
      <c r="G397" s="501"/>
      <c r="H397" s="512"/>
      <c r="I397" s="468"/>
      <c r="J397" s="502"/>
      <c r="K397" s="503"/>
      <c r="L397" s="503"/>
      <c r="M397" s="503"/>
      <c r="N397" s="503"/>
      <c r="O397" s="503"/>
      <c r="P397" s="503"/>
      <c r="Q397" s="503"/>
      <c r="R397" s="503"/>
    </row>
    <row r="398" spans="1:18" s="470" customFormat="1">
      <c r="A398" s="511"/>
      <c r="B398" s="501"/>
      <c r="C398" s="501"/>
      <c r="D398" s="501"/>
      <c r="E398" s="501"/>
      <c r="F398" s="501"/>
      <c r="G398" s="501"/>
      <c r="H398" s="512"/>
      <c r="I398" s="468"/>
      <c r="J398" s="502"/>
      <c r="K398" s="503"/>
      <c r="L398" s="503"/>
      <c r="M398" s="503"/>
      <c r="N398" s="503"/>
      <c r="O398" s="503"/>
      <c r="P398" s="503"/>
      <c r="Q398" s="503"/>
      <c r="R398" s="503"/>
    </row>
    <row r="399" spans="1:18" s="470" customFormat="1">
      <c r="A399" s="511"/>
      <c r="B399" s="501"/>
      <c r="C399" s="501"/>
      <c r="D399" s="501"/>
      <c r="E399" s="501"/>
      <c r="F399" s="501"/>
      <c r="G399" s="501"/>
      <c r="H399" s="512"/>
      <c r="I399" s="468"/>
      <c r="J399" s="502"/>
      <c r="K399" s="503"/>
      <c r="L399" s="503"/>
      <c r="M399" s="503"/>
      <c r="N399" s="503"/>
      <c r="O399" s="503"/>
      <c r="P399" s="503"/>
      <c r="Q399" s="503"/>
      <c r="R399" s="503"/>
    </row>
    <row r="400" spans="1:18" s="470" customFormat="1">
      <c r="A400" s="511"/>
      <c r="B400" s="501"/>
      <c r="C400" s="501"/>
      <c r="D400" s="501"/>
      <c r="E400" s="501"/>
      <c r="F400" s="501"/>
      <c r="G400" s="501"/>
      <c r="H400" s="512"/>
      <c r="I400" s="468"/>
      <c r="J400" s="502"/>
      <c r="K400" s="503"/>
      <c r="L400" s="503"/>
      <c r="M400" s="503"/>
      <c r="N400" s="503"/>
      <c r="O400" s="503"/>
      <c r="P400" s="503"/>
      <c r="Q400" s="503"/>
      <c r="R400" s="503"/>
    </row>
    <row r="401" spans="1:18" s="470" customFormat="1">
      <c r="A401" s="511"/>
      <c r="B401" s="501"/>
      <c r="C401" s="501"/>
      <c r="D401" s="501"/>
      <c r="E401" s="501"/>
      <c r="F401" s="501"/>
      <c r="G401" s="501"/>
      <c r="H401" s="512"/>
      <c r="I401" s="468"/>
      <c r="J401" s="502"/>
      <c r="K401" s="503"/>
      <c r="L401" s="503"/>
      <c r="M401" s="503"/>
      <c r="N401" s="503"/>
      <c r="O401" s="503"/>
      <c r="P401" s="503"/>
      <c r="Q401" s="503"/>
      <c r="R401" s="503"/>
    </row>
    <row r="402" spans="1:18" s="470" customFormat="1">
      <c r="A402" s="511"/>
      <c r="B402" s="501"/>
      <c r="C402" s="501"/>
      <c r="D402" s="501"/>
      <c r="E402" s="501"/>
      <c r="F402" s="501"/>
      <c r="G402" s="501"/>
      <c r="H402" s="512"/>
      <c r="I402" s="468"/>
      <c r="J402" s="502"/>
      <c r="K402" s="503"/>
      <c r="L402" s="503"/>
      <c r="M402" s="503"/>
      <c r="N402" s="503"/>
      <c r="O402" s="503"/>
      <c r="P402" s="503"/>
      <c r="Q402" s="503"/>
      <c r="R402" s="503"/>
    </row>
    <row r="403" spans="1:18" s="470" customFormat="1">
      <c r="A403" s="511"/>
      <c r="B403" s="501"/>
      <c r="C403" s="501"/>
      <c r="D403" s="501"/>
      <c r="E403" s="501"/>
      <c r="F403" s="501"/>
      <c r="G403" s="501"/>
      <c r="H403" s="512"/>
      <c r="I403" s="468"/>
      <c r="J403" s="502"/>
      <c r="K403" s="503"/>
      <c r="L403" s="503"/>
      <c r="M403" s="503"/>
      <c r="N403" s="503"/>
      <c r="O403" s="503"/>
      <c r="P403" s="503"/>
      <c r="Q403" s="503"/>
      <c r="R403" s="503"/>
    </row>
    <row r="404" spans="1:18" s="470" customFormat="1">
      <c r="A404" s="511"/>
      <c r="B404" s="501"/>
      <c r="C404" s="501"/>
      <c r="D404" s="501"/>
      <c r="E404" s="501"/>
      <c r="F404" s="501"/>
      <c r="G404" s="501"/>
      <c r="H404" s="512"/>
      <c r="I404" s="468"/>
      <c r="J404" s="502"/>
      <c r="K404" s="503"/>
      <c r="L404" s="503"/>
      <c r="M404" s="503"/>
      <c r="N404" s="503"/>
      <c r="O404" s="503"/>
      <c r="P404" s="503"/>
      <c r="Q404" s="503"/>
      <c r="R404" s="503"/>
    </row>
    <row r="405" spans="1:18" s="470" customFormat="1">
      <c r="A405" s="511"/>
      <c r="B405" s="501"/>
      <c r="C405" s="501"/>
      <c r="D405" s="501"/>
      <c r="E405" s="501"/>
      <c r="F405" s="501"/>
      <c r="G405" s="501"/>
      <c r="H405" s="512"/>
      <c r="I405" s="468"/>
      <c r="J405" s="502"/>
      <c r="K405" s="503"/>
      <c r="L405" s="503"/>
      <c r="M405" s="503"/>
      <c r="N405" s="503"/>
      <c r="O405" s="503"/>
      <c r="P405" s="503"/>
      <c r="Q405" s="503"/>
      <c r="R405" s="503"/>
    </row>
    <row r="406" spans="1:18" s="470" customFormat="1">
      <c r="A406" s="511"/>
      <c r="B406" s="501"/>
      <c r="C406" s="501"/>
      <c r="D406" s="501"/>
      <c r="E406" s="501"/>
      <c r="F406" s="501"/>
      <c r="G406" s="501"/>
      <c r="H406" s="512"/>
      <c r="I406" s="468"/>
      <c r="J406" s="502"/>
      <c r="K406" s="503"/>
      <c r="L406" s="503"/>
      <c r="M406" s="503"/>
      <c r="N406" s="503"/>
      <c r="O406" s="503"/>
      <c r="P406" s="503"/>
      <c r="Q406" s="503"/>
      <c r="R406" s="503"/>
    </row>
    <row r="407" spans="1:18" s="470" customFormat="1">
      <c r="A407" s="511"/>
      <c r="B407" s="501"/>
      <c r="C407" s="501"/>
      <c r="D407" s="501"/>
      <c r="E407" s="501"/>
      <c r="F407" s="501"/>
      <c r="G407" s="501"/>
      <c r="H407" s="512"/>
      <c r="I407" s="468"/>
      <c r="J407" s="502"/>
      <c r="K407" s="503"/>
      <c r="L407" s="503"/>
      <c r="M407" s="503"/>
      <c r="N407" s="503"/>
      <c r="O407" s="503"/>
      <c r="P407" s="503"/>
      <c r="Q407" s="503"/>
      <c r="R407" s="503"/>
    </row>
    <row r="408" spans="1:18" s="470" customFormat="1">
      <c r="A408" s="511"/>
      <c r="B408" s="501"/>
      <c r="C408" s="501"/>
      <c r="D408" s="501"/>
      <c r="E408" s="501"/>
      <c r="F408" s="501"/>
      <c r="G408" s="501"/>
      <c r="H408" s="512"/>
      <c r="I408" s="468"/>
      <c r="J408" s="502"/>
      <c r="K408" s="503"/>
      <c r="L408" s="503"/>
      <c r="M408" s="503"/>
      <c r="N408" s="503"/>
      <c r="O408" s="503"/>
      <c r="P408" s="503"/>
      <c r="Q408" s="503"/>
      <c r="R408" s="503"/>
    </row>
    <row r="409" spans="1:18" s="470" customFormat="1">
      <c r="A409" s="511"/>
      <c r="B409" s="501"/>
      <c r="C409" s="501"/>
      <c r="D409" s="501"/>
      <c r="E409" s="501"/>
      <c r="F409" s="501"/>
      <c r="G409" s="501"/>
      <c r="H409" s="512"/>
      <c r="I409" s="468"/>
      <c r="J409" s="502"/>
      <c r="K409" s="503"/>
      <c r="L409" s="503"/>
      <c r="M409" s="503"/>
      <c r="N409" s="503"/>
      <c r="O409" s="503"/>
      <c r="P409" s="503"/>
      <c r="Q409" s="503"/>
      <c r="R409" s="503"/>
    </row>
    <row r="410" spans="1:18" s="470" customFormat="1">
      <c r="A410" s="511"/>
      <c r="B410" s="501"/>
      <c r="C410" s="501"/>
      <c r="D410" s="501"/>
      <c r="E410" s="501"/>
      <c r="F410" s="501"/>
      <c r="G410" s="501"/>
      <c r="H410" s="512"/>
      <c r="I410" s="468"/>
      <c r="J410" s="502"/>
      <c r="K410" s="503"/>
      <c r="L410" s="503"/>
      <c r="M410" s="503"/>
      <c r="N410" s="503"/>
      <c r="O410" s="503"/>
      <c r="P410" s="503"/>
      <c r="Q410" s="503"/>
      <c r="R410" s="503"/>
    </row>
    <row r="411" spans="1:18" s="470" customFormat="1">
      <c r="A411" s="511"/>
      <c r="B411" s="501"/>
      <c r="C411" s="501"/>
      <c r="D411" s="501"/>
      <c r="E411" s="501"/>
      <c r="F411" s="501"/>
      <c r="G411" s="501"/>
      <c r="H411" s="512"/>
      <c r="I411" s="468"/>
      <c r="J411" s="502"/>
      <c r="K411" s="503"/>
      <c r="L411" s="503"/>
      <c r="M411" s="503"/>
      <c r="N411" s="503"/>
      <c r="O411" s="503"/>
      <c r="P411" s="503"/>
      <c r="Q411" s="503"/>
      <c r="R411" s="503"/>
    </row>
    <row r="412" spans="1:18" s="470" customFormat="1">
      <c r="A412" s="511"/>
      <c r="B412" s="501"/>
      <c r="C412" s="501"/>
      <c r="D412" s="501"/>
      <c r="E412" s="501"/>
      <c r="F412" s="501"/>
      <c r="G412" s="501"/>
      <c r="H412" s="512"/>
      <c r="I412" s="468"/>
      <c r="J412" s="502"/>
      <c r="K412" s="503"/>
      <c r="L412" s="503"/>
      <c r="M412" s="503"/>
      <c r="N412" s="503"/>
      <c r="O412" s="503"/>
      <c r="P412" s="503"/>
      <c r="Q412" s="503"/>
      <c r="R412" s="503"/>
    </row>
    <row r="413" spans="1:18" s="470" customFormat="1">
      <c r="A413" s="511"/>
      <c r="B413" s="501"/>
      <c r="C413" s="501"/>
      <c r="D413" s="501"/>
      <c r="E413" s="501"/>
      <c r="F413" s="501"/>
      <c r="G413" s="501"/>
      <c r="H413" s="512"/>
      <c r="I413" s="468"/>
      <c r="J413" s="502"/>
      <c r="K413" s="503"/>
      <c r="L413" s="503"/>
      <c r="M413" s="503"/>
      <c r="N413" s="503"/>
      <c r="O413" s="503"/>
      <c r="P413" s="503"/>
      <c r="Q413" s="503"/>
      <c r="R413" s="503"/>
    </row>
    <row r="414" spans="1:18" s="470" customFormat="1">
      <c r="A414" s="511"/>
      <c r="B414" s="501"/>
      <c r="C414" s="501"/>
      <c r="D414" s="501"/>
      <c r="E414" s="501"/>
      <c r="F414" s="501"/>
      <c r="G414" s="501"/>
      <c r="H414" s="512"/>
      <c r="I414" s="468"/>
      <c r="J414" s="502"/>
      <c r="K414" s="503"/>
      <c r="L414" s="503"/>
      <c r="M414" s="503"/>
      <c r="N414" s="503"/>
      <c r="O414" s="503"/>
      <c r="P414" s="503"/>
      <c r="Q414" s="503"/>
      <c r="R414" s="503"/>
    </row>
    <row r="415" spans="1:18" s="470" customFormat="1">
      <c r="A415" s="511"/>
      <c r="B415" s="501"/>
      <c r="C415" s="501"/>
      <c r="D415" s="501"/>
      <c r="E415" s="501"/>
      <c r="F415" s="501"/>
      <c r="G415" s="501"/>
      <c r="H415" s="512"/>
      <c r="I415" s="468"/>
      <c r="J415" s="502"/>
      <c r="K415" s="503"/>
      <c r="L415" s="503"/>
      <c r="M415" s="503"/>
      <c r="N415" s="503"/>
      <c r="O415" s="503"/>
      <c r="P415" s="503"/>
      <c r="Q415" s="503"/>
      <c r="R415" s="503"/>
    </row>
    <row r="416" spans="1:18" s="470" customFormat="1">
      <c r="A416" s="511"/>
      <c r="B416" s="501"/>
      <c r="C416" s="501"/>
      <c r="D416" s="501"/>
      <c r="E416" s="501"/>
      <c r="F416" s="501"/>
      <c r="G416" s="501"/>
      <c r="H416" s="512"/>
      <c r="I416" s="468"/>
      <c r="J416" s="502"/>
      <c r="K416" s="503"/>
      <c r="L416" s="503"/>
      <c r="M416" s="503"/>
      <c r="N416" s="503"/>
      <c r="O416" s="503"/>
      <c r="P416" s="503"/>
      <c r="Q416" s="503"/>
      <c r="R416" s="503"/>
    </row>
    <row r="417" spans="1:20" s="470" customFormat="1">
      <c r="A417" s="511"/>
      <c r="B417" s="501"/>
      <c r="C417" s="501"/>
      <c r="D417" s="501"/>
      <c r="E417" s="501"/>
      <c r="F417" s="501"/>
      <c r="G417" s="501"/>
      <c r="H417" s="512"/>
      <c r="I417" s="468"/>
      <c r="J417" s="502"/>
      <c r="K417" s="503"/>
      <c r="L417" s="503"/>
      <c r="M417" s="503"/>
      <c r="N417" s="503"/>
      <c r="O417" s="503"/>
      <c r="P417" s="503"/>
      <c r="Q417" s="503"/>
      <c r="R417" s="503"/>
    </row>
    <row r="418" spans="1:20" s="470" customFormat="1">
      <c r="A418" s="511"/>
      <c r="B418" s="501"/>
      <c r="C418" s="501"/>
      <c r="D418" s="501"/>
      <c r="E418" s="501"/>
      <c r="F418" s="501"/>
      <c r="G418" s="501"/>
      <c r="H418" s="512"/>
      <c r="I418" s="468"/>
      <c r="J418" s="502"/>
      <c r="K418" s="503"/>
      <c r="L418" s="503"/>
      <c r="M418" s="503"/>
      <c r="N418" s="503"/>
      <c r="O418" s="503"/>
      <c r="P418" s="503"/>
      <c r="Q418" s="503"/>
      <c r="R418" s="503"/>
    </row>
    <row r="419" spans="1:20" s="596" customFormat="1" ht="80.099999999999994" customHeight="1">
      <c r="A419" s="452"/>
      <c r="B419" s="501"/>
      <c r="C419" s="501"/>
      <c r="D419" s="501"/>
      <c r="E419" s="501"/>
      <c r="F419" s="501"/>
      <c r="G419" s="501"/>
      <c r="H419" s="512"/>
      <c r="I419" s="468"/>
      <c r="J419" s="595"/>
      <c r="Q419" s="597"/>
      <c r="R419" s="597"/>
      <c r="S419" s="597"/>
      <c r="T419" s="597"/>
    </row>
    <row r="420" spans="1:20" s="470" customFormat="1" ht="23.25" customHeight="1">
      <c r="A420" s="598"/>
      <c r="B420" s="501"/>
      <c r="C420" s="501"/>
      <c r="D420" s="501"/>
      <c r="E420" s="501"/>
      <c r="F420" s="501"/>
      <c r="G420" s="501"/>
      <c r="H420" s="512"/>
      <c r="I420" s="468"/>
      <c r="J420" s="502"/>
    </row>
    <row r="421" spans="1:20" s="469" customFormat="1" ht="99.95" customHeight="1">
      <c r="B421" s="501"/>
      <c r="C421" s="501"/>
      <c r="D421" s="501"/>
      <c r="E421" s="501"/>
      <c r="F421" s="501"/>
      <c r="G421" s="501"/>
      <c r="H421" s="512"/>
      <c r="I421" s="468"/>
      <c r="J421" s="502"/>
    </row>
    <row r="422" spans="1:20" s="470" customFormat="1" ht="99.95" customHeight="1">
      <c r="B422" s="501"/>
      <c r="C422" s="501"/>
      <c r="D422" s="501"/>
      <c r="E422" s="501"/>
      <c r="F422" s="501"/>
      <c r="G422" s="501"/>
      <c r="H422" s="512"/>
      <c r="I422" s="468"/>
      <c r="J422" s="502"/>
    </row>
    <row r="423" spans="1:20" s="470" customFormat="1" ht="24.95" customHeight="1">
      <c r="B423" s="501"/>
      <c r="C423" s="501"/>
      <c r="D423" s="501"/>
      <c r="E423" s="501"/>
      <c r="F423" s="501"/>
      <c r="G423" s="501"/>
      <c r="H423" s="512"/>
      <c r="I423" s="468"/>
      <c r="J423" s="502"/>
    </row>
    <row r="424" spans="1:20" s="470" customFormat="1" ht="24.95" customHeight="1">
      <c r="B424" s="501"/>
      <c r="C424" s="501"/>
      <c r="D424" s="501"/>
      <c r="E424" s="501"/>
      <c r="F424" s="501"/>
      <c r="G424" s="501"/>
      <c r="H424" s="512"/>
      <c r="I424" s="468"/>
      <c r="J424" s="502"/>
    </row>
    <row r="425" spans="1:20" s="470" customFormat="1" ht="24.95" customHeight="1">
      <c r="B425" s="501"/>
      <c r="C425" s="501"/>
      <c r="D425" s="501"/>
      <c r="E425" s="501"/>
      <c r="F425" s="501"/>
      <c r="G425" s="501"/>
      <c r="H425" s="512"/>
      <c r="I425" s="468"/>
      <c r="J425" s="502"/>
    </row>
    <row r="426" spans="1:20" s="470" customFormat="1" ht="24.95" customHeight="1">
      <c r="B426" s="501"/>
      <c r="C426" s="501"/>
      <c r="D426" s="501"/>
      <c r="E426" s="501"/>
      <c r="F426" s="501"/>
      <c r="G426" s="501"/>
      <c r="H426" s="512"/>
      <c r="I426" s="468"/>
      <c r="J426" s="502"/>
    </row>
    <row r="427" spans="1:20" s="470" customFormat="1" ht="80.099999999999994" customHeight="1">
      <c r="B427" s="783" t="s">
        <v>327</v>
      </c>
      <c r="C427" s="783"/>
      <c r="D427" s="783"/>
      <c r="E427" s="783"/>
      <c r="F427" s="783"/>
      <c r="G427" s="783"/>
      <c r="H427" s="783"/>
      <c r="I427" s="468"/>
      <c r="J427" s="502"/>
    </row>
    <row r="428" spans="1:20" s="470" customFormat="1" ht="24.95" customHeight="1">
      <c r="B428" s="716" t="s">
        <v>328</v>
      </c>
      <c r="C428" s="716"/>
      <c r="D428" s="716"/>
      <c r="E428" s="716"/>
      <c r="F428" s="716"/>
      <c r="G428" s="716"/>
      <c r="H428" s="716"/>
      <c r="I428" s="468"/>
      <c r="J428" s="502"/>
    </row>
    <row r="429" spans="1:20" s="470" customFormat="1" ht="39.950000000000003" customHeight="1">
      <c r="B429" s="721" t="s">
        <v>222</v>
      </c>
      <c r="C429" s="784" t="s">
        <v>329</v>
      </c>
      <c r="D429" s="785"/>
      <c r="E429" s="785"/>
      <c r="F429" s="786"/>
      <c r="G429" s="771" t="s">
        <v>289</v>
      </c>
      <c r="H429" s="728" t="s">
        <v>4</v>
      </c>
      <c r="I429" s="468"/>
      <c r="J429" s="502"/>
    </row>
    <row r="430" spans="1:20" s="470" customFormat="1" ht="60" customHeight="1">
      <c r="B430" s="722"/>
      <c r="C430" s="599" t="s">
        <v>330</v>
      </c>
      <c r="D430" s="599" t="s">
        <v>331</v>
      </c>
      <c r="E430" s="599" t="s">
        <v>332</v>
      </c>
      <c r="F430" s="599" t="s">
        <v>333</v>
      </c>
      <c r="G430" s="772"/>
      <c r="H430" s="729"/>
      <c r="I430" s="468"/>
      <c r="J430" s="502"/>
    </row>
    <row r="431" spans="1:20" s="470" customFormat="1" ht="24" customHeight="1">
      <c r="B431" s="477" t="s">
        <v>1</v>
      </c>
      <c r="C431" s="600">
        <v>98.250594137839983</v>
      </c>
      <c r="D431" s="600">
        <v>95.273052635213332</v>
      </c>
      <c r="E431" s="600">
        <v>48.237391074729338</v>
      </c>
      <c r="F431" s="600">
        <v>98.029713125525063</v>
      </c>
      <c r="G431" s="601">
        <v>15148</v>
      </c>
      <c r="H431" s="480" t="s">
        <v>0</v>
      </c>
      <c r="I431" s="468"/>
      <c r="J431" s="502"/>
    </row>
    <row r="432" spans="1:20" s="470" customFormat="1" ht="24" customHeight="1">
      <c r="B432" s="481" t="s">
        <v>3</v>
      </c>
      <c r="C432" s="602">
        <v>95.963930948018131</v>
      </c>
      <c r="D432" s="602">
        <v>96.2118911703745</v>
      </c>
      <c r="E432" s="602">
        <v>47.670942231652042</v>
      </c>
      <c r="F432" s="602">
        <v>98.312323533521678</v>
      </c>
      <c r="G432" s="603">
        <v>20738</v>
      </c>
      <c r="H432" s="484" t="s">
        <v>2</v>
      </c>
      <c r="I432" s="468"/>
      <c r="J432" s="502"/>
    </row>
    <row r="433" spans="1:18" s="470" customFormat="1" ht="24" customHeight="1">
      <c r="B433" s="477" t="s">
        <v>10</v>
      </c>
      <c r="C433" s="600">
        <v>97.405135809125838</v>
      </c>
      <c r="D433" s="600">
        <v>96.172860681226126</v>
      </c>
      <c r="E433" s="600">
        <v>63.890948304913394</v>
      </c>
      <c r="F433" s="600">
        <v>98.960799159809582</v>
      </c>
      <c r="G433" s="601">
        <v>29674</v>
      </c>
      <c r="H433" s="480" t="s">
        <v>9</v>
      </c>
      <c r="I433" s="468"/>
      <c r="J433" s="502"/>
    </row>
    <row r="434" spans="1:18" s="470" customFormat="1" ht="24" customHeight="1">
      <c r="B434" s="481" t="s">
        <v>12</v>
      </c>
      <c r="C434" s="602">
        <v>96.148528540391069</v>
      </c>
      <c r="D434" s="602">
        <v>94.97977419502179</v>
      </c>
      <c r="E434" s="602">
        <v>49.713608532490618</v>
      </c>
      <c r="F434" s="602">
        <v>98.136760055940599</v>
      </c>
      <c r="G434" s="603">
        <v>15189</v>
      </c>
      <c r="H434" s="484" t="s">
        <v>11</v>
      </c>
      <c r="I434" s="468"/>
      <c r="J434" s="502"/>
    </row>
    <row r="435" spans="1:18" s="470" customFormat="1" ht="24" customHeight="1">
      <c r="B435" s="477" t="s">
        <v>14</v>
      </c>
      <c r="C435" s="600">
        <v>94.553177761049582</v>
      </c>
      <c r="D435" s="600">
        <v>96.212418585265823</v>
      </c>
      <c r="E435" s="600">
        <v>74.610173136896435</v>
      </c>
      <c r="F435" s="600">
        <v>99.311213159841984</v>
      </c>
      <c r="G435" s="601">
        <v>18598</v>
      </c>
      <c r="H435" s="480" t="s">
        <v>13</v>
      </c>
      <c r="I435" s="468"/>
      <c r="J435" s="502"/>
    </row>
    <row r="436" spans="1:18" s="470" customFormat="1" ht="24" customHeight="1">
      <c r="B436" s="481" t="s">
        <v>16</v>
      </c>
      <c r="C436" s="602">
        <v>63.582715887482792</v>
      </c>
      <c r="D436" s="602">
        <v>94.402718189012475</v>
      </c>
      <c r="E436" s="602">
        <v>61.049180327868854</v>
      </c>
      <c r="F436" s="602">
        <v>98.127370529229253</v>
      </c>
      <c r="G436" s="603">
        <v>15250</v>
      </c>
      <c r="H436" s="484" t="s">
        <v>15</v>
      </c>
      <c r="I436" s="468"/>
      <c r="J436" s="502"/>
    </row>
    <row r="437" spans="1:18" s="470" customFormat="1" ht="24" customHeight="1">
      <c r="B437" s="477" t="s">
        <v>18</v>
      </c>
      <c r="C437" s="600">
        <v>83.236655152186671</v>
      </c>
      <c r="D437" s="600">
        <v>92.044524377599259</v>
      </c>
      <c r="E437" s="600">
        <v>34.643462390822577</v>
      </c>
      <c r="F437" s="600">
        <v>98.005038259258583</v>
      </c>
      <c r="G437" s="601">
        <v>15342</v>
      </c>
      <c r="H437" s="480" t="s">
        <v>17</v>
      </c>
      <c r="I437" s="468"/>
      <c r="J437" s="502"/>
    </row>
    <row r="438" spans="1:18" s="470" customFormat="1" ht="24" customHeight="1">
      <c r="B438" s="481" t="s">
        <v>20</v>
      </c>
      <c r="C438" s="602">
        <v>53.347390616763313</v>
      </c>
      <c r="D438" s="602">
        <v>91.959329863291813</v>
      </c>
      <c r="E438" s="602">
        <v>12.528553856967143</v>
      </c>
      <c r="F438" s="602">
        <v>96.13073110111371</v>
      </c>
      <c r="G438" s="603">
        <v>5691</v>
      </c>
      <c r="H438" s="484" t="s">
        <v>19</v>
      </c>
      <c r="I438" s="468"/>
      <c r="J438" s="502"/>
    </row>
    <row r="439" spans="1:18" s="470" customFormat="1" ht="24" customHeight="1">
      <c r="B439" s="477" t="s">
        <v>22</v>
      </c>
      <c r="C439" s="600">
        <v>64.07739764441952</v>
      </c>
      <c r="D439" s="600">
        <v>95.853561081399647</v>
      </c>
      <c r="E439" s="600">
        <v>1.2619181155356141</v>
      </c>
      <c r="F439" s="600">
        <v>97.663958660827078</v>
      </c>
      <c r="G439" s="601">
        <v>3566</v>
      </c>
      <c r="H439" s="480" t="s">
        <v>21</v>
      </c>
      <c r="I439" s="468"/>
      <c r="J439" s="502"/>
    </row>
    <row r="440" spans="1:18" s="470" customFormat="1" ht="24" customHeight="1">
      <c r="B440" s="481" t="s">
        <v>24</v>
      </c>
      <c r="C440" s="602">
        <v>33.060064935064936</v>
      </c>
      <c r="D440" s="602">
        <v>92.325170690047031</v>
      </c>
      <c r="E440" s="602">
        <v>6.8019480519480524</v>
      </c>
      <c r="F440" s="602">
        <v>97.38303848765365</v>
      </c>
      <c r="G440" s="603">
        <v>12320</v>
      </c>
      <c r="H440" s="484" t="s">
        <v>23</v>
      </c>
      <c r="I440" s="468"/>
      <c r="J440" s="502"/>
    </row>
    <row r="441" spans="1:18" s="596" customFormat="1" ht="24" customHeight="1">
      <c r="A441" s="452"/>
      <c r="B441" s="477" t="s">
        <v>26</v>
      </c>
      <c r="C441" s="600">
        <v>44.48753462603878</v>
      </c>
      <c r="D441" s="600">
        <v>92.431565225137348</v>
      </c>
      <c r="E441" s="600">
        <v>12.036011080332409</v>
      </c>
      <c r="F441" s="600">
        <v>96.958209850796337</v>
      </c>
      <c r="G441" s="601">
        <v>7220</v>
      </c>
      <c r="H441" s="480" t="s">
        <v>25</v>
      </c>
      <c r="I441" s="468"/>
      <c r="J441" s="595"/>
      <c r="K441" s="597"/>
      <c r="L441" s="597"/>
      <c r="M441" s="597"/>
      <c r="N441" s="597"/>
      <c r="O441" s="597"/>
      <c r="P441" s="597"/>
      <c r="Q441" s="597"/>
      <c r="R441" s="597"/>
    </row>
    <row r="442" spans="1:18" s="470" customFormat="1" ht="24" customHeight="1">
      <c r="A442" s="604"/>
      <c r="B442" s="481" t="s">
        <v>28</v>
      </c>
      <c r="C442" s="602">
        <v>4.9241146711635748</v>
      </c>
      <c r="D442" s="602">
        <v>90.242912580024438</v>
      </c>
      <c r="E442" s="602">
        <v>0</v>
      </c>
      <c r="F442" s="602">
        <v>97.672150356411578</v>
      </c>
      <c r="G442" s="603">
        <v>2965</v>
      </c>
      <c r="H442" s="484" t="s">
        <v>179</v>
      </c>
      <c r="I442" s="468"/>
      <c r="J442" s="502"/>
      <c r="K442" s="503"/>
      <c r="L442" s="503"/>
      <c r="M442" s="503"/>
      <c r="N442" s="503"/>
      <c r="O442" s="503"/>
      <c r="P442" s="503"/>
      <c r="Q442" s="503"/>
      <c r="R442" s="503"/>
    </row>
    <row r="443" spans="1:18" s="470" customFormat="1" ht="24" customHeight="1">
      <c r="B443" s="477" t="s">
        <v>30</v>
      </c>
      <c r="C443" s="600">
        <v>4.3060888645090509</v>
      </c>
      <c r="D443" s="600">
        <v>92.234277946709454</v>
      </c>
      <c r="E443" s="600">
        <v>0</v>
      </c>
      <c r="F443" s="600">
        <v>96.452481809065205</v>
      </c>
      <c r="G443" s="601">
        <v>3646</v>
      </c>
      <c r="H443" s="480" t="s">
        <v>29</v>
      </c>
      <c r="J443" s="502"/>
      <c r="K443" s="503"/>
      <c r="L443" s="503"/>
      <c r="M443" s="503"/>
      <c r="N443" s="503"/>
      <c r="O443" s="503"/>
      <c r="P443" s="503"/>
      <c r="Q443" s="503"/>
      <c r="R443" s="503"/>
    </row>
    <row r="444" spans="1:18" s="470" customFormat="1" ht="24" customHeight="1">
      <c r="B444" s="481" t="s">
        <v>32</v>
      </c>
      <c r="C444" s="602">
        <v>86.9368840919756</v>
      </c>
      <c r="D444" s="602">
        <v>94.687488137374558</v>
      </c>
      <c r="E444" s="602">
        <v>41.894705968617096</v>
      </c>
      <c r="F444" s="602">
        <v>97.88170482865084</v>
      </c>
      <c r="G444" s="603">
        <v>34095</v>
      </c>
      <c r="H444" s="484" t="s">
        <v>31</v>
      </c>
      <c r="J444" s="502"/>
      <c r="K444" s="503"/>
      <c r="L444" s="503"/>
      <c r="M444" s="503"/>
      <c r="N444" s="503"/>
      <c r="O444" s="503"/>
      <c r="P444" s="503"/>
      <c r="Q444" s="503"/>
      <c r="R444" s="503"/>
    </row>
    <row r="445" spans="1:18" s="470" customFormat="1" ht="24" customHeight="1">
      <c r="B445" s="477" t="s">
        <v>34</v>
      </c>
      <c r="C445" s="600">
        <v>71.718598287580548</v>
      </c>
      <c r="D445" s="600">
        <v>92.273770285516008</v>
      </c>
      <c r="E445" s="600">
        <v>28.175478859563952</v>
      </c>
      <c r="F445" s="600">
        <v>97.335889918810935</v>
      </c>
      <c r="G445" s="601">
        <v>11329</v>
      </c>
      <c r="H445" s="480" t="s">
        <v>33</v>
      </c>
      <c r="J445" s="502"/>
      <c r="K445" s="503"/>
      <c r="L445" s="503"/>
      <c r="M445" s="503"/>
      <c r="N445" s="503"/>
      <c r="O445" s="503"/>
      <c r="P445" s="503"/>
      <c r="Q445" s="503"/>
      <c r="R445" s="503"/>
    </row>
    <row r="446" spans="1:18" s="470" customFormat="1" ht="24" customHeight="1">
      <c r="B446" s="481" t="s">
        <v>36</v>
      </c>
      <c r="C446" s="602">
        <v>74.610555684724488</v>
      </c>
      <c r="D446" s="602">
        <v>90.785821155714558</v>
      </c>
      <c r="E446" s="602">
        <v>14.473378284119972</v>
      </c>
      <c r="F446" s="602">
        <v>96.985831732903833</v>
      </c>
      <c r="G446" s="603">
        <v>8602</v>
      </c>
      <c r="H446" s="484" t="s">
        <v>180</v>
      </c>
      <c r="J446" s="502"/>
      <c r="K446" s="503"/>
      <c r="L446" s="503"/>
      <c r="M446" s="503"/>
      <c r="N446" s="503"/>
      <c r="O446" s="503"/>
      <c r="P446" s="503"/>
      <c r="Q446" s="503"/>
      <c r="R446" s="503"/>
    </row>
    <row r="447" spans="1:18" s="470" customFormat="1" ht="24" customHeight="1">
      <c r="B447" s="485" t="s">
        <v>37</v>
      </c>
      <c r="C447" s="605">
        <v>79.971829188243021</v>
      </c>
      <c r="D447" s="605">
        <v>94.380614806850318</v>
      </c>
      <c r="E447" s="605">
        <v>42.571328285614001</v>
      </c>
      <c r="F447" s="605">
        <v>98.045887603104561</v>
      </c>
      <c r="G447" s="488">
        <v>219373</v>
      </c>
      <c r="H447" s="488" t="s">
        <v>38</v>
      </c>
      <c r="J447" s="502"/>
      <c r="K447" s="503"/>
      <c r="L447" s="503"/>
      <c r="M447" s="503"/>
      <c r="N447" s="503"/>
      <c r="O447" s="503"/>
      <c r="P447" s="503"/>
      <c r="Q447" s="503"/>
      <c r="R447" s="503"/>
    </row>
    <row r="448" spans="1:18" s="470" customFormat="1" ht="24" customHeight="1" thickBot="1">
      <c r="B448" s="490" t="s">
        <v>40</v>
      </c>
      <c r="C448" s="606">
        <v>61.4</v>
      </c>
      <c r="D448" s="606">
        <v>84.611587593082604</v>
      </c>
      <c r="E448" s="606">
        <v>22.33</v>
      </c>
      <c r="F448" s="607">
        <v>96.553543708458093</v>
      </c>
      <c r="G448" s="493">
        <v>3289901</v>
      </c>
      <c r="H448" s="493" t="s">
        <v>232</v>
      </c>
      <c r="J448" s="502"/>
      <c r="K448" s="503"/>
      <c r="L448" s="503"/>
      <c r="M448" s="503"/>
      <c r="N448" s="503"/>
      <c r="O448" s="503"/>
      <c r="P448" s="503"/>
      <c r="Q448" s="503"/>
      <c r="R448" s="503"/>
    </row>
    <row r="449" spans="2:18" s="507" customFormat="1" ht="24" customHeight="1">
      <c r="B449" s="496"/>
      <c r="C449" s="497"/>
      <c r="D449" s="497"/>
      <c r="E449" s="497"/>
      <c r="F449" s="497"/>
      <c r="G449" s="498"/>
      <c r="H449" s="499"/>
      <c r="J449" s="508"/>
      <c r="K449" s="509"/>
      <c r="L449" s="509"/>
      <c r="M449" s="509"/>
      <c r="N449" s="509"/>
      <c r="O449" s="509"/>
      <c r="P449" s="509"/>
      <c r="Q449" s="509"/>
      <c r="R449" s="509"/>
    </row>
    <row r="450" spans="2:18" s="507" customFormat="1" ht="24" customHeight="1">
      <c r="B450" s="496"/>
      <c r="C450" s="497"/>
      <c r="D450" s="497"/>
      <c r="E450" s="497"/>
      <c r="F450" s="497"/>
      <c r="G450" s="498"/>
      <c r="H450" s="499"/>
      <c r="J450" s="508"/>
      <c r="K450" s="509"/>
      <c r="L450" s="509"/>
      <c r="M450" s="509"/>
      <c r="N450" s="509"/>
      <c r="O450" s="509"/>
      <c r="P450" s="509"/>
      <c r="Q450" s="509"/>
      <c r="R450" s="509"/>
    </row>
    <row r="451" spans="2:18" s="507" customFormat="1" ht="24" customHeight="1">
      <c r="B451" s="496"/>
      <c r="C451" s="497"/>
      <c r="D451" s="497"/>
      <c r="E451" s="497"/>
      <c r="F451" s="497"/>
      <c r="G451" s="498"/>
      <c r="H451" s="499"/>
      <c r="J451" s="508"/>
      <c r="K451" s="509"/>
      <c r="L451" s="509"/>
      <c r="M451" s="509"/>
      <c r="N451" s="509"/>
      <c r="O451" s="509"/>
      <c r="P451" s="509"/>
      <c r="Q451" s="509"/>
      <c r="R451" s="509"/>
    </row>
    <row r="452" spans="2:18" s="507" customFormat="1" ht="24" customHeight="1">
      <c r="B452" s="496"/>
      <c r="C452" s="497"/>
      <c r="D452" s="497"/>
      <c r="E452" s="497"/>
      <c r="F452" s="497"/>
      <c r="G452" s="498"/>
      <c r="H452" s="499"/>
      <c r="J452" s="508"/>
      <c r="K452" s="509"/>
      <c r="L452" s="509"/>
      <c r="M452" s="509"/>
      <c r="N452" s="509"/>
      <c r="O452" s="509"/>
      <c r="P452" s="509"/>
      <c r="Q452" s="509"/>
      <c r="R452" s="509"/>
    </row>
    <row r="453" spans="2:18" s="507" customFormat="1" ht="24" customHeight="1">
      <c r="B453" s="496"/>
      <c r="C453" s="497"/>
      <c r="D453" s="497"/>
      <c r="E453" s="497"/>
      <c r="F453" s="497"/>
      <c r="G453" s="498"/>
      <c r="H453" s="499"/>
      <c r="J453" s="508"/>
      <c r="K453" s="509"/>
      <c r="L453" s="509"/>
      <c r="M453" s="509"/>
      <c r="N453" s="509"/>
      <c r="O453" s="509"/>
      <c r="P453" s="509"/>
      <c r="Q453" s="509"/>
      <c r="R453" s="509"/>
    </row>
    <row r="454" spans="2:18" s="507" customFormat="1" ht="24" customHeight="1">
      <c r="B454" s="496"/>
      <c r="C454" s="497"/>
      <c r="D454" s="497"/>
      <c r="E454" s="497"/>
      <c r="F454" s="497"/>
      <c r="G454" s="498"/>
      <c r="H454" s="499"/>
      <c r="J454" s="508"/>
      <c r="K454" s="509"/>
      <c r="L454" s="509"/>
      <c r="M454" s="509"/>
      <c r="N454" s="509"/>
      <c r="O454" s="509"/>
      <c r="P454" s="509"/>
      <c r="Q454" s="509"/>
      <c r="R454" s="509"/>
    </row>
    <row r="455" spans="2:18" s="470" customFormat="1" ht="80.099999999999994" customHeight="1">
      <c r="B455" s="783" t="s">
        <v>327</v>
      </c>
      <c r="C455" s="783"/>
      <c r="D455" s="783"/>
      <c r="E455" s="783"/>
      <c r="F455" s="783"/>
      <c r="G455" s="783"/>
      <c r="H455" s="783"/>
      <c r="J455" s="502"/>
      <c r="K455" s="503"/>
      <c r="L455" s="503"/>
      <c r="M455" s="503"/>
      <c r="N455" s="503"/>
      <c r="O455" s="503"/>
      <c r="P455" s="503"/>
      <c r="Q455" s="503"/>
      <c r="R455" s="503"/>
    </row>
    <row r="456" spans="2:18" s="470" customFormat="1" ht="24.95" customHeight="1">
      <c r="B456" s="716" t="s">
        <v>334</v>
      </c>
      <c r="C456" s="716"/>
      <c r="D456" s="716"/>
      <c r="E456" s="716"/>
      <c r="F456" s="716"/>
      <c r="G456" s="716"/>
      <c r="H456" s="716"/>
      <c r="J456" s="502"/>
      <c r="K456" s="503"/>
      <c r="L456" s="503"/>
      <c r="M456" s="503"/>
      <c r="N456" s="503"/>
      <c r="O456" s="503"/>
      <c r="P456" s="503"/>
      <c r="Q456" s="503"/>
      <c r="R456" s="503"/>
    </row>
    <row r="457" spans="2:18" s="470" customFormat="1" ht="39.950000000000003" customHeight="1">
      <c r="B457" s="721" t="s">
        <v>222</v>
      </c>
      <c r="C457" s="784" t="s">
        <v>329</v>
      </c>
      <c r="D457" s="785"/>
      <c r="E457" s="785"/>
      <c r="F457" s="786"/>
      <c r="G457" s="771" t="s">
        <v>289</v>
      </c>
      <c r="H457" s="728" t="s">
        <v>4</v>
      </c>
      <c r="J457" s="502"/>
      <c r="K457" s="503"/>
      <c r="L457" s="503"/>
      <c r="M457" s="503"/>
      <c r="N457" s="503"/>
      <c r="O457" s="503"/>
      <c r="P457" s="503"/>
      <c r="Q457" s="503"/>
      <c r="R457" s="503"/>
    </row>
    <row r="458" spans="2:18" s="470" customFormat="1" ht="60" customHeight="1">
      <c r="B458" s="722"/>
      <c r="C458" s="599" t="s">
        <v>330</v>
      </c>
      <c r="D458" s="599" t="s">
        <v>331</v>
      </c>
      <c r="E458" s="599" t="s">
        <v>332</v>
      </c>
      <c r="F458" s="599" t="s">
        <v>333</v>
      </c>
      <c r="G458" s="772"/>
      <c r="H458" s="729"/>
      <c r="J458" s="502"/>
      <c r="K458" s="503"/>
      <c r="L458" s="503"/>
      <c r="M458" s="503"/>
      <c r="N458" s="503"/>
      <c r="O458" s="503"/>
      <c r="P458" s="503"/>
      <c r="Q458" s="503"/>
      <c r="R458" s="503"/>
    </row>
    <row r="459" spans="2:18" s="470" customFormat="1" ht="24" customHeight="1" thickBot="1">
      <c r="B459" s="608" t="s">
        <v>1</v>
      </c>
      <c r="C459" s="609">
        <v>98.250594137839983</v>
      </c>
      <c r="D459" s="609">
        <v>95.273052635213332</v>
      </c>
      <c r="E459" s="609">
        <v>48.237391074729338</v>
      </c>
      <c r="F459" s="609">
        <v>98.029713125525063</v>
      </c>
      <c r="G459" s="610">
        <v>15148</v>
      </c>
      <c r="H459" s="611" t="s">
        <v>0</v>
      </c>
      <c r="J459" s="502"/>
      <c r="K459" s="503"/>
      <c r="L459" s="503"/>
      <c r="M459" s="503"/>
      <c r="N459" s="503"/>
      <c r="O459" s="503"/>
      <c r="P459" s="503"/>
      <c r="Q459" s="503"/>
      <c r="R459" s="503"/>
    </row>
    <row r="460" spans="2:18" s="470" customFormat="1" ht="24" customHeight="1" thickBot="1">
      <c r="B460" s="612" t="s">
        <v>3</v>
      </c>
      <c r="C460" s="613">
        <v>95.963930948018131</v>
      </c>
      <c r="D460" s="613">
        <v>96.2118911703745</v>
      </c>
      <c r="E460" s="613">
        <v>47.670942231652042</v>
      </c>
      <c r="F460" s="613">
        <v>98.312323533521678</v>
      </c>
      <c r="G460" s="614">
        <v>20738</v>
      </c>
      <c r="H460" s="615" t="s">
        <v>2</v>
      </c>
      <c r="J460" s="502"/>
      <c r="K460" s="503"/>
      <c r="L460" s="503"/>
      <c r="M460" s="503"/>
      <c r="N460" s="503"/>
      <c r="O460" s="503"/>
      <c r="P460" s="503"/>
      <c r="Q460" s="503"/>
      <c r="R460" s="503"/>
    </row>
    <row r="461" spans="2:18" s="470" customFormat="1" ht="24" customHeight="1" thickBot="1">
      <c r="B461" s="608" t="s">
        <v>10</v>
      </c>
      <c r="C461" s="609">
        <v>97.405135809125838</v>
      </c>
      <c r="D461" s="609">
        <v>96.172860681226126</v>
      </c>
      <c r="E461" s="609">
        <v>63.890948304913394</v>
      </c>
      <c r="F461" s="609">
        <v>98.960799159809582</v>
      </c>
      <c r="G461" s="610">
        <v>29674</v>
      </c>
      <c r="H461" s="611" t="s">
        <v>9</v>
      </c>
      <c r="J461" s="502"/>
      <c r="K461" s="503"/>
      <c r="L461" s="503"/>
      <c r="M461" s="503"/>
      <c r="N461" s="503"/>
      <c r="O461" s="503"/>
      <c r="P461" s="503"/>
      <c r="Q461" s="503"/>
      <c r="R461" s="503"/>
    </row>
    <row r="462" spans="2:18" s="470" customFormat="1" ht="24" customHeight="1" thickBot="1">
      <c r="B462" s="612" t="s">
        <v>12</v>
      </c>
      <c r="C462" s="613">
        <v>96.148528540391069</v>
      </c>
      <c r="D462" s="613">
        <v>94.97977419502179</v>
      </c>
      <c r="E462" s="613">
        <v>49.713608532490618</v>
      </c>
      <c r="F462" s="613">
        <v>98.136760055940599</v>
      </c>
      <c r="G462" s="614">
        <v>15189</v>
      </c>
      <c r="H462" s="615" t="s">
        <v>11</v>
      </c>
      <c r="J462" s="502"/>
      <c r="K462" s="503"/>
      <c r="L462" s="503"/>
      <c r="M462" s="503"/>
      <c r="N462" s="503"/>
      <c r="O462" s="503"/>
      <c r="P462" s="503"/>
      <c r="Q462" s="503"/>
      <c r="R462" s="503"/>
    </row>
    <row r="463" spans="2:18" s="470" customFormat="1" ht="24" customHeight="1" thickBot="1">
      <c r="B463" s="608" t="s">
        <v>14</v>
      </c>
      <c r="C463" s="609">
        <v>94.553177761049582</v>
      </c>
      <c r="D463" s="609">
        <v>96.212418585265823</v>
      </c>
      <c r="E463" s="609">
        <v>74.610173136896435</v>
      </c>
      <c r="F463" s="609">
        <v>99.311213159841984</v>
      </c>
      <c r="G463" s="610">
        <v>18598</v>
      </c>
      <c r="H463" s="611" t="s">
        <v>13</v>
      </c>
      <c r="J463" s="502"/>
      <c r="K463" s="503"/>
      <c r="L463" s="503"/>
      <c r="M463" s="503"/>
      <c r="N463" s="503"/>
      <c r="O463" s="503"/>
      <c r="P463" s="503"/>
      <c r="Q463" s="503"/>
      <c r="R463" s="503"/>
    </row>
    <row r="464" spans="2:18" s="470" customFormat="1" ht="24" customHeight="1" thickBot="1">
      <c r="B464" s="612" t="s">
        <v>16</v>
      </c>
      <c r="C464" s="613">
        <v>87.14406540738652</v>
      </c>
      <c r="D464" s="613">
        <v>94.829871167462741</v>
      </c>
      <c r="E464" s="613">
        <v>58.283995865050272</v>
      </c>
      <c r="F464" s="613">
        <v>98.062485372115475</v>
      </c>
      <c r="G464" s="614">
        <v>10641</v>
      </c>
      <c r="H464" s="615" t="s">
        <v>15</v>
      </c>
      <c r="J464" s="502"/>
      <c r="K464" s="503"/>
      <c r="L464" s="503"/>
      <c r="M464" s="503"/>
      <c r="N464" s="503"/>
      <c r="O464" s="503"/>
      <c r="P464" s="503"/>
      <c r="Q464" s="503"/>
      <c r="R464" s="503"/>
    </row>
    <row r="465" spans="1:18" s="470" customFormat="1" ht="24" customHeight="1" thickBot="1">
      <c r="B465" s="608" t="s">
        <v>18</v>
      </c>
      <c r="C465" s="609">
        <v>90.46871655846472</v>
      </c>
      <c r="D465" s="609">
        <v>94.302246771860297</v>
      </c>
      <c r="E465" s="609">
        <v>37.918242134550901</v>
      </c>
      <c r="F465" s="609">
        <v>98.087302956765157</v>
      </c>
      <c r="G465" s="610">
        <v>14017</v>
      </c>
      <c r="H465" s="611" t="s">
        <v>17</v>
      </c>
      <c r="J465" s="502"/>
      <c r="K465" s="503"/>
      <c r="L465" s="503"/>
      <c r="M465" s="503"/>
      <c r="N465" s="503"/>
      <c r="O465" s="503"/>
      <c r="P465" s="503"/>
      <c r="Q465" s="503"/>
      <c r="R465" s="503"/>
    </row>
    <row r="466" spans="1:18" s="470" customFormat="1" ht="24" customHeight="1" thickBot="1">
      <c r="B466" s="612" t="s">
        <v>20</v>
      </c>
      <c r="C466" s="613">
        <v>86.944696282864911</v>
      </c>
      <c r="D466" s="613">
        <v>90.420066485342929</v>
      </c>
      <c r="E466" s="613">
        <v>21.547295255364158</v>
      </c>
      <c r="F466" s="613">
        <v>95.134817501091277</v>
      </c>
      <c r="G466" s="614">
        <v>3309</v>
      </c>
      <c r="H466" s="615" t="s">
        <v>19</v>
      </c>
      <c r="J466" s="502"/>
      <c r="K466" s="503"/>
      <c r="L466" s="503"/>
      <c r="M466" s="503"/>
      <c r="N466" s="503"/>
      <c r="O466" s="503"/>
      <c r="P466" s="503"/>
      <c r="Q466" s="503"/>
      <c r="R466" s="503"/>
    </row>
    <row r="467" spans="1:18" s="470" customFormat="1" ht="24" customHeight="1" thickBot="1">
      <c r="B467" s="608" t="s">
        <v>22</v>
      </c>
      <c r="C467" s="609">
        <v>73.711676451402482</v>
      </c>
      <c r="D467" s="609">
        <v>96.951159519435365</v>
      </c>
      <c r="E467" s="609">
        <v>1.4677103718199609</v>
      </c>
      <c r="F467" s="609">
        <v>98.037423462526533</v>
      </c>
      <c r="G467" s="610">
        <v>3066</v>
      </c>
      <c r="H467" s="611" t="s">
        <v>21</v>
      </c>
      <c r="J467" s="502"/>
      <c r="K467" s="503"/>
      <c r="L467" s="503"/>
      <c r="M467" s="503"/>
      <c r="N467" s="503"/>
      <c r="O467" s="503"/>
      <c r="P467" s="503"/>
      <c r="Q467" s="503"/>
      <c r="R467" s="503"/>
    </row>
    <row r="468" spans="1:18" s="470" customFormat="1" ht="24" customHeight="1" thickBot="1">
      <c r="B468" s="612" t="s">
        <v>24</v>
      </c>
      <c r="C468" s="613">
        <v>96.288408883480372</v>
      </c>
      <c r="D468" s="613">
        <v>95.80146653519536</v>
      </c>
      <c r="E468" s="613">
        <v>25.494371767569213</v>
      </c>
      <c r="F468" s="613">
        <v>97.778217456462727</v>
      </c>
      <c r="G468" s="614">
        <v>3287</v>
      </c>
      <c r="H468" s="615" t="s">
        <v>23</v>
      </c>
      <c r="J468" s="502"/>
      <c r="K468" s="503"/>
      <c r="L468" s="503"/>
      <c r="M468" s="503"/>
      <c r="N468" s="503"/>
      <c r="O468" s="503"/>
      <c r="P468" s="503"/>
      <c r="Q468" s="503"/>
      <c r="R468" s="503"/>
    </row>
    <row r="469" spans="1:18" s="535" customFormat="1" ht="24" customHeight="1" thickBot="1">
      <c r="B469" s="608" t="s">
        <v>26</v>
      </c>
      <c r="C469" s="609">
        <v>95.628058727569325</v>
      </c>
      <c r="D469" s="609">
        <v>96.34982441075887</v>
      </c>
      <c r="E469" s="609">
        <v>28.352365415986945</v>
      </c>
      <c r="F469" s="609">
        <v>98.175024529747901</v>
      </c>
      <c r="G469" s="610">
        <v>3065</v>
      </c>
      <c r="H469" s="611" t="s">
        <v>25</v>
      </c>
      <c r="J469" s="533"/>
      <c r="K469" s="534"/>
      <c r="L469" s="534"/>
      <c r="M469" s="534"/>
      <c r="N469" s="534"/>
      <c r="O469" s="534"/>
      <c r="P469" s="534"/>
      <c r="Q469" s="534"/>
      <c r="R469" s="534"/>
    </row>
    <row r="470" spans="1:18" s="535" customFormat="1" ht="24" customHeight="1" thickBot="1">
      <c r="B470" s="612" t="s">
        <v>28</v>
      </c>
      <c r="C470" s="613">
        <v>2.9345372460496613</v>
      </c>
      <c r="D470" s="613">
        <v>96.410757479351872</v>
      </c>
      <c r="E470" s="613">
        <v>0</v>
      </c>
      <c r="F470" s="613">
        <v>97.999483699019422</v>
      </c>
      <c r="G470" s="614">
        <v>886</v>
      </c>
      <c r="H470" s="615" t="s">
        <v>179</v>
      </c>
      <c r="J470" s="533"/>
      <c r="K470" s="534"/>
      <c r="L470" s="534"/>
      <c r="M470" s="534"/>
      <c r="N470" s="534"/>
      <c r="O470" s="534"/>
      <c r="P470" s="534"/>
      <c r="Q470" s="534"/>
      <c r="R470" s="534"/>
    </row>
    <row r="471" spans="1:18" s="535" customFormat="1" ht="24" customHeight="1" thickBot="1">
      <c r="B471" s="608" t="s">
        <v>30</v>
      </c>
      <c r="C471" s="609">
        <v>5.3984575835475574</v>
      </c>
      <c r="D471" s="609">
        <v>96.1439588688946</v>
      </c>
      <c r="E471" s="609">
        <v>0</v>
      </c>
      <c r="F471" s="609">
        <v>97.557840616966587</v>
      </c>
      <c r="G471" s="610">
        <v>778</v>
      </c>
      <c r="H471" s="611" t="s">
        <v>29</v>
      </c>
      <c r="J471" s="533"/>
      <c r="K471" s="534"/>
      <c r="L471" s="534"/>
      <c r="M471" s="534"/>
      <c r="N471" s="534"/>
      <c r="O471" s="534"/>
      <c r="P471" s="534"/>
      <c r="Q471" s="534"/>
      <c r="R471" s="534"/>
    </row>
    <row r="472" spans="1:18" s="535" customFormat="1" ht="24" customHeight="1" thickBot="1">
      <c r="B472" s="612" t="s">
        <v>32</v>
      </c>
      <c r="C472" s="613">
        <v>95.037869914890294</v>
      </c>
      <c r="D472" s="613">
        <v>96.942480399909442</v>
      </c>
      <c r="E472" s="613">
        <v>55.7685550306485</v>
      </c>
      <c r="F472" s="613">
        <v>98.760027708896359</v>
      </c>
      <c r="G472" s="614">
        <v>25613</v>
      </c>
      <c r="H472" s="615" t="s">
        <v>31</v>
      </c>
      <c r="J472" s="533"/>
      <c r="K472" s="534"/>
      <c r="L472" s="534"/>
      <c r="M472" s="534"/>
      <c r="N472" s="534"/>
      <c r="O472" s="534"/>
      <c r="P472" s="534"/>
      <c r="Q472" s="534"/>
      <c r="R472" s="534"/>
    </row>
    <row r="473" spans="1:18" s="535" customFormat="1" ht="24" customHeight="1" thickBot="1">
      <c r="B473" s="608" t="s">
        <v>34</v>
      </c>
      <c r="C473" s="609">
        <v>78.050198662661117</v>
      </c>
      <c r="D473" s="609">
        <v>93.678606799554515</v>
      </c>
      <c r="E473" s="609">
        <v>30.933229964143809</v>
      </c>
      <c r="F473" s="609">
        <v>97.5984394699299</v>
      </c>
      <c r="G473" s="610">
        <v>10319</v>
      </c>
      <c r="H473" s="611" t="s">
        <v>33</v>
      </c>
      <c r="J473" s="533"/>
      <c r="K473" s="534"/>
      <c r="L473" s="534"/>
      <c r="M473" s="534"/>
      <c r="N473" s="534"/>
      <c r="O473" s="534"/>
      <c r="P473" s="534"/>
      <c r="Q473" s="534"/>
      <c r="R473" s="534"/>
    </row>
    <row r="474" spans="1:18" s="535" customFormat="1" ht="24" customHeight="1" thickBot="1">
      <c r="B474" s="612" t="s">
        <v>36</v>
      </c>
      <c r="C474" s="613">
        <v>74.610555684724488</v>
      </c>
      <c r="D474" s="613">
        <v>90.785821155714558</v>
      </c>
      <c r="E474" s="613">
        <v>14.473378284119972</v>
      </c>
      <c r="F474" s="613">
        <v>96.985831732903833</v>
      </c>
      <c r="G474" s="614">
        <v>8602</v>
      </c>
      <c r="H474" s="615" t="s">
        <v>180</v>
      </c>
      <c r="J474" s="533"/>
      <c r="K474" s="534"/>
      <c r="L474" s="534"/>
      <c r="M474" s="534"/>
      <c r="N474" s="534"/>
      <c r="O474" s="534"/>
      <c r="P474" s="534"/>
      <c r="Q474" s="534"/>
      <c r="R474" s="534"/>
    </row>
    <row r="475" spans="1:18" s="535" customFormat="1" ht="24" customHeight="1" thickBot="1">
      <c r="B475" s="616" t="s">
        <v>37</v>
      </c>
      <c r="C475" s="617">
        <v>91.808933422984623</v>
      </c>
      <c r="D475" s="617">
        <v>95.406320546751999</v>
      </c>
      <c r="E475" s="617">
        <v>49.353304542721261</v>
      </c>
      <c r="F475" s="617">
        <v>98.330648299843205</v>
      </c>
      <c r="G475" s="618">
        <v>182930</v>
      </c>
      <c r="H475" s="577" t="s">
        <v>38</v>
      </c>
      <c r="J475" s="533"/>
      <c r="K475" s="534"/>
      <c r="L475" s="534"/>
      <c r="M475" s="534"/>
      <c r="N475" s="534"/>
      <c r="O475" s="534"/>
      <c r="P475" s="534"/>
      <c r="Q475" s="534"/>
      <c r="R475" s="534"/>
    </row>
    <row r="476" spans="1:18" s="535" customFormat="1" ht="24" customHeight="1" thickBot="1">
      <c r="B476" s="578" t="s">
        <v>40</v>
      </c>
      <c r="C476" s="491">
        <v>82.26</v>
      </c>
      <c r="D476" s="619">
        <v>94.656581855614277</v>
      </c>
      <c r="E476" s="491">
        <v>30.273</v>
      </c>
      <c r="F476" s="619">
        <v>97.656938814323169</v>
      </c>
      <c r="G476" s="620">
        <v>2339845</v>
      </c>
      <c r="H476" s="582" t="s">
        <v>232</v>
      </c>
      <c r="J476" s="533"/>
      <c r="K476" s="534"/>
      <c r="L476" s="534"/>
      <c r="M476" s="534"/>
      <c r="N476" s="534"/>
      <c r="O476" s="534"/>
      <c r="P476" s="534"/>
      <c r="Q476" s="534"/>
      <c r="R476" s="534"/>
    </row>
    <row r="477" spans="1:18" s="596" customFormat="1" ht="80.099999999999994" customHeight="1">
      <c r="A477" s="452"/>
      <c r="B477" s="532"/>
      <c r="C477" s="535"/>
      <c r="D477" s="538"/>
      <c r="E477" s="535"/>
      <c r="F477" s="538"/>
      <c r="G477" s="539"/>
      <c r="H477" s="540"/>
      <c r="J477" s="595"/>
      <c r="K477" s="597"/>
      <c r="L477" s="597"/>
      <c r="M477" s="597"/>
      <c r="N477" s="597"/>
      <c r="O477" s="597"/>
      <c r="P477" s="597"/>
      <c r="Q477" s="597"/>
      <c r="R477" s="597"/>
    </row>
    <row r="478" spans="1:18" s="470" customFormat="1" ht="24.95" customHeight="1">
      <c r="B478" s="532"/>
      <c r="C478" s="538"/>
      <c r="D478" s="538"/>
      <c r="E478" s="538"/>
      <c r="F478" s="538"/>
      <c r="G478" s="539"/>
      <c r="H478" s="540"/>
      <c r="J478" s="502"/>
      <c r="K478" s="503"/>
      <c r="L478" s="503"/>
      <c r="M478" s="503"/>
      <c r="N478" s="503"/>
      <c r="O478" s="503"/>
      <c r="P478" s="503"/>
      <c r="Q478" s="503"/>
      <c r="R478" s="503"/>
    </row>
    <row r="479" spans="1:18" s="470" customFormat="1" ht="24.95" customHeight="1">
      <c r="B479" s="532"/>
      <c r="C479" s="538"/>
      <c r="D479" s="538"/>
      <c r="E479" s="538"/>
      <c r="F479" s="538"/>
      <c r="G479" s="539"/>
      <c r="H479" s="540"/>
      <c r="J479" s="502"/>
      <c r="K479" s="503"/>
      <c r="L479" s="503"/>
      <c r="M479" s="503"/>
      <c r="N479" s="503"/>
      <c r="O479" s="503"/>
      <c r="P479" s="503"/>
      <c r="Q479" s="503"/>
      <c r="R479" s="503"/>
    </row>
    <row r="480" spans="1:18" s="470" customFormat="1" ht="24.95" customHeight="1">
      <c r="B480" s="532"/>
      <c r="C480" s="538"/>
      <c r="D480" s="538"/>
      <c r="E480" s="538"/>
      <c r="F480" s="538"/>
      <c r="G480" s="539"/>
      <c r="H480" s="540"/>
      <c r="J480" s="502"/>
      <c r="K480" s="503"/>
      <c r="L480" s="503"/>
      <c r="M480" s="503"/>
      <c r="N480" s="503"/>
      <c r="O480" s="503"/>
      <c r="P480" s="503"/>
      <c r="Q480" s="503"/>
      <c r="R480" s="503"/>
    </row>
    <row r="481" spans="1:18" s="470" customFormat="1" ht="80.099999999999994" customHeight="1">
      <c r="B481" s="783" t="s">
        <v>327</v>
      </c>
      <c r="C481" s="783"/>
      <c r="D481" s="783"/>
      <c r="E481" s="783"/>
      <c r="F481" s="783"/>
      <c r="G481" s="783"/>
      <c r="H481" s="783"/>
      <c r="J481" s="502"/>
      <c r="K481" s="503"/>
      <c r="L481" s="503"/>
      <c r="M481" s="503"/>
      <c r="N481" s="503"/>
      <c r="O481" s="503"/>
      <c r="P481" s="503"/>
      <c r="Q481" s="503"/>
      <c r="R481" s="503"/>
    </row>
    <row r="482" spans="1:18" s="470" customFormat="1" ht="24.95" customHeight="1">
      <c r="B482" s="716" t="s">
        <v>335</v>
      </c>
      <c r="C482" s="716"/>
      <c r="D482" s="716"/>
      <c r="E482" s="716"/>
      <c r="F482" s="716"/>
      <c r="G482" s="716"/>
      <c r="H482" s="716"/>
      <c r="J482" s="502"/>
      <c r="K482" s="503"/>
      <c r="L482" s="503"/>
      <c r="M482" s="503"/>
      <c r="N482" s="503"/>
      <c r="O482" s="503"/>
      <c r="P482" s="503"/>
      <c r="Q482" s="503"/>
      <c r="R482" s="503"/>
    </row>
    <row r="483" spans="1:18" s="470" customFormat="1" ht="39.950000000000003" customHeight="1">
      <c r="B483" s="721" t="s">
        <v>222</v>
      </c>
      <c r="C483" s="784" t="s">
        <v>329</v>
      </c>
      <c r="D483" s="785"/>
      <c r="E483" s="785"/>
      <c r="F483" s="786"/>
      <c r="G483" s="771" t="s">
        <v>289</v>
      </c>
      <c r="H483" s="728" t="s">
        <v>4</v>
      </c>
      <c r="J483" s="502"/>
      <c r="K483" s="503"/>
      <c r="L483" s="503"/>
      <c r="M483" s="503"/>
      <c r="N483" s="503"/>
      <c r="O483" s="503"/>
      <c r="P483" s="503"/>
      <c r="Q483" s="503"/>
      <c r="R483" s="503"/>
    </row>
    <row r="484" spans="1:18" s="470" customFormat="1" ht="60" customHeight="1">
      <c r="B484" s="722"/>
      <c r="C484" s="599" t="s">
        <v>330</v>
      </c>
      <c r="D484" s="599" t="s">
        <v>331</v>
      </c>
      <c r="E484" s="599" t="s">
        <v>332</v>
      </c>
      <c r="F484" s="599" t="s">
        <v>333</v>
      </c>
      <c r="G484" s="772"/>
      <c r="H484" s="729"/>
      <c r="J484" s="502"/>
      <c r="K484" s="503"/>
      <c r="L484" s="503"/>
      <c r="M484" s="503"/>
      <c r="N484" s="503"/>
      <c r="O484" s="503"/>
      <c r="P484" s="503"/>
      <c r="Q484" s="503"/>
      <c r="R484" s="503"/>
    </row>
    <row r="485" spans="1:18" s="470" customFormat="1" ht="24" customHeight="1" thickBot="1">
      <c r="B485" s="608" t="s">
        <v>1</v>
      </c>
      <c r="C485" s="621" t="s">
        <v>191</v>
      </c>
      <c r="D485" s="621" t="s">
        <v>191</v>
      </c>
      <c r="E485" s="621" t="s">
        <v>191</v>
      </c>
      <c r="F485" s="621" t="s">
        <v>191</v>
      </c>
      <c r="G485" s="621" t="s">
        <v>191</v>
      </c>
      <c r="H485" s="611" t="s">
        <v>0</v>
      </c>
      <c r="J485" s="502"/>
      <c r="K485" s="503"/>
      <c r="L485" s="503"/>
      <c r="M485" s="503"/>
      <c r="N485" s="503"/>
      <c r="O485" s="503"/>
      <c r="P485" s="503"/>
      <c r="Q485" s="503"/>
      <c r="R485" s="503"/>
    </row>
    <row r="486" spans="1:18" s="470" customFormat="1" ht="24" customHeight="1" thickBot="1">
      <c r="B486" s="612" t="s">
        <v>3</v>
      </c>
      <c r="C486" s="622" t="s">
        <v>191</v>
      </c>
      <c r="D486" s="622" t="s">
        <v>191</v>
      </c>
      <c r="E486" s="622" t="s">
        <v>191</v>
      </c>
      <c r="F486" s="622" t="s">
        <v>191</v>
      </c>
      <c r="G486" s="622" t="s">
        <v>191</v>
      </c>
      <c r="H486" s="615" t="s">
        <v>2</v>
      </c>
      <c r="J486" s="502"/>
      <c r="K486" s="503"/>
      <c r="L486" s="503"/>
      <c r="M486" s="503"/>
      <c r="N486" s="503"/>
      <c r="O486" s="503"/>
      <c r="P486" s="503"/>
      <c r="Q486" s="503"/>
      <c r="R486" s="503"/>
    </row>
    <row r="487" spans="1:18" s="470" customFormat="1" ht="24" customHeight="1" thickBot="1">
      <c r="B487" s="608" t="s">
        <v>10</v>
      </c>
      <c r="C487" s="621" t="s">
        <v>191</v>
      </c>
      <c r="D487" s="621" t="s">
        <v>191</v>
      </c>
      <c r="E487" s="621" t="s">
        <v>191</v>
      </c>
      <c r="F487" s="621" t="s">
        <v>191</v>
      </c>
      <c r="G487" s="621" t="s">
        <v>191</v>
      </c>
      <c r="H487" s="611" t="s">
        <v>9</v>
      </c>
      <c r="J487" s="502"/>
      <c r="K487" s="503"/>
      <c r="L487" s="503"/>
      <c r="M487" s="503"/>
      <c r="N487" s="503"/>
      <c r="O487" s="503"/>
      <c r="P487" s="503"/>
      <c r="Q487" s="503"/>
      <c r="R487" s="503"/>
    </row>
    <row r="488" spans="1:18" s="489" customFormat="1" ht="24" customHeight="1" thickBot="1">
      <c r="B488" s="612" t="s">
        <v>12</v>
      </c>
      <c r="C488" s="622" t="s">
        <v>191</v>
      </c>
      <c r="D488" s="622" t="s">
        <v>191</v>
      </c>
      <c r="E488" s="622" t="s">
        <v>191</v>
      </c>
      <c r="F488" s="622" t="s">
        <v>191</v>
      </c>
      <c r="G488" s="622" t="s">
        <v>191</v>
      </c>
      <c r="H488" s="615" t="s">
        <v>11</v>
      </c>
      <c r="J488" s="623"/>
      <c r="K488" s="624"/>
      <c r="L488" s="624"/>
      <c r="M488" s="624"/>
      <c r="N488" s="624"/>
      <c r="O488" s="624"/>
      <c r="P488" s="624"/>
      <c r="Q488" s="624"/>
      <c r="R488" s="624"/>
    </row>
    <row r="489" spans="1:18" s="489" customFormat="1" ht="24" customHeight="1" thickBot="1">
      <c r="A489" s="625"/>
      <c r="B489" s="608" t="s">
        <v>14</v>
      </c>
      <c r="C489" s="621" t="s">
        <v>191</v>
      </c>
      <c r="D489" s="621" t="s">
        <v>191</v>
      </c>
      <c r="E489" s="621" t="s">
        <v>191</v>
      </c>
      <c r="F489" s="621" t="s">
        <v>191</v>
      </c>
      <c r="G489" s="621" t="s">
        <v>191</v>
      </c>
      <c r="H489" s="611" t="s">
        <v>13</v>
      </c>
      <c r="J489" s="623"/>
      <c r="K489" s="624"/>
      <c r="L489" s="624"/>
      <c r="M489" s="624"/>
      <c r="N489" s="624"/>
      <c r="O489" s="624"/>
      <c r="P489" s="624"/>
      <c r="Q489" s="624"/>
      <c r="R489" s="624"/>
    </row>
    <row r="490" spans="1:18" s="489" customFormat="1" ht="24" customHeight="1">
      <c r="A490" s="625"/>
      <c r="B490" s="481" t="s">
        <v>16</v>
      </c>
      <c r="C490" s="482">
        <v>9.1973969631236443</v>
      </c>
      <c r="D490" s="482">
        <v>93.416531414511866</v>
      </c>
      <c r="E490" s="482">
        <v>67.433282707745718</v>
      </c>
      <c r="F490" s="482">
        <v>98.277173730975548</v>
      </c>
      <c r="G490" s="483">
        <v>4609</v>
      </c>
      <c r="H490" s="484" t="s">
        <v>15</v>
      </c>
      <c r="J490" s="623"/>
      <c r="K490" s="624"/>
      <c r="L490" s="624"/>
      <c r="M490" s="624"/>
      <c r="N490" s="624"/>
      <c r="O490" s="624"/>
      <c r="P490" s="624"/>
      <c r="Q490" s="624"/>
      <c r="R490" s="624"/>
    </row>
    <row r="491" spans="1:18" s="489" customFormat="1" ht="24" customHeight="1">
      <c r="A491" s="625"/>
      <c r="B491" s="477" t="s">
        <v>18</v>
      </c>
      <c r="C491" s="478">
        <v>6.7873303167420813</v>
      </c>
      <c r="D491" s="478">
        <v>68.160377358490365</v>
      </c>
      <c r="E491" s="478">
        <v>0</v>
      </c>
      <c r="F491" s="478">
        <v>97.134770889487882</v>
      </c>
      <c r="G491" s="479">
        <v>1325</v>
      </c>
      <c r="H491" s="480" t="s">
        <v>17</v>
      </c>
      <c r="J491" s="623"/>
      <c r="K491" s="624"/>
      <c r="L491" s="624"/>
      <c r="M491" s="624"/>
      <c r="N491" s="624"/>
      <c r="O491" s="624"/>
      <c r="P491" s="624"/>
      <c r="Q491" s="624"/>
      <c r="R491" s="624"/>
    </row>
    <row r="492" spans="1:18" s="489" customFormat="1" ht="24" customHeight="1">
      <c r="A492" s="625"/>
      <c r="B492" s="481" t="s">
        <v>20</v>
      </c>
      <c r="C492" s="482">
        <v>6.6750629722921913</v>
      </c>
      <c r="D492" s="482">
        <v>94.097626470190434</v>
      </c>
      <c r="E492" s="482">
        <v>0</v>
      </c>
      <c r="F492" s="482">
        <v>97.514223167643593</v>
      </c>
      <c r="G492" s="483">
        <v>2382</v>
      </c>
      <c r="H492" s="484" t="s">
        <v>19</v>
      </c>
      <c r="J492" s="623"/>
      <c r="K492" s="624"/>
      <c r="L492" s="624"/>
      <c r="M492" s="624"/>
      <c r="N492" s="624"/>
      <c r="O492" s="624"/>
      <c r="P492" s="624"/>
      <c r="Q492" s="624"/>
      <c r="R492" s="624"/>
    </row>
    <row r="493" spans="1:18" s="489" customFormat="1" ht="24" customHeight="1">
      <c r="A493" s="625"/>
      <c r="B493" s="477" t="s">
        <v>22</v>
      </c>
      <c r="C493" s="478">
        <v>5</v>
      </c>
      <c r="D493" s="478">
        <v>89.123087459363873</v>
      </c>
      <c r="E493" s="478">
        <v>0</v>
      </c>
      <c r="F493" s="478">
        <v>95.373872496805234</v>
      </c>
      <c r="G493" s="479">
        <v>500</v>
      </c>
      <c r="H493" s="480" t="s">
        <v>21</v>
      </c>
      <c r="J493" s="623"/>
      <c r="K493" s="624"/>
      <c r="L493" s="624"/>
      <c r="M493" s="624"/>
      <c r="N493" s="624"/>
      <c r="O493" s="624"/>
      <c r="P493" s="624"/>
      <c r="Q493" s="624"/>
      <c r="R493" s="624"/>
    </row>
    <row r="494" spans="1:18" s="489" customFormat="1" ht="24" customHeight="1">
      <c r="A494" s="625"/>
      <c r="B494" s="481" t="s">
        <v>24</v>
      </c>
      <c r="C494" s="482">
        <v>10.052031440274549</v>
      </c>
      <c r="D494" s="482">
        <v>91.060188464541298</v>
      </c>
      <c r="E494" s="482">
        <v>0</v>
      </c>
      <c r="F494" s="482">
        <v>97.239237616350707</v>
      </c>
      <c r="G494" s="483">
        <v>9033</v>
      </c>
      <c r="H494" s="484" t="s">
        <v>23</v>
      </c>
      <c r="J494" s="623"/>
      <c r="K494" s="624"/>
      <c r="L494" s="624"/>
      <c r="M494" s="624"/>
      <c r="N494" s="624"/>
      <c r="O494" s="624"/>
      <c r="P494" s="624"/>
      <c r="Q494" s="624"/>
      <c r="R494" s="624"/>
    </row>
    <row r="495" spans="1:18" s="489" customFormat="1" ht="24" customHeight="1">
      <c r="A495" s="625"/>
      <c r="B495" s="477" t="s">
        <v>26</v>
      </c>
      <c r="C495" s="478">
        <v>6.7629362214199755</v>
      </c>
      <c r="D495" s="478">
        <v>89.541200747657186</v>
      </c>
      <c r="E495" s="478">
        <v>0</v>
      </c>
      <c r="F495" s="478">
        <v>96.060607686900667</v>
      </c>
      <c r="G495" s="479">
        <v>4155</v>
      </c>
      <c r="H495" s="480" t="s">
        <v>25</v>
      </c>
      <c r="J495" s="623"/>
      <c r="K495" s="624"/>
      <c r="L495" s="624"/>
      <c r="M495" s="624"/>
      <c r="N495" s="624"/>
      <c r="O495" s="624"/>
      <c r="P495" s="624"/>
      <c r="Q495" s="624"/>
      <c r="R495" s="624"/>
    </row>
    <row r="496" spans="1:18" s="489" customFormat="1" ht="24" customHeight="1">
      <c r="A496" s="625"/>
      <c r="B496" s="481" t="s">
        <v>28</v>
      </c>
      <c r="C496" s="482">
        <v>5.7720057720057723</v>
      </c>
      <c r="D496" s="482">
        <v>87.614384162130392</v>
      </c>
      <c r="E496" s="482">
        <v>0</v>
      </c>
      <c r="F496" s="482">
        <v>97.532651875627337</v>
      </c>
      <c r="G496" s="483">
        <v>2079</v>
      </c>
      <c r="H496" s="484" t="s">
        <v>179</v>
      </c>
      <c r="J496" s="623"/>
      <c r="K496" s="624"/>
      <c r="L496" s="624"/>
      <c r="M496" s="624"/>
      <c r="N496" s="624"/>
      <c r="O496" s="624"/>
      <c r="P496" s="624"/>
      <c r="Q496" s="624"/>
      <c r="R496" s="624"/>
    </row>
    <row r="497" spans="1:18" s="489" customFormat="1" ht="24" customHeight="1">
      <c r="A497" s="625"/>
      <c r="B497" s="477" t="s">
        <v>30</v>
      </c>
      <c r="C497" s="478">
        <v>4.0097629009762903</v>
      </c>
      <c r="D497" s="478">
        <v>91.173702020119478</v>
      </c>
      <c r="E497" s="478">
        <v>0</v>
      </c>
      <c r="F497" s="478">
        <v>96.152632034815809</v>
      </c>
      <c r="G497" s="479">
        <v>2868</v>
      </c>
      <c r="H497" s="480" t="s">
        <v>29</v>
      </c>
      <c r="J497" s="623"/>
      <c r="K497" s="624"/>
      <c r="L497" s="624"/>
      <c r="M497" s="624"/>
      <c r="N497" s="624"/>
      <c r="O497" s="624"/>
      <c r="P497" s="624"/>
      <c r="Q497" s="624"/>
      <c r="R497" s="624"/>
    </row>
    <row r="498" spans="1:18" s="489" customFormat="1" ht="24" customHeight="1">
      <c r="A498" s="625"/>
      <c r="B498" s="481" t="s">
        <v>32</v>
      </c>
      <c r="C498" s="482">
        <v>62.473473237443997</v>
      </c>
      <c r="D498" s="482">
        <v>87.878113364877592</v>
      </c>
      <c r="E498" s="482">
        <v>0</v>
      </c>
      <c r="F498" s="482">
        <v>95.229443105976387</v>
      </c>
      <c r="G498" s="483">
        <v>8482</v>
      </c>
      <c r="H498" s="484" t="s">
        <v>31</v>
      </c>
      <c r="J498" s="623"/>
      <c r="K498" s="624"/>
      <c r="L498" s="624"/>
      <c r="M498" s="624"/>
      <c r="N498" s="624"/>
      <c r="O498" s="624"/>
      <c r="P498" s="624"/>
      <c r="Q498" s="624"/>
      <c r="R498" s="624"/>
    </row>
    <row r="499" spans="1:18" s="489" customFormat="1" ht="24" customHeight="1">
      <c r="A499" s="625"/>
      <c r="B499" s="477" t="s">
        <v>34</v>
      </c>
      <c r="C499" s="478">
        <v>7.0297029702970306</v>
      </c>
      <c r="D499" s="478">
        <v>77.920792079207928</v>
      </c>
      <c r="E499" s="478">
        <v>0</v>
      </c>
      <c r="F499" s="478">
        <v>94.653465346534659</v>
      </c>
      <c r="G499" s="479">
        <v>1010</v>
      </c>
      <c r="H499" s="480" t="s">
        <v>33</v>
      </c>
      <c r="J499" s="623"/>
      <c r="K499" s="624"/>
      <c r="L499" s="624"/>
      <c r="M499" s="624"/>
      <c r="N499" s="624"/>
      <c r="O499" s="624"/>
      <c r="P499" s="624"/>
      <c r="Q499" s="624"/>
      <c r="R499" s="624"/>
    </row>
    <row r="500" spans="1:18" s="489" customFormat="1" ht="24" customHeight="1" thickBot="1">
      <c r="A500" s="625"/>
      <c r="B500" s="612" t="s">
        <v>36</v>
      </c>
      <c r="C500" s="622" t="s">
        <v>191</v>
      </c>
      <c r="D500" s="622" t="s">
        <v>191</v>
      </c>
      <c r="E500" s="622" t="s">
        <v>191</v>
      </c>
      <c r="F500" s="622" t="s">
        <v>191</v>
      </c>
      <c r="G500" s="622" t="s">
        <v>191</v>
      </c>
      <c r="H500" s="615" t="s">
        <v>180</v>
      </c>
      <c r="J500" s="623"/>
      <c r="K500" s="624"/>
      <c r="L500" s="624"/>
      <c r="M500" s="624"/>
      <c r="N500" s="624"/>
      <c r="O500" s="624"/>
      <c r="P500" s="624"/>
      <c r="Q500" s="624"/>
      <c r="R500" s="624"/>
    </row>
    <row r="501" spans="1:18" s="489" customFormat="1" ht="24" customHeight="1">
      <c r="A501" s="625"/>
      <c r="B501" s="485" t="s">
        <v>37</v>
      </c>
      <c r="C501" s="486">
        <v>20.557003704211827</v>
      </c>
      <c r="D501" s="486">
        <v>89.231962088895514</v>
      </c>
      <c r="E501" s="486">
        <v>8.5283867958181272</v>
      </c>
      <c r="F501" s="486">
        <v>96.616497205666278</v>
      </c>
      <c r="G501" s="487">
        <v>36443</v>
      </c>
      <c r="H501" s="488" t="s">
        <v>38</v>
      </c>
      <c r="J501" s="623"/>
      <c r="K501" s="624"/>
      <c r="L501" s="624"/>
      <c r="M501" s="624"/>
      <c r="N501" s="624"/>
      <c r="O501" s="624"/>
      <c r="P501" s="624"/>
      <c r="Q501" s="624"/>
      <c r="R501" s="624"/>
    </row>
    <row r="502" spans="1:18" s="489" customFormat="1" ht="24" customHeight="1" thickBot="1">
      <c r="A502" s="625"/>
      <c r="B502" s="490" t="s">
        <v>40</v>
      </c>
      <c r="C502" s="491">
        <v>10.23</v>
      </c>
      <c r="D502" s="491">
        <v>59.872277910106817</v>
      </c>
      <c r="E502" s="491">
        <v>2.78</v>
      </c>
      <c r="F502" s="491">
        <v>93.835517606620257</v>
      </c>
      <c r="G502" s="492">
        <v>950056</v>
      </c>
      <c r="H502" s="493" t="s">
        <v>232</v>
      </c>
      <c r="J502" s="623"/>
      <c r="K502" s="624"/>
      <c r="L502" s="624"/>
      <c r="M502" s="624"/>
      <c r="N502" s="624"/>
      <c r="O502" s="624"/>
      <c r="P502" s="624"/>
      <c r="Q502" s="624"/>
      <c r="R502" s="624"/>
    </row>
    <row r="503" spans="1:18" s="489" customFormat="1" ht="25.5" customHeight="1">
      <c r="A503" s="625"/>
      <c r="B503" s="452"/>
      <c r="J503" s="623"/>
      <c r="K503" s="624"/>
      <c r="L503" s="624"/>
      <c r="M503" s="624"/>
      <c r="N503" s="624"/>
      <c r="O503" s="624"/>
      <c r="P503" s="624"/>
      <c r="Q503" s="624"/>
      <c r="R503" s="624"/>
    </row>
    <row r="504" spans="1:18" s="489" customFormat="1" ht="25.5" customHeight="1">
      <c r="A504" s="625"/>
      <c r="B504" s="626"/>
      <c r="J504" s="623"/>
      <c r="K504" s="624"/>
      <c r="L504" s="624"/>
      <c r="M504" s="624"/>
      <c r="N504" s="624"/>
      <c r="O504" s="624"/>
      <c r="P504" s="624"/>
      <c r="Q504" s="624"/>
      <c r="R504" s="624"/>
    </row>
    <row r="505" spans="1:18" s="489" customFormat="1" ht="25.5" customHeight="1">
      <c r="A505" s="625"/>
      <c r="B505" s="470"/>
      <c r="J505" s="623"/>
      <c r="K505" s="624"/>
      <c r="L505" s="624"/>
      <c r="M505" s="624"/>
      <c r="N505" s="624"/>
      <c r="O505" s="624"/>
      <c r="P505" s="624"/>
      <c r="Q505" s="624"/>
      <c r="R505" s="624"/>
    </row>
    <row r="506" spans="1:18" s="489" customFormat="1" ht="25.5" customHeight="1">
      <c r="A506" s="625"/>
      <c r="B506" s="470"/>
      <c r="J506" s="623"/>
      <c r="K506" s="624"/>
      <c r="L506" s="624"/>
      <c r="M506" s="624"/>
      <c r="N506" s="624"/>
      <c r="O506" s="624"/>
      <c r="P506" s="624"/>
      <c r="Q506" s="624"/>
      <c r="R506" s="624"/>
    </row>
    <row r="507" spans="1:18" s="489" customFormat="1" ht="25.5" customHeight="1">
      <c r="A507" s="625"/>
      <c r="B507" s="470"/>
      <c r="J507" s="623"/>
      <c r="K507" s="624"/>
      <c r="L507" s="624"/>
      <c r="M507" s="624"/>
      <c r="N507" s="624"/>
      <c r="O507" s="624"/>
      <c r="P507" s="624"/>
      <c r="Q507" s="624"/>
      <c r="R507" s="624"/>
    </row>
    <row r="508" spans="1:18" s="489" customFormat="1" ht="25.5" customHeight="1">
      <c r="A508" s="625"/>
      <c r="B508" s="470"/>
      <c r="J508" s="623"/>
      <c r="K508" s="624"/>
      <c r="L508" s="624"/>
      <c r="M508" s="624"/>
      <c r="N508" s="624"/>
      <c r="O508" s="624"/>
      <c r="P508" s="624"/>
      <c r="Q508" s="624"/>
      <c r="R508" s="624"/>
    </row>
    <row r="509" spans="1:18" s="489" customFormat="1" ht="81" customHeight="1">
      <c r="A509" s="718" t="s">
        <v>336</v>
      </c>
      <c r="B509" s="718"/>
      <c r="C509" s="718"/>
      <c r="D509" s="718"/>
      <c r="E509" s="718"/>
      <c r="F509" s="718"/>
      <c r="G509" s="718"/>
      <c r="H509" s="718"/>
      <c r="I509" s="718"/>
      <c r="J509" s="623"/>
      <c r="K509" s="624"/>
      <c r="L509" s="624"/>
      <c r="M509" s="624"/>
      <c r="N509" s="624"/>
      <c r="O509" s="624"/>
      <c r="P509" s="624"/>
      <c r="Q509" s="624"/>
      <c r="R509" s="624"/>
    </row>
    <row r="510" spans="1:18" s="489" customFormat="1" ht="25.5" customHeight="1">
      <c r="A510" s="720" t="s">
        <v>337</v>
      </c>
      <c r="B510" s="716"/>
      <c r="C510" s="716"/>
      <c r="D510" s="716"/>
      <c r="E510" s="716"/>
      <c r="F510" s="716"/>
      <c r="G510" s="716"/>
      <c r="H510" s="716"/>
      <c r="I510" s="716"/>
      <c r="J510" s="623"/>
      <c r="K510" s="624"/>
      <c r="L510" s="624"/>
      <c r="M510" s="624"/>
      <c r="N510" s="624"/>
      <c r="O510" s="624"/>
      <c r="P510" s="624"/>
      <c r="Q510" s="624"/>
      <c r="R510" s="624"/>
    </row>
    <row r="511" spans="1:18" s="470" customFormat="1" ht="39.950000000000003" customHeight="1">
      <c r="A511" s="779" t="s">
        <v>222</v>
      </c>
      <c r="B511" s="780" t="s">
        <v>338</v>
      </c>
      <c r="C511" s="781"/>
      <c r="D511" s="781"/>
      <c r="E511" s="780" t="s">
        <v>339</v>
      </c>
      <c r="F511" s="781"/>
      <c r="G511" s="781"/>
      <c r="H511" s="771" t="s">
        <v>289</v>
      </c>
      <c r="I511" s="782" t="s">
        <v>4</v>
      </c>
      <c r="J511" s="627"/>
      <c r="K511" s="628"/>
      <c r="L511" s="628"/>
      <c r="M511" s="628"/>
      <c r="N511" s="503"/>
      <c r="O511" s="503"/>
      <c r="P511" s="503"/>
      <c r="Q511" s="503"/>
    </row>
    <row r="512" spans="1:18" s="470" customFormat="1" ht="60" customHeight="1" thickBot="1">
      <c r="A512" s="722"/>
      <c r="B512" s="154" t="s">
        <v>340</v>
      </c>
      <c r="C512" s="154" t="s">
        <v>341</v>
      </c>
      <c r="D512" s="154" t="s">
        <v>342</v>
      </c>
      <c r="E512" s="154" t="s">
        <v>340</v>
      </c>
      <c r="F512" s="154" t="s">
        <v>341</v>
      </c>
      <c r="G512" s="154" t="s">
        <v>342</v>
      </c>
      <c r="H512" s="772"/>
      <c r="I512" s="782"/>
      <c r="J512" s="627"/>
      <c r="K512" s="628"/>
      <c r="L512" s="628"/>
      <c r="M512" s="628"/>
      <c r="N512" s="503"/>
      <c r="O512" s="503"/>
      <c r="P512" s="503"/>
      <c r="Q512" s="503"/>
    </row>
    <row r="513" spans="1:17" s="470" customFormat="1" ht="24" customHeight="1" thickBot="1">
      <c r="A513" s="563" t="s">
        <v>1</v>
      </c>
      <c r="B513" s="629">
        <v>132.35985902614124</v>
      </c>
      <c r="C513" s="629">
        <v>54.602725797213012</v>
      </c>
      <c r="D513" s="629">
        <v>359.30583310117117</v>
      </c>
      <c r="E513" s="584">
        <v>99.126222213981151</v>
      </c>
      <c r="F513" s="584">
        <v>99.639538382643167</v>
      </c>
      <c r="G513" s="584">
        <v>97.62803120477183</v>
      </c>
      <c r="H513" s="585">
        <v>15148</v>
      </c>
      <c r="I513" s="567" t="s">
        <v>0</v>
      </c>
      <c r="J513" s="627"/>
      <c r="K513" s="628"/>
      <c r="L513" s="628"/>
      <c r="M513" s="628"/>
      <c r="N513" s="503"/>
      <c r="O513" s="503"/>
      <c r="P513" s="503"/>
      <c r="Q513" s="503"/>
    </row>
    <row r="514" spans="1:17" s="470" customFormat="1" ht="24" customHeight="1" thickBot="1">
      <c r="A514" s="568" t="s">
        <v>3</v>
      </c>
      <c r="B514" s="630">
        <v>214.72497659427219</v>
      </c>
      <c r="C514" s="630">
        <v>143.21975334719238</v>
      </c>
      <c r="D514" s="630">
        <v>783.84829932485559</v>
      </c>
      <c r="E514" s="586">
        <v>98.96458203976151</v>
      </c>
      <c r="F514" s="586">
        <v>99.309384929370339</v>
      </c>
      <c r="G514" s="586">
        <v>96.220231944619414</v>
      </c>
      <c r="H514" s="587">
        <v>20738</v>
      </c>
      <c r="I514" s="572" t="s">
        <v>2</v>
      </c>
      <c r="J514" s="627"/>
      <c r="K514" s="628"/>
      <c r="L514" s="628"/>
      <c r="M514" s="628"/>
      <c r="N514" s="503"/>
      <c r="O514" s="503"/>
      <c r="P514" s="503"/>
      <c r="Q514" s="503"/>
    </row>
    <row r="515" spans="1:17" s="470" customFormat="1" ht="24" customHeight="1" thickBot="1">
      <c r="A515" s="563" t="s">
        <v>10</v>
      </c>
      <c r="B515" s="629">
        <v>205.46161297397526</v>
      </c>
      <c r="C515" s="629">
        <v>101.88056965290897</v>
      </c>
      <c r="D515" s="629">
        <v>565.22141430001523</v>
      </c>
      <c r="E515" s="584">
        <v>99.30760391934362</v>
      </c>
      <c r="F515" s="584">
        <v>99.656667218262115</v>
      </c>
      <c r="G515" s="584">
        <v>98.095230119633314</v>
      </c>
      <c r="H515" s="585">
        <v>29674</v>
      </c>
      <c r="I515" s="567" t="s">
        <v>9</v>
      </c>
      <c r="J515" s="627"/>
      <c r="K515" s="628"/>
      <c r="L515" s="628"/>
      <c r="M515" s="628"/>
      <c r="N515" s="503"/>
      <c r="O515" s="503"/>
      <c r="P515" s="503"/>
      <c r="Q515" s="503"/>
    </row>
    <row r="516" spans="1:17" s="470" customFormat="1" ht="24" customHeight="1" thickBot="1">
      <c r="A516" s="568" t="s">
        <v>12</v>
      </c>
      <c r="B516" s="630">
        <v>261.12403527202281</v>
      </c>
      <c r="C516" s="630">
        <v>140.67726462809725</v>
      </c>
      <c r="D516" s="630">
        <v>1412.3339449659429</v>
      </c>
      <c r="E516" s="586">
        <v>98.280834582447596</v>
      </c>
      <c r="F516" s="586">
        <v>99.073821419263254</v>
      </c>
      <c r="G516" s="586">
        <v>90.701600204317671</v>
      </c>
      <c r="H516" s="587">
        <v>15189</v>
      </c>
      <c r="I516" s="572" t="s">
        <v>11</v>
      </c>
      <c r="J516" s="627"/>
      <c r="K516" s="628"/>
      <c r="L516" s="628"/>
      <c r="M516" s="628"/>
      <c r="N516" s="503"/>
      <c r="O516" s="503"/>
      <c r="P516" s="503"/>
      <c r="Q516" s="503"/>
    </row>
    <row r="517" spans="1:17" s="470" customFormat="1" ht="24" customHeight="1" thickBot="1">
      <c r="A517" s="563" t="s">
        <v>14</v>
      </c>
      <c r="B517" s="629">
        <v>222.99242927187981</v>
      </c>
      <c r="C517" s="629">
        <v>94.892752371592664</v>
      </c>
      <c r="D517" s="629">
        <v>603.9902296737306</v>
      </c>
      <c r="E517" s="584">
        <v>98.800987045532409</v>
      </c>
      <c r="F517" s="584">
        <v>99.489769048437495</v>
      </c>
      <c r="G517" s="584">
        <v>96.752391495462845</v>
      </c>
      <c r="H517" s="585">
        <v>18598</v>
      </c>
      <c r="I517" s="567" t="s">
        <v>13</v>
      </c>
      <c r="J517" s="627"/>
      <c r="K517" s="628"/>
      <c r="L517" s="628"/>
      <c r="M517" s="628"/>
      <c r="N517" s="503"/>
      <c r="O517" s="503"/>
      <c r="P517" s="503"/>
      <c r="Q517" s="503"/>
    </row>
    <row r="518" spans="1:17" s="470" customFormat="1" ht="24" customHeight="1" thickBot="1">
      <c r="A518" s="568" t="s">
        <v>16</v>
      </c>
      <c r="B518" s="630">
        <v>214.17576606534072</v>
      </c>
      <c r="C518" s="630">
        <v>228.01473813105949</v>
      </c>
      <c r="D518" s="630">
        <v>454.88548276363957</v>
      </c>
      <c r="E518" s="586">
        <v>98.595568747112466</v>
      </c>
      <c r="F518" s="586">
        <v>98.50482138930451</v>
      </c>
      <c r="G518" s="586">
        <v>97.017144375320314</v>
      </c>
      <c r="H518" s="587">
        <v>15250</v>
      </c>
      <c r="I518" s="572" t="s">
        <v>15</v>
      </c>
      <c r="J518" s="627"/>
      <c r="K518" s="628"/>
      <c r="L518" s="628"/>
      <c r="M518" s="628"/>
      <c r="N518" s="503"/>
      <c r="O518" s="503"/>
      <c r="P518" s="503"/>
      <c r="Q518" s="503"/>
    </row>
    <row r="519" spans="1:17" s="470" customFormat="1" ht="24" customHeight="1" thickBot="1">
      <c r="A519" s="563" t="s">
        <v>18</v>
      </c>
      <c r="B519" s="629">
        <v>549.12244219508966</v>
      </c>
      <c r="C519" s="629">
        <v>506.35956525898325</v>
      </c>
      <c r="D519" s="629">
        <v>1162.2971168596976</v>
      </c>
      <c r="E519" s="584">
        <v>96.42078971323744</v>
      </c>
      <c r="F519" s="584">
        <v>96.699520497594804</v>
      </c>
      <c r="G519" s="584">
        <v>92.424083451572315</v>
      </c>
      <c r="H519" s="585">
        <v>15342</v>
      </c>
      <c r="I519" s="567" t="s">
        <v>17</v>
      </c>
      <c r="J519" s="627"/>
      <c r="K519" s="628"/>
      <c r="L519" s="628"/>
      <c r="M519" s="628"/>
      <c r="N519" s="503"/>
      <c r="O519" s="503"/>
      <c r="P519" s="503"/>
      <c r="Q519" s="503"/>
    </row>
    <row r="520" spans="1:17" s="470" customFormat="1" ht="24" customHeight="1" thickBot="1">
      <c r="A520" s="568" t="s">
        <v>20</v>
      </c>
      <c r="B520" s="630">
        <v>289.27179698956019</v>
      </c>
      <c r="C520" s="630">
        <v>362.91528778239336</v>
      </c>
      <c r="D520" s="630">
        <v>903.16150041479045</v>
      </c>
      <c r="E520" s="586">
        <v>94.917030451773684</v>
      </c>
      <c r="F520" s="586">
        <v>93.62299617321419</v>
      </c>
      <c r="G520" s="586">
        <v>84.130003507032853</v>
      </c>
      <c r="H520" s="587">
        <v>5691</v>
      </c>
      <c r="I520" s="572" t="s">
        <v>19</v>
      </c>
      <c r="J520" s="627"/>
      <c r="K520" s="628"/>
      <c r="L520" s="628"/>
      <c r="M520" s="628"/>
      <c r="N520" s="503"/>
      <c r="O520" s="503"/>
      <c r="P520" s="503"/>
      <c r="Q520" s="503"/>
    </row>
    <row r="521" spans="1:17" s="470" customFormat="1" ht="24" customHeight="1" thickBot="1">
      <c r="A521" s="563" t="s">
        <v>22</v>
      </c>
      <c r="B521" s="629">
        <v>71.371770100614839</v>
      </c>
      <c r="C521" s="629">
        <v>37.212144955198163</v>
      </c>
      <c r="D521" s="629">
        <v>191.74915506190854</v>
      </c>
      <c r="E521" s="584">
        <v>97.998548230493128</v>
      </c>
      <c r="F521" s="584">
        <v>98.956473781402195</v>
      </c>
      <c r="G521" s="584">
        <v>94.622850390860663</v>
      </c>
      <c r="H521" s="585">
        <v>3566</v>
      </c>
      <c r="I521" s="567" t="s">
        <v>21</v>
      </c>
      <c r="J521" s="627"/>
      <c r="K521" s="628"/>
      <c r="L521" s="628"/>
      <c r="M521" s="628"/>
      <c r="N521" s="503"/>
      <c r="O521" s="503"/>
      <c r="P521" s="503"/>
      <c r="Q521" s="503"/>
    </row>
    <row r="522" spans="1:17" s="470" customFormat="1" ht="24" customHeight="1" thickBot="1">
      <c r="A522" s="568" t="s">
        <v>24</v>
      </c>
      <c r="B522" s="630">
        <v>621.77573176120518</v>
      </c>
      <c r="C522" s="630">
        <v>1120.7798514764102</v>
      </c>
      <c r="D522" s="630">
        <v>2688.3088138863141</v>
      </c>
      <c r="E522" s="586">
        <v>94.953119060379919</v>
      </c>
      <c r="F522" s="586">
        <v>90.902760945807643</v>
      </c>
      <c r="G522" s="586">
        <v>78.179311575599129</v>
      </c>
      <c r="H522" s="587">
        <v>12320</v>
      </c>
      <c r="I522" s="572" t="s">
        <v>23</v>
      </c>
      <c r="J522" s="627"/>
      <c r="K522" s="628"/>
      <c r="L522" s="628"/>
      <c r="M522" s="628"/>
      <c r="N522" s="503"/>
      <c r="O522" s="503"/>
      <c r="P522" s="503"/>
      <c r="Q522" s="503"/>
    </row>
    <row r="523" spans="1:17" s="470" customFormat="1" ht="24" customHeight="1" thickBot="1">
      <c r="A523" s="563" t="s">
        <v>26</v>
      </c>
      <c r="B523" s="629">
        <v>257.03921322119294</v>
      </c>
      <c r="C523" s="629">
        <v>752.83999234222347</v>
      </c>
      <c r="D523" s="629">
        <v>1398.6042705143425</v>
      </c>
      <c r="E523" s="584">
        <v>96.439900093889705</v>
      </c>
      <c r="F523" s="584">
        <v>89.572853291659385</v>
      </c>
      <c r="G523" s="584">
        <v>80.628749715868437</v>
      </c>
      <c r="H523" s="585">
        <v>7220</v>
      </c>
      <c r="I523" s="567" t="s">
        <v>25</v>
      </c>
      <c r="J523" s="627"/>
      <c r="K523" s="628"/>
      <c r="L523" s="628"/>
      <c r="M523" s="628"/>
      <c r="N523" s="503"/>
      <c r="O523" s="503"/>
      <c r="P523" s="503"/>
      <c r="Q523" s="503"/>
    </row>
    <row r="524" spans="1:17" s="470" customFormat="1" ht="24" customHeight="1" thickBot="1">
      <c r="A524" s="568" t="s">
        <v>28</v>
      </c>
      <c r="B524" s="630">
        <v>160.35332410971114</v>
      </c>
      <c r="C524" s="630">
        <v>389.42207169257239</v>
      </c>
      <c r="D524" s="630">
        <v>592.74584523872124</v>
      </c>
      <c r="E524" s="586">
        <v>94.591793453297953</v>
      </c>
      <c r="F524" s="586">
        <v>86.866034681532</v>
      </c>
      <c r="G524" s="586">
        <v>80.008571830059495</v>
      </c>
      <c r="H524" s="587">
        <v>2965</v>
      </c>
      <c r="I524" s="572" t="s">
        <v>179</v>
      </c>
      <c r="J524" s="627"/>
      <c r="K524" s="628"/>
      <c r="L524" s="628"/>
      <c r="M524" s="628"/>
      <c r="N524" s="503"/>
      <c r="O524" s="503"/>
      <c r="P524" s="503"/>
      <c r="Q524" s="503"/>
    </row>
    <row r="525" spans="1:17" s="470" customFormat="1" ht="24" customHeight="1" thickBot="1">
      <c r="A525" s="563" t="s">
        <v>30</v>
      </c>
      <c r="B525" s="629">
        <v>329.72126038019496</v>
      </c>
      <c r="C525" s="629">
        <v>885.13986944787757</v>
      </c>
      <c r="D525" s="629">
        <v>1201.3499928628123</v>
      </c>
      <c r="E525" s="584">
        <v>90.956630269330873</v>
      </c>
      <c r="F525" s="584">
        <v>75.72298767285028</v>
      </c>
      <c r="G525" s="584">
        <v>67.050192186977071</v>
      </c>
      <c r="H525" s="585">
        <v>3646</v>
      </c>
      <c r="I525" s="567" t="s">
        <v>29</v>
      </c>
      <c r="J525" s="627"/>
      <c r="K525" s="628"/>
      <c r="L525" s="628"/>
      <c r="M525" s="628"/>
      <c r="N525" s="503"/>
      <c r="O525" s="503"/>
      <c r="P525" s="503"/>
      <c r="Q525" s="503"/>
    </row>
    <row r="526" spans="1:17" s="470" customFormat="1" ht="24" customHeight="1" thickBot="1">
      <c r="A526" s="568" t="s">
        <v>32</v>
      </c>
      <c r="B526" s="630">
        <v>1016.751406406812</v>
      </c>
      <c r="C526" s="630">
        <v>732.27983538453088</v>
      </c>
      <c r="D526" s="630">
        <v>2062.3231553201776</v>
      </c>
      <c r="E526" s="586">
        <v>97.017887061426606</v>
      </c>
      <c r="F526" s="586">
        <v>97.852236881113626</v>
      </c>
      <c r="G526" s="586">
        <v>93.951244595043576</v>
      </c>
      <c r="H526" s="587">
        <v>34095</v>
      </c>
      <c r="I526" s="572" t="s">
        <v>31</v>
      </c>
      <c r="J526" s="627"/>
      <c r="K526" s="628"/>
      <c r="L526" s="628"/>
      <c r="M526" s="628"/>
      <c r="N526" s="503"/>
      <c r="O526" s="503"/>
      <c r="P526" s="503"/>
      <c r="Q526" s="503"/>
    </row>
    <row r="527" spans="1:17" s="470" customFormat="1" ht="24" customHeight="1" thickBot="1">
      <c r="A527" s="563" t="s">
        <v>34</v>
      </c>
      <c r="B527" s="629">
        <v>504.30886787385833</v>
      </c>
      <c r="C527" s="629">
        <v>713.41829302087899</v>
      </c>
      <c r="D527" s="629">
        <v>1565.6025669336063</v>
      </c>
      <c r="E527" s="584">
        <v>95.548513832872317</v>
      </c>
      <c r="F527" s="584">
        <v>93.702724926993412</v>
      </c>
      <c r="G527" s="584">
        <v>86.180575806041162</v>
      </c>
      <c r="H527" s="585">
        <v>11329</v>
      </c>
      <c r="I527" s="567" t="s">
        <v>33</v>
      </c>
      <c r="J527" s="627"/>
      <c r="K527" s="628"/>
      <c r="L527" s="628"/>
      <c r="M527" s="628"/>
      <c r="N527" s="503"/>
      <c r="O527" s="503"/>
      <c r="P527" s="503"/>
      <c r="Q527" s="503"/>
    </row>
    <row r="528" spans="1:17" s="470" customFormat="1" ht="24" customHeight="1" thickBot="1">
      <c r="A528" s="568" t="s">
        <v>36</v>
      </c>
      <c r="B528" s="630">
        <v>324.19390936700313</v>
      </c>
      <c r="C528" s="630">
        <v>212.94158946246313</v>
      </c>
      <c r="D528" s="630">
        <v>1123.6148281431304</v>
      </c>
      <c r="E528" s="586">
        <v>96.231179849255369</v>
      </c>
      <c r="F528" s="586">
        <v>97.52451070143556</v>
      </c>
      <c r="G528" s="586">
        <v>86.937749033443311</v>
      </c>
      <c r="H528" s="587">
        <v>8602</v>
      </c>
      <c r="I528" s="572" t="s">
        <v>180</v>
      </c>
      <c r="J528" s="627"/>
      <c r="K528" s="628"/>
      <c r="L528" s="628"/>
      <c r="M528" s="628"/>
      <c r="N528" s="503"/>
      <c r="O528" s="503"/>
      <c r="P528" s="503"/>
      <c r="Q528" s="503"/>
    </row>
    <row r="529" spans="1:17" s="535" customFormat="1" ht="24" customHeight="1" thickBot="1">
      <c r="A529" s="573" t="s">
        <v>37</v>
      </c>
      <c r="B529" s="631">
        <v>5374.7484016088956</v>
      </c>
      <c r="C529" s="631">
        <v>6476.5963047516052</v>
      </c>
      <c r="D529" s="631">
        <v>17069.342449364885</v>
      </c>
      <c r="E529" s="588">
        <v>97.549949901943208</v>
      </c>
      <c r="F529" s="588">
        <v>97.047678472395361</v>
      </c>
      <c r="G529" s="588">
        <v>92.219032219388666</v>
      </c>
      <c r="H529" s="589">
        <v>219373</v>
      </c>
      <c r="I529" s="577" t="s">
        <v>38</v>
      </c>
      <c r="J529" s="632"/>
      <c r="K529" s="633"/>
      <c r="L529" s="633"/>
      <c r="M529" s="633"/>
      <c r="N529" s="534"/>
      <c r="O529" s="534"/>
      <c r="P529" s="534"/>
      <c r="Q529" s="534"/>
    </row>
    <row r="530" spans="1:17" s="535" customFormat="1" ht="24" customHeight="1" thickBot="1">
      <c r="A530" s="578" t="s">
        <v>40</v>
      </c>
      <c r="B530" s="634">
        <v>163972.37822194822</v>
      </c>
      <c r="C530" s="634">
        <v>315448.79334382585</v>
      </c>
      <c r="D530" s="634">
        <v>625839.40258767479</v>
      </c>
      <c r="E530" s="590">
        <v>95.015887158239025</v>
      </c>
      <c r="F530" s="590">
        <v>90.411602253556097</v>
      </c>
      <c r="G530" s="590">
        <v>80.976953331168062</v>
      </c>
      <c r="H530" s="591">
        <v>3289901</v>
      </c>
      <c r="I530" s="582" t="s">
        <v>232</v>
      </c>
      <c r="J530" s="632"/>
      <c r="K530" s="633"/>
      <c r="L530" s="633"/>
      <c r="M530" s="633"/>
      <c r="N530" s="534"/>
      <c r="O530" s="534"/>
      <c r="P530" s="534"/>
      <c r="Q530" s="534"/>
    </row>
    <row r="531" spans="1:17" s="507" customFormat="1" ht="24" customHeight="1">
      <c r="A531" s="496"/>
      <c r="B531" s="635"/>
      <c r="C531" s="635"/>
      <c r="D531" s="635"/>
      <c r="E531" s="497"/>
      <c r="F531" s="497"/>
      <c r="G531" s="497"/>
      <c r="H531" s="499"/>
      <c r="I531" s="499"/>
      <c r="J531" s="636"/>
      <c r="K531" s="637"/>
      <c r="L531" s="637"/>
      <c r="M531" s="637"/>
      <c r="N531" s="509"/>
      <c r="O531" s="509"/>
      <c r="P531" s="509"/>
      <c r="Q531" s="509"/>
    </row>
    <row r="532" spans="1:17" s="507" customFormat="1" ht="24" customHeight="1">
      <c r="A532" s="496"/>
      <c r="B532" s="635"/>
      <c r="C532" s="635"/>
      <c r="D532" s="635"/>
      <c r="E532" s="497"/>
      <c r="F532" s="497"/>
      <c r="G532" s="497"/>
      <c r="H532" s="499"/>
      <c r="I532" s="499"/>
      <c r="J532" s="636"/>
      <c r="K532" s="637"/>
      <c r="L532" s="637"/>
      <c r="M532" s="637"/>
      <c r="N532" s="509"/>
      <c r="O532" s="509"/>
      <c r="P532" s="509"/>
      <c r="Q532" s="509"/>
    </row>
    <row r="533" spans="1:17" s="507" customFormat="1" ht="24" customHeight="1">
      <c r="A533" s="496"/>
      <c r="B533" s="635"/>
      <c r="C533" s="635"/>
      <c r="D533" s="635"/>
      <c r="E533" s="497"/>
      <c r="F533" s="497"/>
      <c r="G533" s="497"/>
      <c r="H533" s="499"/>
      <c r="I533" s="499"/>
      <c r="J533" s="636"/>
      <c r="K533" s="637"/>
      <c r="L533" s="637"/>
      <c r="M533" s="637"/>
      <c r="N533" s="509"/>
      <c r="O533" s="509"/>
      <c r="P533" s="509"/>
      <c r="Q533" s="509"/>
    </row>
    <row r="534" spans="1:17" s="507" customFormat="1" ht="24" customHeight="1">
      <c r="A534" s="496"/>
      <c r="B534" s="635"/>
      <c r="C534" s="635"/>
      <c r="D534" s="635"/>
      <c r="E534" s="497"/>
      <c r="F534" s="497"/>
      <c r="G534" s="497"/>
      <c r="H534" s="499"/>
      <c r="I534" s="499"/>
      <c r="J534" s="636"/>
      <c r="K534" s="637"/>
      <c r="L534" s="637"/>
      <c r="M534" s="637"/>
      <c r="N534" s="509"/>
      <c r="O534" s="509"/>
      <c r="P534" s="509"/>
      <c r="Q534" s="509"/>
    </row>
    <row r="535" spans="1:17" s="507" customFormat="1" ht="24" customHeight="1">
      <c r="A535" s="496"/>
      <c r="B535" s="635"/>
      <c r="C535" s="635"/>
      <c r="D535" s="635"/>
      <c r="E535" s="497"/>
      <c r="F535" s="497"/>
      <c r="G535" s="497"/>
      <c r="H535" s="499"/>
      <c r="I535" s="499"/>
      <c r="J535" s="636"/>
      <c r="K535" s="637"/>
      <c r="L535" s="637"/>
      <c r="M535" s="637"/>
      <c r="N535" s="509"/>
      <c r="O535" s="509"/>
      <c r="P535" s="509"/>
      <c r="Q535" s="509"/>
    </row>
    <row r="536" spans="1:17" s="507" customFormat="1" ht="24" customHeight="1">
      <c r="A536" s="496"/>
      <c r="B536" s="635"/>
      <c r="C536" s="635"/>
      <c r="D536" s="635"/>
      <c r="E536" s="497"/>
      <c r="F536" s="497"/>
      <c r="G536" s="497"/>
      <c r="H536" s="499"/>
      <c r="I536" s="499"/>
      <c r="J536" s="636"/>
      <c r="K536" s="637"/>
      <c r="L536" s="637"/>
      <c r="M536" s="637"/>
      <c r="N536" s="509"/>
      <c r="O536" s="509"/>
      <c r="P536" s="509"/>
      <c r="Q536" s="509"/>
    </row>
    <row r="537" spans="1:17" s="535" customFormat="1" ht="80.099999999999994" customHeight="1">
      <c r="A537" s="718" t="s">
        <v>336</v>
      </c>
      <c r="B537" s="718"/>
      <c r="C537" s="718"/>
      <c r="D537" s="718"/>
      <c r="E537" s="718"/>
      <c r="F537" s="718"/>
      <c r="G537" s="718"/>
      <c r="H537" s="718"/>
      <c r="I537" s="718"/>
      <c r="J537" s="632"/>
      <c r="K537" s="633"/>
      <c r="L537" s="633"/>
      <c r="M537" s="633"/>
      <c r="N537" s="534"/>
      <c r="O537" s="534"/>
      <c r="P537" s="534"/>
      <c r="Q537" s="534"/>
    </row>
    <row r="538" spans="1:17" s="535" customFormat="1" ht="21.95" customHeight="1">
      <c r="A538" s="778" t="s">
        <v>343</v>
      </c>
      <c r="B538" s="716"/>
      <c r="C538" s="716"/>
      <c r="D538" s="716"/>
      <c r="E538" s="716"/>
      <c r="F538" s="716"/>
      <c r="G538" s="716"/>
      <c r="H538" s="716"/>
      <c r="I538" s="716"/>
      <c r="J538" s="632"/>
      <c r="K538" s="633"/>
      <c r="L538" s="633"/>
      <c r="M538" s="633"/>
      <c r="N538" s="534"/>
      <c r="O538" s="534"/>
      <c r="P538" s="534"/>
      <c r="Q538" s="534"/>
    </row>
    <row r="539" spans="1:17" s="535" customFormat="1" ht="39.950000000000003" customHeight="1">
      <c r="A539" s="779" t="s">
        <v>222</v>
      </c>
      <c r="B539" s="780" t="s">
        <v>338</v>
      </c>
      <c r="C539" s="781"/>
      <c r="D539" s="781"/>
      <c r="E539" s="780" t="s">
        <v>339</v>
      </c>
      <c r="F539" s="781"/>
      <c r="G539" s="781"/>
      <c r="H539" s="771" t="s">
        <v>289</v>
      </c>
      <c r="I539" s="782" t="s">
        <v>4</v>
      </c>
      <c r="J539" s="632"/>
      <c r="K539" s="633"/>
      <c r="L539" s="633"/>
      <c r="M539" s="633"/>
      <c r="N539" s="534"/>
      <c r="O539" s="534"/>
      <c r="P539" s="534"/>
      <c r="Q539" s="534"/>
    </row>
    <row r="540" spans="1:17" s="535" customFormat="1" ht="60" customHeight="1" thickBot="1">
      <c r="A540" s="722"/>
      <c r="B540" s="154" t="s">
        <v>340</v>
      </c>
      <c r="C540" s="154" t="s">
        <v>341</v>
      </c>
      <c r="D540" s="154" t="s">
        <v>342</v>
      </c>
      <c r="E540" s="154" t="s">
        <v>340</v>
      </c>
      <c r="F540" s="154" t="s">
        <v>341</v>
      </c>
      <c r="G540" s="154" t="s">
        <v>342</v>
      </c>
      <c r="H540" s="772"/>
      <c r="I540" s="782"/>
      <c r="J540" s="632"/>
      <c r="K540" s="633"/>
      <c r="L540" s="633"/>
      <c r="M540" s="633"/>
      <c r="N540" s="534"/>
      <c r="O540" s="534"/>
      <c r="P540" s="534"/>
      <c r="Q540" s="534"/>
    </row>
    <row r="541" spans="1:17" s="535" customFormat="1" ht="24" customHeight="1" thickBot="1">
      <c r="A541" s="563" t="s">
        <v>1</v>
      </c>
      <c r="B541" s="629">
        <v>132.35985902614124</v>
      </c>
      <c r="C541" s="629">
        <v>54.602725797213012</v>
      </c>
      <c r="D541" s="629">
        <v>359.30583310117117</v>
      </c>
      <c r="E541" s="584">
        <v>99.126222213981151</v>
      </c>
      <c r="F541" s="584">
        <v>99.639538382643167</v>
      </c>
      <c r="G541" s="584">
        <v>97.62803120477183</v>
      </c>
      <c r="H541" s="585">
        <v>15148</v>
      </c>
      <c r="I541" s="567" t="s">
        <v>0</v>
      </c>
      <c r="J541" s="632"/>
      <c r="K541" s="633"/>
      <c r="L541" s="633"/>
      <c r="M541" s="633"/>
      <c r="N541" s="534"/>
      <c r="O541" s="534"/>
      <c r="P541" s="534"/>
      <c r="Q541" s="534"/>
    </row>
    <row r="542" spans="1:17" s="535" customFormat="1" ht="24" customHeight="1" thickBot="1">
      <c r="A542" s="568" t="s">
        <v>3</v>
      </c>
      <c r="B542" s="630">
        <v>214.72497659427219</v>
      </c>
      <c r="C542" s="630">
        <v>143.21975334719238</v>
      </c>
      <c r="D542" s="630">
        <v>783.84829932485559</v>
      </c>
      <c r="E542" s="586">
        <v>98.96458203976151</v>
      </c>
      <c r="F542" s="586">
        <v>99.309384929370339</v>
      </c>
      <c r="G542" s="586">
        <v>96.220231944619414</v>
      </c>
      <c r="H542" s="587">
        <v>20738</v>
      </c>
      <c r="I542" s="572" t="s">
        <v>2</v>
      </c>
      <c r="J542" s="632"/>
      <c r="K542" s="633"/>
      <c r="L542" s="633"/>
      <c r="M542" s="633"/>
      <c r="N542" s="534"/>
      <c r="O542" s="534"/>
      <c r="P542" s="534"/>
      <c r="Q542" s="534"/>
    </row>
    <row r="543" spans="1:17" s="535" customFormat="1" ht="24" customHeight="1" thickBot="1">
      <c r="A543" s="563" t="s">
        <v>10</v>
      </c>
      <c r="B543" s="629">
        <v>205.46161297397526</v>
      </c>
      <c r="C543" s="629">
        <v>101.88056965290897</v>
      </c>
      <c r="D543" s="629">
        <v>565.22141430001523</v>
      </c>
      <c r="E543" s="584">
        <v>99.30760391934362</v>
      </c>
      <c r="F543" s="584">
        <v>99.656667218262115</v>
      </c>
      <c r="G543" s="584">
        <v>98.095230119633314</v>
      </c>
      <c r="H543" s="585">
        <v>29674</v>
      </c>
      <c r="I543" s="567" t="s">
        <v>9</v>
      </c>
      <c r="J543" s="632"/>
      <c r="K543" s="633"/>
      <c r="L543" s="633"/>
      <c r="M543" s="633"/>
      <c r="N543" s="534"/>
      <c r="O543" s="534"/>
      <c r="P543" s="534"/>
      <c r="Q543" s="534"/>
    </row>
    <row r="544" spans="1:17" s="472" customFormat="1" ht="24" customHeight="1" thickBot="1">
      <c r="A544" s="568" t="s">
        <v>12</v>
      </c>
      <c r="B544" s="630">
        <v>261.12403527202281</v>
      </c>
      <c r="C544" s="630">
        <v>140.67726462809725</v>
      </c>
      <c r="D544" s="630">
        <v>1412.3339449659429</v>
      </c>
      <c r="E544" s="586">
        <v>98.280834582447596</v>
      </c>
      <c r="F544" s="586">
        <v>99.073821419263254</v>
      </c>
      <c r="G544" s="586">
        <v>90.701600204317671</v>
      </c>
      <c r="H544" s="587">
        <v>15189</v>
      </c>
      <c r="I544" s="572" t="s">
        <v>11</v>
      </c>
      <c r="J544" s="638"/>
      <c r="K544" s="639"/>
      <c r="L544" s="639"/>
      <c r="M544" s="639"/>
      <c r="N544" s="466"/>
      <c r="O544" s="466"/>
      <c r="P544" s="466"/>
      <c r="Q544" s="466"/>
    </row>
    <row r="545" spans="1:17" s="470" customFormat="1" ht="24" customHeight="1" thickBot="1">
      <c r="A545" s="563" t="s">
        <v>14</v>
      </c>
      <c r="B545" s="629">
        <v>222.99242927187981</v>
      </c>
      <c r="C545" s="629">
        <v>94.892752371592664</v>
      </c>
      <c r="D545" s="629">
        <v>603.9902296737306</v>
      </c>
      <c r="E545" s="584">
        <v>98.800987045532409</v>
      </c>
      <c r="F545" s="584">
        <v>99.489769048437495</v>
      </c>
      <c r="G545" s="584">
        <v>96.752391495462845</v>
      </c>
      <c r="H545" s="585">
        <v>18598</v>
      </c>
      <c r="I545" s="567" t="s">
        <v>13</v>
      </c>
      <c r="J545" s="627"/>
      <c r="K545" s="628"/>
      <c r="L545" s="628"/>
      <c r="M545" s="628"/>
      <c r="N545" s="503"/>
      <c r="O545" s="503"/>
      <c r="P545" s="503"/>
      <c r="Q545" s="503"/>
    </row>
    <row r="546" spans="1:17" s="470" customFormat="1" ht="24" customHeight="1" thickBot="1">
      <c r="A546" s="568" t="s">
        <v>16</v>
      </c>
      <c r="B546" s="630">
        <v>149.67599218078428</v>
      </c>
      <c r="C546" s="630">
        <v>159.43528045203661</v>
      </c>
      <c r="D546" s="630">
        <v>343.01212545086599</v>
      </c>
      <c r="E546" s="586">
        <v>98.593402949151496</v>
      </c>
      <c r="F546" s="586">
        <v>98.501688934761418</v>
      </c>
      <c r="G546" s="586">
        <v>96.776504788546205</v>
      </c>
      <c r="H546" s="587">
        <v>10641</v>
      </c>
      <c r="I546" s="572" t="s">
        <v>15</v>
      </c>
      <c r="J546" s="627"/>
      <c r="K546" s="628"/>
      <c r="L546" s="628"/>
      <c r="M546" s="628"/>
      <c r="N546" s="503"/>
      <c r="O546" s="503"/>
      <c r="P546" s="503"/>
      <c r="Q546" s="503"/>
    </row>
    <row r="547" spans="1:17" s="470" customFormat="1" ht="24" customHeight="1" thickBot="1">
      <c r="A547" s="563" t="s">
        <v>18</v>
      </c>
      <c r="B547" s="629">
        <v>431.4815691792171</v>
      </c>
      <c r="C547" s="629">
        <v>172.72861287803119</v>
      </c>
      <c r="D547" s="629">
        <v>883.94394225652434</v>
      </c>
      <c r="E547" s="584">
        <v>96.921726694876924</v>
      </c>
      <c r="F547" s="584">
        <v>98.76772053308099</v>
      </c>
      <c r="G547" s="584">
        <v>93.693772260425035</v>
      </c>
      <c r="H547" s="585">
        <v>14017</v>
      </c>
      <c r="I547" s="567" t="s">
        <v>17</v>
      </c>
      <c r="J547" s="627"/>
      <c r="K547" s="628"/>
      <c r="L547" s="628"/>
      <c r="M547" s="628"/>
      <c r="N547" s="503"/>
      <c r="O547" s="503"/>
      <c r="P547" s="503"/>
      <c r="Q547" s="503"/>
    </row>
    <row r="548" spans="1:17" s="470" customFormat="1" ht="24" customHeight="1" thickBot="1">
      <c r="A548" s="568" t="s">
        <v>20</v>
      </c>
      <c r="B548" s="630">
        <v>166.95555555555555</v>
      </c>
      <c r="C548" s="630">
        <v>108.96666666666667</v>
      </c>
      <c r="D548" s="630">
        <v>457.94444444444446</v>
      </c>
      <c r="E548" s="586">
        <v>94.954501192035153</v>
      </c>
      <c r="F548" s="586">
        <v>96.706960813941748</v>
      </c>
      <c r="G548" s="586">
        <v>86.16063933380336</v>
      </c>
      <c r="H548" s="587">
        <v>3309</v>
      </c>
      <c r="I548" s="572" t="s">
        <v>19</v>
      </c>
      <c r="J548" s="627"/>
      <c r="K548" s="628"/>
      <c r="L548" s="628"/>
      <c r="M548" s="628"/>
      <c r="N548" s="503"/>
      <c r="O548" s="503"/>
      <c r="P548" s="503"/>
      <c r="Q548" s="503"/>
    </row>
    <row r="549" spans="1:17" s="470" customFormat="1" ht="24" customHeight="1" thickBot="1">
      <c r="A549" s="563" t="s">
        <v>22</v>
      </c>
      <c r="B549" s="629">
        <v>66.310653023300134</v>
      </c>
      <c r="C549" s="629">
        <v>28.129032258064516</v>
      </c>
      <c r="D549" s="629">
        <v>184.72175780163457</v>
      </c>
      <c r="E549" s="584">
        <v>97.837225928789806</v>
      </c>
      <c r="F549" s="584">
        <v>99.08254950234614</v>
      </c>
      <c r="G549" s="584">
        <v>93.975154670527061</v>
      </c>
      <c r="H549" s="585">
        <v>3066</v>
      </c>
      <c r="I549" s="567" t="s">
        <v>21</v>
      </c>
      <c r="J549" s="627"/>
      <c r="K549" s="628"/>
      <c r="L549" s="628"/>
      <c r="M549" s="628"/>
      <c r="N549" s="503"/>
      <c r="O549" s="503"/>
      <c r="P549" s="503"/>
      <c r="Q549" s="503"/>
    </row>
    <row r="550" spans="1:17" s="470" customFormat="1" ht="24" customHeight="1" thickBot="1">
      <c r="A550" s="568" t="s">
        <v>24</v>
      </c>
      <c r="B550" s="630">
        <v>69.049131036636595</v>
      </c>
      <c r="C550" s="630">
        <v>42.034188034188034</v>
      </c>
      <c r="D550" s="630">
        <v>208.21214100263148</v>
      </c>
      <c r="E550" s="586">
        <v>97.899326710172332</v>
      </c>
      <c r="F550" s="586">
        <v>98.721199025427808</v>
      </c>
      <c r="G550" s="586">
        <v>93.66558743527149</v>
      </c>
      <c r="H550" s="587">
        <v>3287</v>
      </c>
      <c r="I550" s="572" t="s">
        <v>23</v>
      </c>
      <c r="J550" s="627"/>
      <c r="K550" s="628"/>
      <c r="L550" s="628"/>
      <c r="M550" s="628"/>
      <c r="N550" s="503"/>
      <c r="O550" s="503"/>
      <c r="P550" s="503"/>
      <c r="Q550" s="503"/>
    </row>
    <row r="551" spans="1:17" s="470" customFormat="1" ht="24" customHeight="1" thickBot="1">
      <c r="A551" s="563" t="s">
        <v>26</v>
      </c>
      <c r="B551" s="629">
        <v>37.240036572479752</v>
      </c>
      <c r="C551" s="629">
        <v>71.077205740310248</v>
      </c>
      <c r="D551" s="629">
        <v>254.08030811777863</v>
      </c>
      <c r="E551" s="584">
        <v>98.784990650163792</v>
      </c>
      <c r="F551" s="584">
        <v>97.681004706678337</v>
      </c>
      <c r="G551" s="584">
        <v>91.710267271850867</v>
      </c>
      <c r="H551" s="585">
        <v>3065</v>
      </c>
      <c r="I551" s="567" t="s">
        <v>25</v>
      </c>
      <c r="J551" s="627"/>
      <c r="K551" s="628"/>
      <c r="L551" s="628"/>
      <c r="M551" s="628"/>
      <c r="N551" s="503"/>
      <c r="O551" s="503"/>
      <c r="P551" s="503"/>
      <c r="Q551" s="503"/>
    </row>
    <row r="552" spans="1:17" s="470" customFormat="1" ht="24" customHeight="1" thickBot="1">
      <c r="A552" s="568" t="s">
        <v>28</v>
      </c>
      <c r="B552" s="630">
        <v>43.900209571359795</v>
      </c>
      <c r="C552" s="630">
        <v>79.002333549778569</v>
      </c>
      <c r="D552" s="630">
        <v>157.07670130392609</v>
      </c>
      <c r="E552" s="586">
        <v>95.045123073209965</v>
      </c>
      <c r="F552" s="586">
        <v>91.083258064359086</v>
      </c>
      <c r="G552" s="586">
        <v>82.271252674500445</v>
      </c>
      <c r="H552" s="587">
        <v>886</v>
      </c>
      <c r="I552" s="572" t="s">
        <v>179</v>
      </c>
      <c r="J552" s="627"/>
      <c r="K552" s="628"/>
      <c r="L552" s="628"/>
      <c r="M552" s="628"/>
      <c r="N552" s="503"/>
      <c r="O552" s="503"/>
      <c r="P552" s="503"/>
      <c r="Q552" s="503"/>
    </row>
    <row r="553" spans="1:17" s="470" customFormat="1" ht="24" customHeight="1" thickBot="1">
      <c r="A553" s="563" t="s">
        <v>30</v>
      </c>
      <c r="B553" s="629">
        <v>38</v>
      </c>
      <c r="C553" s="629">
        <v>71</v>
      </c>
      <c r="D553" s="629">
        <v>146</v>
      </c>
      <c r="E553" s="584">
        <v>95.115681233933159</v>
      </c>
      <c r="F553" s="584">
        <v>90.874035989717228</v>
      </c>
      <c r="G553" s="584">
        <v>81.233933161953729</v>
      </c>
      <c r="H553" s="585">
        <v>778</v>
      </c>
      <c r="I553" s="567" t="s">
        <v>29</v>
      </c>
      <c r="J553" s="627"/>
      <c r="K553" s="628"/>
      <c r="L553" s="628"/>
      <c r="M553" s="628"/>
      <c r="N553" s="503"/>
      <c r="O553" s="503"/>
      <c r="P553" s="503"/>
      <c r="Q553" s="503"/>
    </row>
    <row r="554" spans="1:17" s="470" customFormat="1" ht="24" customHeight="1" thickBot="1">
      <c r="A554" s="568" t="s">
        <v>32</v>
      </c>
      <c r="B554" s="630">
        <v>479.7622961633337</v>
      </c>
      <c r="C554" s="630">
        <v>190.2732486952666</v>
      </c>
      <c r="D554" s="630">
        <v>1040.4707022720745</v>
      </c>
      <c r="E554" s="586">
        <v>98.126879724502714</v>
      </c>
      <c r="F554" s="586">
        <v>99.25712236483399</v>
      </c>
      <c r="G554" s="586">
        <v>95.937724193683337</v>
      </c>
      <c r="H554" s="587">
        <v>25613</v>
      </c>
      <c r="I554" s="572" t="s">
        <v>31</v>
      </c>
      <c r="J554" s="627"/>
      <c r="K554" s="628"/>
      <c r="L554" s="628"/>
      <c r="M554" s="628"/>
      <c r="N554" s="503"/>
      <c r="O554" s="503"/>
      <c r="P554" s="503"/>
      <c r="Q554" s="503"/>
    </row>
    <row r="555" spans="1:17" s="470" customFormat="1" ht="24" customHeight="1" thickBot="1">
      <c r="A555" s="563" t="s">
        <v>34</v>
      </c>
      <c r="B555" s="629">
        <v>312.30886787385805</v>
      </c>
      <c r="C555" s="629">
        <v>510.41829302087865</v>
      </c>
      <c r="D555" s="629">
        <v>1207.6025669336082</v>
      </c>
      <c r="E555" s="584">
        <v>96.973458010719199</v>
      </c>
      <c r="F555" s="584">
        <v>95.053607006290306</v>
      </c>
      <c r="G555" s="584">
        <v>88.297290755561278</v>
      </c>
      <c r="H555" s="585">
        <v>10319</v>
      </c>
      <c r="I555" s="567" t="s">
        <v>33</v>
      </c>
      <c r="J555" s="627"/>
      <c r="K555" s="628"/>
      <c r="L555" s="628"/>
      <c r="M555" s="628"/>
      <c r="N555" s="503"/>
      <c r="O555" s="503"/>
      <c r="P555" s="503"/>
      <c r="Q555" s="503"/>
    </row>
    <row r="556" spans="1:17" s="470" customFormat="1" ht="24" customHeight="1" thickBot="1">
      <c r="A556" s="568" t="s">
        <v>36</v>
      </c>
      <c r="B556" s="630">
        <v>324.19390936700313</v>
      </c>
      <c r="C556" s="630">
        <v>212.94158946246313</v>
      </c>
      <c r="D556" s="630">
        <v>1123.6148281431304</v>
      </c>
      <c r="E556" s="586">
        <v>96.231179849255369</v>
      </c>
      <c r="F556" s="586">
        <v>97.52451070143556</v>
      </c>
      <c r="G556" s="586">
        <v>86.937749033443311</v>
      </c>
      <c r="H556" s="587">
        <v>8602</v>
      </c>
      <c r="I556" s="572" t="s">
        <v>180</v>
      </c>
      <c r="J556" s="627"/>
      <c r="K556" s="628"/>
      <c r="L556" s="628"/>
      <c r="M556" s="628"/>
      <c r="N556" s="503"/>
      <c r="O556" s="503"/>
      <c r="P556" s="503"/>
      <c r="Q556" s="503"/>
    </row>
    <row r="557" spans="1:17" s="470" customFormat="1" ht="24" customHeight="1" thickBot="1">
      <c r="A557" s="573" t="s">
        <v>37</v>
      </c>
      <c r="B557" s="631">
        <v>3155.5411336618108</v>
      </c>
      <c r="C557" s="631">
        <v>2181.2795165546872</v>
      </c>
      <c r="D557" s="631">
        <v>9731.37923909239</v>
      </c>
      <c r="E557" s="588">
        <v>98.275000746920668</v>
      </c>
      <c r="F557" s="588">
        <v>98.807587866095631</v>
      </c>
      <c r="G557" s="588">
        <v>94.680271557921799</v>
      </c>
      <c r="H557" s="589">
        <v>182930</v>
      </c>
      <c r="I557" s="577" t="s">
        <v>38</v>
      </c>
      <c r="J557" s="627"/>
      <c r="K557" s="628"/>
      <c r="L557" s="628"/>
      <c r="M557" s="628"/>
      <c r="N557" s="503"/>
      <c r="O557" s="503"/>
      <c r="P557" s="503"/>
      <c r="Q557" s="503"/>
    </row>
    <row r="558" spans="1:17" s="470" customFormat="1" ht="24" customHeight="1" thickBot="1">
      <c r="A558" s="578" t="s">
        <v>40</v>
      </c>
      <c r="B558" s="634">
        <v>47864.274312024085</v>
      </c>
      <c r="C558" s="634">
        <v>47213.24438907874</v>
      </c>
      <c r="D558" s="634">
        <v>224125.4969250999</v>
      </c>
      <c r="E558" s="590">
        <v>97.954382691511412</v>
      </c>
      <c r="F558" s="590">
        <v>97.982206326110216</v>
      </c>
      <c r="G558" s="590">
        <v>90.42135282786812</v>
      </c>
      <c r="H558" s="591">
        <v>2339845</v>
      </c>
      <c r="I558" s="582" t="s">
        <v>232</v>
      </c>
      <c r="J558" s="627"/>
      <c r="K558" s="628"/>
      <c r="L558" s="628"/>
      <c r="M558" s="628"/>
      <c r="N558" s="503"/>
      <c r="O558" s="503"/>
      <c r="P558" s="503"/>
      <c r="Q558" s="503"/>
    </row>
    <row r="559" spans="1:17" s="470" customFormat="1" ht="24.95" customHeight="1">
      <c r="A559" s="638"/>
      <c r="B559" s="638"/>
      <c r="C559" s="638"/>
      <c r="D559" s="638"/>
      <c r="E559" s="638"/>
      <c r="F559" s="638"/>
      <c r="G559" s="638"/>
      <c r="H559" s="638"/>
      <c r="I559" s="638"/>
      <c r="J559" s="627"/>
      <c r="K559" s="628"/>
      <c r="L559" s="628"/>
      <c r="M559" s="628"/>
      <c r="N559" s="503"/>
      <c r="O559" s="503"/>
      <c r="P559" s="503"/>
      <c r="Q559" s="503"/>
    </row>
    <row r="560" spans="1:17" s="470" customFormat="1">
      <c r="A560" s="638"/>
      <c r="B560" s="638"/>
      <c r="C560" s="638"/>
      <c r="D560" s="638"/>
      <c r="E560" s="638"/>
      <c r="F560" s="638"/>
      <c r="G560" s="638"/>
      <c r="H560" s="638"/>
      <c r="I560" s="638"/>
      <c r="J560" s="627"/>
      <c r="K560" s="628"/>
      <c r="L560" s="628"/>
      <c r="M560" s="628"/>
      <c r="N560" s="503"/>
      <c r="O560" s="503"/>
      <c r="P560" s="503"/>
      <c r="Q560" s="503"/>
    </row>
    <row r="561" spans="1:17" s="470" customFormat="1">
      <c r="A561" s="638"/>
      <c r="B561" s="638"/>
      <c r="C561" s="638"/>
      <c r="D561" s="638"/>
      <c r="E561" s="638"/>
      <c r="F561" s="638"/>
      <c r="G561" s="638"/>
      <c r="H561" s="638"/>
      <c r="I561" s="638"/>
      <c r="J561" s="627"/>
      <c r="K561" s="628"/>
      <c r="L561" s="628"/>
      <c r="M561" s="628"/>
      <c r="N561" s="503"/>
      <c r="O561" s="503"/>
      <c r="P561" s="503"/>
      <c r="Q561" s="503"/>
    </row>
    <row r="562" spans="1:17" s="470" customFormat="1">
      <c r="A562" s="638"/>
      <c r="B562" s="638"/>
      <c r="C562" s="638"/>
      <c r="D562" s="638"/>
      <c r="E562" s="638"/>
      <c r="F562" s="638"/>
      <c r="G562" s="638"/>
      <c r="H562" s="638"/>
      <c r="I562" s="638"/>
      <c r="J562" s="627"/>
      <c r="K562" s="628"/>
      <c r="L562" s="628"/>
      <c r="M562" s="628"/>
      <c r="N562" s="503"/>
      <c r="O562" s="503"/>
      <c r="P562" s="503"/>
      <c r="Q562" s="503"/>
    </row>
    <row r="563" spans="1:17" s="470" customFormat="1">
      <c r="A563" s="638"/>
      <c r="B563" s="638"/>
      <c r="C563" s="638"/>
      <c r="D563" s="638"/>
      <c r="E563" s="638"/>
      <c r="F563" s="638"/>
      <c r="G563" s="638"/>
      <c r="H563" s="638"/>
      <c r="I563" s="638"/>
      <c r="J563" s="627"/>
      <c r="K563" s="628"/>
      <c r="L563" s="628"/>
      <c r="M563" s="628"/>
      <c r="N563" s="503"/>
      <c r="O563" s="503"/>
      <c r="P563" s="503"/>
      <c r="Q563" s="503"/>
    </row>
    <row r="564" spans="1:17" s="470" customFormat="1">
      <c r="A564" s="638"/>
      <c r="B564" s="638"/>
      <c r="C564" s="638"/>
      <c r="D564" s="638"/>
      <c r="E564" s="638"/>
      <c r="F564" s="638"/>
      <c r="G564" s="638"/>
      <c r="H564" s="638"/>
      <c r="I564" s="638"/>
      <c r="J564" s="627"/>
      <c r="K564" s="628"/>
      <c r="L564" s="628"/>
      <c r="M564" s="628"/>
      <c r="N564" s="503"/>
      <c r="O564" s="503"/>
      <c r="P564" s="503"/>
      <c r="Q564" s="503"/>
    </row>
    <row r="565" spans="1:17" s="470" customFormat="1">
      <c r="A565" s="638"/>
      <c r="B565" s="638"/>
      <c r="C565" s="638"/>
      <c r="D565" s="638"/>
      <c r="E565" s="638"/>
      <c r="F565" s="638"/>
      <c r="G565" s="638"/>
      <c r="H565" s="638"/>
      <c r="I565" s="638"/>
      <c r="J565" s="627"/>
      <c r="K565" s="628"/>
      <c r="L565" s="628"/>
      <c r="M565" s="628"/>
      <c r="N565" s="503"/>
      <c r="O565" s="503"/>
      <c r="P565" s="503"/>
      <c r="Q565" s="503"/>
    </row>
    <row r="566" spans="1:17" s="470" customFormat="1" ht="80.099999999999994" customHeight="1">
      <c r="A566" s="718" t="s">
        <v>336</v>
      </c>
      <c r="B566" s="718"/>
      <c r="C566" s="718"/>
      <c r="D566" s="718"/>
      <c r="E566" s="718"/>
      <c r="F566" s="718"/>
      <c r="G566" s="718"/>
      <c r="H566" s="718"/>
      <c r="I566" s="718"/>
      <c r="J566" s="627"/>
      <c r="K566" s="628"/>
      <c r="L566" s="628"/>
      <c r="M566" s="628"/>
      <c r="N566" s="503"/>
      <c r="O566" s="503"/>
      <c r="P566" s="503"/>
      <c r="Q566" s="503"/>
    </row>
    <row r="567" spans="1:17" s="470" customFormat="1" ht="30" customHeight="1">
      <c r="A567" s="778" t="s">
        <v>344</v>
      </c>
      <c r="B567" s="716"/>
      <c r="C567" s="716"/>
      <c r="D567" s="716"/>
      <c r="E567" s="716"/>
      <c r="F567" s="716"/>
      <c r="G567" s="716"/>
      <c r="H567" s="716"/>
      <c r="I567" s="716"/>
      <c r="J567" s="627"/>
      <c r="K567" s="628"/>
      <c r="L567" s="628"/>
      <c r="M567" s="628"/>
      <c r="N567" s="503"/>
      <c r="O567" s="503"/>
      <c r="P567" s="503"/>
      <c r="Q567" s="503"/>
    </row>
    <row r="568" spans="1:17" s="470" customFormat="1" ht="39.950000000000003" customHeight="1">
      <c r="A568" s="779" t="s">
        <v>222</v>
      </c>
      <c r="B568" s="780" t="s">
        <v>338</v>
      </c>
      <c r="C568" s="781"/>
      <c r="D568" s="781"/>
      <c r="E568" s="780" t="s">
        <v>339</v>
      </c>
      <c r="F568" s="781"/>
      <c r="G568" s="781"/>
      <c r="H568" s="771" t="s">
        <v>289</v>
      </c>
      <c r="I568" s="782" t="s">
        <v>4</v>
      </c>
      <c r="J568" s="627"/>
      <c r="K568" s="628"/>
      <c r="L568" s="628"/>
      <c r="M568" s="628"/>
      <c r="N568" s="503"/>
      <c r="O568" s="503"/>
      <c r="P568" s="503"/>
      <c r="Q568" s="503"/>
    </row>
    <row r="569" spans="1:17" s="470" customFormat="1" ht="60" customHeight="1" thickBot="1">
      <c r="A569" s="722"/>
      <c r="B569" s="154" t="s">
        <v>340</v>
      </c>
      <c r="C569" s="154" t="s">
        <v>341</v>
      </c>
      <c r="D569" s="154" t="s">
        <v>342</v>
      </c>
      <c r="E569" s="154" t="s">
        <v>340</v>
      </c>
      <c r="F569" s="154" t="s">
        <v>341</v>
      </c>
      <c r="G569" s="154" t="s">
        <v>342</v>
      </c>
      <c r="H569" s="772"/>
      <c r="I569" s="782"/>
      <c r="J569" s="627"/>
      <c r="K569" s="628"/>
      <c r="L569" s="628"/>
      <c r="M569" s="628"/>
      <c r="N569" s="503"/>
      <c r="O569" s="503"/>
      <c r="P569" s="503"/>
      <c r="Q569" s="503"/>
    </row>
    <row r="570" spans="1:17" s="470" customFormat="1" ht="24" customHeight="1" thickBot="1">
      <c r="A570" s="563" t="s">
        <v>1</v>
      </c>
      <c r="B570" s="640" t="s">
        <v>191</v>
      </c>
      <c r="C570" s="640" t="s">
        <v>191</v>
      </c>
      <c r="D570" s="640" t="s">
        <v>191</v>
      </c>
      <c r="E570" s="640" t="s">
        <v>191</v>
      </c>
      <c r="F570" s="640" t="s">
        <v>191</v>
      </c>
      <c r="G570" s="640" t="s">
        <v>191</v>
      </c>
      <c r="H570" s="640" t="s">
        <v>191</v>
      </c>
      <c r="I570" s="567" t="s">
        <v>0</v>
      </c>
      <c r="J570" s="627"/>
      <c r="K570" s="628"/>
      <c r="L570" s="628"/>
      <c r="M570" s="628"/>
      <c r="N570" s="503"/>
      <c r="O570" s="503"/>
      <c r="P570" s="503"/>
      <c r="Q570" s="503"/>
    </row>
    <row r="571" spans="1:17" s="470" customFormat="1" ht="24" customHeight="1" thickBot="1">
      <c r="A571" s="568" t="s">
        <v>3</v>
      </c>
      <c r="B571" s="641" t="s">
        <v>191</v>
      </c>
      <c r="C571" s="641" t="s">
        <v>191</v>
      </c>
      <c r="D571" s="641" t="s">
        <v>191</v>
      </c>
      <c r="E571" s="641" t="s">
        <v>191</v>
      </c>
      <c r="F571" s="641" t="s">
        <v>191</v>
      </c>
      <c r="G571" s="641" t="s">
        <v>191</v>
      </c>
      <c r="H571" s="641" t="s">
        <v>191</v>
      </c>
      <c r="I571" s="572" t="s">
        <v>2</v>
      </c>
      <c r="J571" s="627"/>
      <c r="K571" s="628"/>
      <c r="L571" s="628"/>
      <c r="M571" s="628"/>
      <c r="N571" s="503"/>
      <c r="O571" s="503"/>
      <c r="P571" s="503"/>
      <c r="Q571" s="503"/>
    </row>
    <row r="572" spans="1:17" s="470" customFormat="1" ht="24" customHeight="1" thickBot="1">
      <c r="A572" s="563" t="s">
        <v>10</v>
      </c>
      <c r="B572" s="640" t="s">
        <v>191</v>
      </c>
      <c r="C572" s="640" t="s">
        <v>191</v>
      </c>
      <c r="D572" s="640" t="s">
        <v>191</v>
      </c>
      <c r="E572" s="640" t="s">
        <v>191</v>
      </c>
      <c r="F572" s="640" t="s">
        <v>191</v>
      </c>
      <c r="G572" s="640" t="s">
        <v>191</v>
      </c>
      <c r="H572" s="640" t="s">
        <v>191</v>
      </c>
      <c r="I572" s="567" t="s">
        <v>9</v>
      </c>
      <c r="J572" s="627"/>
      <c r="K572" s="628"/>
      <c r="L572" s="628"/>
      <c r="M572" s="628"/>
      <c r="N572" s="503"/>
      <c r="O572" s="503"/>
      <c r="P572" s="503"/>
      <c r="Q572" s="503"/>
    </row>
    <row r="573" spans="1:17" s="470" customFormat="1" ht="24" customHeight="1" thickBot="1">
      <c r="A573" s="568" t="s">
        <v>12</v>
      </c>
      <c r="B573" s="641" t="s">
        <v>191</v>
      </c>
      <c r="C573" s="641" t="s">
        <v>191</v>
      </c>
      <c r="D573" s="641" t="s">
        <v>191</v>
      </c>
      <c r="E573" s="641" t="s">
        <v>191</v>
      </c>
      <c r="F573" s="641" t="s">
        <v>191</v>
      </c>
      <c r="G573" s="641" t="s">
        <v>191</v>
      </c>
      <c r="H573" s="641" t="s">
        <v>191</v>
      </c>
      <c r="I573" s="572" t="s">
        <v>11</v>
      </c>
      <c r="J573" s="627"/>
      <c r="K573" s="628"/>
      <c r="L573" s="628"/>
      <c r="M573" s="628"/>
      <c r="N573" s="503"/>
      <c r="O573" s="503"/>
      <c r="P573" s="503"/>
      <c r="Q573" s="503"/>
    </row>
    <row r="574" spans="1:17" s="470" customFormat="1" ht="24" customHeight="1" thickBot="1">
      <c r="A574" s="563" t="s">
        <v>14</v>
      </c>
      <c r="B574" s="640" t="s">
        <v>191</v>
      </c>
      <c r="C574" s="640" t="s">
        <v>191</v>
      </c>
      <c r="D574" s="640" t="s">
        <v>191</v>
      </c>
      <c r="E574" s="640" t="s">
        <v>191</v>
      </c>
      <c r="F574" s="640" t="s">
        <v>191</v>
      </c>
      <c r="G574" s="640" t="s">
        <v>191</v>
      </c>
      <c r="H574" s="640" t="s">
        <v>191</v>
      </c>
      <c r="I574" s="567" t="s">
        <v>13</v>
      </c>
      <c r="J574" s="627"/>
      <c r="K574" s="628"/>
      <c r="L574" s="628"/>
      <c r="M574" s="628"/>
      <c r="N574" s="503"/>
      <c r="O574" s="503"/>
      <c r="P574" s="503"/>
      <c r="Q574" s="503"/>
    </row>
    <row r="575" spans="1:17" s="470" customFormat="1" ht="24" customHeight="1" thickBot="1">
      <c r="A575" s="568" t="s">
        <v>16</v>
      </c>
      <c r="B575" s="630">
        <v>64.499773884556504</v>
      </c>
      <c r="C575" s="630">
        <v>68.579457679022894</v>
      </c>
      <c r="D575" s="630">
        <v>111.87335731277409</v>
      </c>
      <c r="E575" s="586">
        <v>98.600569019645178</v>
      </c>
      <c r="F575" s="586">
        <v>98.512053424191322</v>
      </c>
      <c r="G575" s="586">
        <v>97.572719520226329</v>
      </c>
      <c r="H575" s="587">
        <v>4609</v>
      </c>
      <c r="I575" s="572" t="s">
        <v>15</v>
      </c>
      <c r="J575" s="627"/>
      <c r="K575" s="628"/>
      <c r="L575" s="628"/>
      <c r="M575" s="628"/>
      <c r="N575" s="503"/>
      <c r="O575" s="503"/>
      <c r="P575" s="503"/>
      <c r="Q575" s="503"/>
    </row>
    <row r="576" spans="1:17" s="470" customFormat="1" ht="24" customHeight="1" thickBot="1">
      <c r="A576" s="563" t="s">
        <v>18</v>
      </c>
      <c r="B576" s="629">
        <v>117.64087301587305</v>
      </c>
      <c r="C576" s="629">
        <v>333.63095238095207</v>
      </c>
      <c r="D576" s="629">
        <v>278.35317460317492</v>
      </c>
      <c r="E576" s="584">
        <v>91.121443545971857</v>
      </c>
      <c r="F576" s="584">
        <v>74.820305480682876</v>
      </c>
      <c r="G576" s="584">
        <v>78.99221323749623</v>
      </c>
      <c r="H576" s="585">
        <v>1325</v>
      </c>
      <c r="I576" s="567" t="s">
        <v>17</v>
      </c>
      <c r="J576" s="627"/>
      <c r="K576" s="628"/>
      <c r="L576" s="628"/>
      <c r="M576" s="628"/>
      <c r="N576" s="503"/>
      <c r="O576" s="503"/>
      <c r="P576" s="503"/>
      <c r="Q576" s="503"/>
    </row>
    <row r="577" spans="1:17" s="470" customFormat="1" ht="24" customHeight="1" thickBot="1">
      <c r="A577" s="568" t="s">
        <v>20</v>
      </c>
      <c r="B577" s="630">
        <v>122.31624143400465</v>
      </c>
      <c r="C577" s="630">
        <v>253.9486211157267</v>
      </c>
      <c r="D577" s="630">
        <v>445.21705597034577</v>
      </c>
      <c r="E577" s="586">
        <v>94.864977269773107</v>
      </c>
      <c r="F577" s="586">
        <v>89.338848819659276</v>
      </c>
      <c r="G577" s="586">
        <v>81.309107641884239</v>
      </c>
      <c r="H577" s="587">
        <v>2382</v>
      </c>
      <c r="I577" s="572" t="s">
        <v>19</v>
      </c>
      <c r="J577" s="627"/>
      <c r="K577" s="628"/>
      <c r="L577" s="628"/>
      <c r="M577" s="628"/>
      <c r="N577" s="503"/>
      <c r="O577" s="503"/>
      <c r="P577" s="503"/>
      <c r="Q577" s="503"/>
    </row>
    <row r="578" spans="1:17" s="470" customFormat="1" ht="24" customHeight="1" thickBot="1">
      <c r="A578" s="563" t="s">
        <v>22</v>
      </c>
      <c r="B578" s="629">
        <v>5.0611170773147123</v>
      </c>
      <c r="C578" s="629">
        <v>9.0831126971336484</v>
      </c>
      <c r="D578" s="629">
        <v>7.0273972602739727</v>
      </c>
      <c r="E578" s="584">
        <v>98.987776584537073</v>
      </c>
      <c r="F578" s="584">
        <v>98.183377460573254</v>
      </c>
      <c r="G578" s="584">
        <v>98.594520547945223</v>
      </c>
      <c r="H578" s="585">
        <v>500</v>
      </c>
      <c r="I578" s="567" t="s">
        <v>21</v>
      </c>
      <c r="J578" s="627"/>
      <c r="K578" s="628"/>
      <c r="L578" s="628"/>
      <c r="M578" s="628"/>
      <c r="N578" s="503"/>
      <c r="O578" s="503"/>
      <c r="P578" s="503"/>
      <c r="Q578" s="503"/>
    </row>
    <row r="579" spans="1:17" s="470" customFormat="1" ht="24" customHeight="1" thickBot="1">
      <c r="A579" s="568" t="s">
        <v>24</v>
      </c>
      <c r="B579" s="630">
        <v>552.72660072456893</v>
      </c>
      <c r="C579" s="630">
        <v>1078.7456634422222</v>
      </c>
      <c r="D579" s="630">
        <v>2480.0966728836747</v>
      </c>
      <c r="E579" s="586">
        <v>93.881029550264799</v>
      </c>
      <c r="F579" s="586">
        <v>88.057725413016499</v>
      </c>
      <c r="G579" s="586">
        <v>72.544042146755089</v>
      </c>
      <c r="H579" s="587">
        <v>9033</v>
      </c>
      <c r="I579" s="572" t="s">
        <v>23</v>
      </c>
      <c r="J579" s="627"/>
      <c r="K579" s="628"/>
      <c r="L579" s="628"/>
      <c r="M579" s="628"/>
      <c r="N579" s="503"/>
      <c r="O579" s="503"/>
      <c r="P579" s="503"/>
      <c r="Q579" s="503"/>
    </row>
    <row r="580" spans="1:17" s="470" customFormat="1" ht="24" customHeight="1" thickBot="1">
      <c r="A580" s="563" t="s">
        <v>26</v>
      </c>
      <c r="B580" s="629">
        <v>219.79917664871314</v>
      </c>
      <c r="C580" s="629">
        <v>681.76278660191474</v>
      </c>
      <c r="D580" s="629">
        <v>1144.5239623965654</v>
      </c>
      <c r="E580" s="584">
        <v>94.710007782221723</v>
      </c>
      <c r="F580" s="584">
        <v>83.591750021615425</v>
      </c>
      <c r="G580" s="584">
        <v>72.454296933898121</v>
      </c>
      <c r="H580" s="585">
        <v>4155</v>
      </c>
      <c r="I580" s="567" t="s">
        <v>25</v>
      </c>
      <c r="J580" s="627"/>
      <c r="K580" s="628"/>
      <c r="L580" s="628"/>
      <c r="M580" s="628"/>
      <c r="N580" s="503"/>
      <c r="O580" s="503"/>
      <c r="P580" s="503"/>
      <c r="Q580" s="503"/>
    </row>
    <row r="581" spans="1:17" s="470" customFormat="1" ht="24" customHeight="1" thickBot="1">
      <c r="A581" s="568" t="s">
        <v>28</v>
      </c>
      <c r="B581" s="630">
        <v>116.45311453835137</v>
      </c>
      <c r="C581" s="630">
        <v>310.41973814279413</v>
      </c>
      <c r="D581" s="630">
        <v>435.66914393479504</v>
      </c>
      <c r="E581" s="586">
        <v>94.398599589304908</v>
      </c>
      <c r="F581" s="586">
        <v>85.068795664127222</v>
      </c>
      <c r="G581" s="586">
        <v>79.044293221029406</v>
      </c>
      <c r="H581" s="587">
        <v>2079</v>
      </c>
      <c r="I581" s="572" t="s">
        <v>179</v>
      </c>
      <c r="J581" s="627"/>
      <c r="K581" s="628"/>
      <c r="L581" s="628"/>
      <c r="M581" s="628"/>
      <c r="N581" s="503"/>
      <c r="O581" s="503"/>
      <c r="P581" s="503"/>
      <c r="Q581" s="503"/>
    </row>
    <row r="582" spans="1:17" s="470" customFormat="1" ht="24" customHeight="1" thickBot="1">
      <c r="A582" s="563" t="s">
        <v>30</v>
      </c>
      <c r="B582" s="629">
        <v>291.72126038019496</v>
      </c>
      <c r="C582" s="629">
        <v>814.13986944787757</v>
      </c>
      <c r="D582" s="629">
        <v>1055.3499928628123</v>
      </c>
      <c r="E582" s="584">
        <v>89.82840793653429</v>
      </c>
      <c r="F582" s="584">
        <v>71.612975263324188</v>
      </c>
      <c r="G582" s="584">
        <v>63.202580444114318</v>
      </c>
      <c r="H582" s="585">
        <v>2868</v>
      </c>
      <c r="I582" s="567" t="s">
        <v>29</v>
      </c>
      <c r="J582" s="627"/>
      <c r="K582" s="628"/>
      <c r="L582" s="628"/>
      <c r="M582" s="628"/>
      <c r="N582" s="503"/>
      <c r="O582" s="503"/>
      <c r="P582" s="503"/>
      <c r="Q582" s="503"/>
    </row>
    <row r="583" spans="1:17" s="470" customFormat="1" ht="24" customHeight="1" thickBot="1">
      <c r="A583" s="568" t="s">
        <v>32</v>
      </c>
      <c r="B583" s="630">
        <v>536.98911024347899</v>
      </c>
      <c r="C583" s="630">
        <v>542.00658668926394</v>
      </c>
      <c r="D583" s="630">
        <v>1021.8524530481048</v>
      </c>
      <c r="E583" s="586">
        <v>93.669074389961438</v>
      </c>
      <c r="F583" s="586">
        <v>93.609919987158051</v>
      </c>
      <c r="G583" s="586">
        <v>87.952694493656026</v>
      </c>
      <c r="H583" s="587">
        <v>8482</v>
      </c>
      <c r="I583" s="572" t="s">
        <v>31</v>
      </c>
      <c r="J583" s="627"/>
      <c r="K583" s="628"/>
      <c r="L583" s="628"/>
      <c r="M583" s="628"/>
      <c r="N583" s="503"/>
      <c r="O583" s="503"/>
      <c r="P583" s="503"/>
      <c r="Q583" s="503"/>
    </row>
    <row r="584" spans="1:17" s="470" customFormat="1" ht="24" customHeight="1" thickBot="1">
      <c r="A584" s="563" t="s">
        <v>34</v>
      </c>
      <c r="B584" s="629">
        <v>192</v>
      </c>
      <c r="C584" s="629">
        <v>203</v>
      </c>
      <c r="D584" s="629">
        <v>358</v>
      </c>
      <c r="E584" s="584">
        <v>80.990099009900987</v>
      </c>
      <c r="F584" s="584">
        <v>79.900990099009903</v>
      </c>
      <c r="G584" s="584">
        <v>64.554455445544548</v>
      </c>
      <c r="H584" s="585">
        <v>1010</v>
      </c>
      <c r="I584" s="567" t="s">
        <v>33</v>
      </c>
      <c r="J584" s="627"/>
      <c r="K584" s="628"/>
      <c r="L584" s="628"/>
      <c r="M584" s="628"/>
      <c r="N584" s="503"/>
      <c r="O584" s="503"/>
      <c r="P584" s="503"/>
      <c r="Q584" s="503"/>
    </row>
    <row r="585" spans="1:17" s="470" customFormat="1" ht="24" customHeight="1" thickBot="1">
      <c r="A585" s="568" t="s">
        <v>36</v>
      </c>
      <c r="B585" s="641" t="s">
        <v>191</v>
      </c>
      <c r="C585" s="641" t="s">
        <v>191</v>
      </c>
      <c r="D585" s="641" t="s">
        <v>191</v>
      </c>
      <c r="E585" s="641" t="s">
        <v>191</v>
      </c>
      <c r="F585" s="641" t="s">
        <v>191</v>
      </c>
      <c r="G585" s="641" t="s">
        <v>191</v>
      </c>
      <c r="H585" s="641" t="s">
        <v>191</v>
      </c>
      <c r="I585" s="572" t="s">
        <v>180</v>
      </c>
      <c r="J585" s="627"/>
      <c r="K585" s="628"/>
      <c r="L585" s="628"/>
      <c r="M585" s="628"/>
      <c r="N585" s="503"/>
      <c r="O585" s="503"/>
      <c r="P585" s="503"/>
      <c r="Q585" s="503"/>
    </row>
    <row r="586" spans="1:17" s="470" customFormat="1" ht="24" customHeight="1" thickBot="1">
      <c r="A586" s="573" t="s">
        <v>37</v>
      </c>
      <c r="B586" s="631">
        <v>2219.2072679470566</v>
      </c>
      <c r="C586" s="631">
        <v>4295.3167881968839</v>
      </c>
      <c r="D586" s="631">
        <v>7337.9632102724509</v>
      </c>
      <c r="E586" s="588">
        <v>93.910470411472687</v>
      </c>
      <c r="F586" s="588">
        <v>88.213602644688194</v>
      </c>
      <c r="G586" s="588">
        <v>79.864546798365481</v>
      </c>
      <c r="H586" s="589">
        <v>36443</v>
      </c>
      <c r="I586" s="577" t="s">
        <v>38</v>
      </c>
      <c r="J586" s="627"/>
      <c r="K586" s="628"/>
      <c r="L586" s="628"/>
      <c r="M586" s="628"/>
      <c r="N586" s="503"/>
      <c r="O586" s="503"/>
      <c r="P586" s="503"/>
      <c r="Q586" s="503"/>
    </row>
    <row r="587" spans="1:17" s="470" customFormat="1" ht="24" customHeight="1">
      <c r="A587" s="642" t="s">
        <v>40</v>
      </c>
      <c r="B587" s="643">
        <v>116108.10390992548</v>
      </c>
      <c r="C587" s="643">
        <v>268235.54895472777</v>
      </c>
      <c r="D587" s="643">
        <v>401713.90566257224</v>
      </c>
      <c r="E587" s="644">
        <v>87.778814731982422</v>
      </c>
      <c r="F587" s="644">
        <v>71.766343357155293</v>
      </c>
      <c r="G587" s="644">
        <v>57.716818202032151</v>
      </c>
      <c r="H587" s="645">
        <v>950056</v>
      </c>
      <c r="I587" s="646" t="s">
        <v>232</v>
      </c>
      <c r="J587" s="627"/>
      <c r="K587" s="628"/>
      <c r="L587" s="628"/>
      <c r="M587" s="628"/>
      <c r="N587" s="503"/>
      <c r="O587" s="503"/>
      <c r="P587" s="503"/>
      <c r="Q587" s="503"/>
    </row>
    <row r="588" spans="1:17" s="470" customFormat="1">
      <c r="A588" s="647"/>
      <c r="I588" s="648"/>
      <c r="J588" s="627"/>
      <c r="K588" s="628"/>
      <c r="L588" s="628"/>
      <c r="M588" s="628"/>
      <c r="N588" s="503"/>
      <c r="O588" s="503"/>
      <c r="P588" s="503"/>
      <c r="Q588" s="503"/>
    </row>
    <row r="589" spans="1:17" s="470" customFormat="1">
      <c r="A589" s="647"/>
      <c r="I589" s="648"/>
      <c r="J589" s="627"/>
      <c r="K589" s="628"/>
      <c r="L589" s="628"/>
      <c r="M589" s="628"/>
      <c r="N589" s="503"/>
      <c r="O589" s="503"/>
      <c r="P589" s="503"/>
      <c r="Q589" s="503"/>
    </row>
    <row r="590" spans="1:17" s="470" customFormat="1">
      <c r="A590" s="647"/>
      <c r="I590" s="648"/>
      <c r="J590" s="627"/>
      <c r="K590" s="628"/>
      <c r="L590" s="628"/>
      <c r="M590" s="628"/>
      <c r="N590" s="503"/>
      <c r="O590" s="503"/>
      <c r="P590" s="503"/>
      <c r="Q590" s="503"/>
    </row>
    <row r="591" spans="1:17" s="470" customFormat="1">
      <c r="A591" s="647"/>
      <c r="I591" s="648"/>
      <c r="J591" s="627"/>
      <c r="K591" s="628"/>
      <c r="L591" s="628"/>
      <c r="M591" s="628"/>
      <c r="N591" s="503"/>
      <c r="O591" s="503"/>
      <c r="P591" s="503"/>
      <c r="Q591" s="503"/>
    </row>
    <row r="592" spans="1:17" s="470" customFormat="1">
      <c r="A592" s="647"/>
      <c r="I592" s="648"/>
      <c r="J592" s="627"/>
      <c r="K592" s="628"/>
      <c r="L592" s="628"/>
      <c r="M592" s="628"/>
      <c r="N592" s="503"/>
      <c r="O592" s="503"/>
      <c r="P592" s="503"/>
      <c r="Q592" s="503"/>
    </row>
    <row r="593" spans="1:17" s="470" customFormat="1">
      <c r="A593" s="647"/>
      <c r="I593" s="648"/>
      <c r="J593" s="627"/>
      <c r="K593" s="628"/>
      <c r="L593" s="628"/>
      <c r="M593" s="628"/>
      <c r="N593" s="503"/>
      <c r="O593" s="503"/>
      <c r="P593" s="503"/>
      <c r="Q593" s="503"/>
    </row>
    <row r="594" spans="1:17" s="470" customFormat="1">
      <c r="A594" s="647"/>
      <c r="B594" s="638"/>
      <c r="C594" s="638"/>
      <c r="D594" s="638"/>
      <c r="E594" s="638"/>
      <c r="F594" s="638"/>
      <c r="G594" s="638"/>
      <c r="H594" s="649"/>
      <c r="I594" s="648"/>
      <c r="J594" s="627"/>
      <c r="K594" s="628"/>
      <c r="L594" s="628"/>
      <c r="M594" s="628"/>
      <c r="N594" s="503"/>
      <c r="O594" s="503"/>
      <c r="P594" s="503"/>
      <c r="Q594" s="503"/>
    </row>
    <row r="595" spans="1:17" s="470" customFormat="1" ht="60" customHeight="1">
      <c r="A595" s="730" t="s">
        <v>345</v>
      </c>
      <c r="B595" s="730"/>
      <c r="C595" s="730"/>
      <c r="D595" s="730"/>
      <c r="E595" s="730"/>
      <c r="F595" s="730"/>
      <c r="G595" s="730"/>
      <c r="H595" s="730"/>
      <c r="I595" s="730"/>
      <c r="J595" s="469"/>
    </row>
    <row r="596" spans="1:17" s="470" customFormat="1" ht="30" customHeight="1">
      <c r="A596" s="720" t="s">
        <v>346</v>
      </c>
      <c r="B596" s="716"/>
      <c r="C596" s="716"/>
      <c r="D596" s="716"/>
      <c r="E596" s="716"/>
      <c r="F596" s="716"/>
      <c r="G596" s="716"/>
      <c r="H596" s="716"/>
      <c r="I596" s="716"/>
      <c r="J596" s="469"/>
    </row>
    <row r="597" spans="1:17" s="470" customFormat="1" ht="60" customHeight="1">
      <c r="A597" s="721" t="s">
        <v>222</v>
      </c>
      <c r="B597" s="723" t="s">
        <v>347</v>
      </c>
      <c r="C597" s="724"/>
      <c r="D597" s="725"/>
      <c r="E597" s="777" t="s">
        <v>348</v>
      </c>
      <c r="F597" s="777"/>
      <c r="G597" s="777"/>
      <c r="H597" s="771" t="s">
        <v>289</v>
      </c>
      <c r="I597" s="773" t="s">
        <v>4</v>
      </c>
      <c r="J597" s="469"/>
    </row>
    <row r="598" spans="1:17" s="470" customFormat="1" ht="50.1" customHeight="1">
      <c r="A598" s="722"/>
      <c r="B598" s="154" t="s">
        <v>349</v>
      </c>
      <c r="C598" s="154" t="s">
        <v>350</v>
      </c>
      <c r="D598" s="154" t="s">
        <v>351</v>
      </c>
      <c r="E598" s="154" t="s">
        <v>349</v>
      </c>
      <c r="F598" s="154" t="s">
        <v>350</v>
      </c>
      <c r="G598" s="154" t="s">
        <v>351</v>
      </c>
      <c r="H598" s="772"/>
      <c r="I598" s="773"/>
      <c r="J598" s="469"/>
    </row>
    <row r="599" spans="1:17" s="470" customFormat="1" ht="24" customHeight="1">
      <c r="A599" s="477" t="s">
        <v>1</v>
      </c>
      <c r="B599" s="478">
        <v>0.35115291591722136</v>
      </c>
      <c r="C599" s="478">
        <v>19.396133918249646</v>
      </c>
      <c r="D599" s="478">
        <v>80.252713165832532</v>
      </c>
      <c r="E599" s="478">
        <v>0.59353091709825456</v>
      </c>
      <c r="F599" s="478">
        <v>19.082293130730534</v>
      </c>
      <c r="G599" s="478">
        <v>80.324175952170592</v>
      </c>
      <c r="H599" s="479">
        <v>15148</v>
      </c>
      <c r="I599" s="480" t="s">
        <v>0</v>
      </c>
      <c r="J599" s="469"/>
    </row>
    <row r="600" spans="1:17" s="470" customFormat="1" ht="24" customHeight="1">
      <c r="A600" s="481" t="s">
        <v>3</v>
      </c>
      <c r="B600" s="482">
        <v>8.761497490565584E-2</v>
      </c>
      <c r="C600" s="482">
        <v>6.4449247691942535</v>
      </c>
      <c r="D600" s="482">
        <v>93.46746025590015</v>
      </c>
      <c r="E600" s="482">
        <v>0.79408433659443556</v>
      </c>
      <c r="F600" s="482">
        <v>6.8803512871302956</v>
      </c>
      <c r="G600" s="482">
        <v>92.325564376274514</v>
      </c>
      <c r="H600" s="483">
        <v>20738</v>
      </c>
      <c r="I600" s="484" t="s">
        <v>2</v>
      </c>
      <c r="J600" s="469"/>
    </row>
    <row r="601" spans="1:17" s="470" customFormat="1" ht="24" customHeight="1">
      <c r="A601" s="477" t="s">
        <v>10</v>
      </c>
      <c r="B601" s="478">
        <v>1.0365100234570048</v>
      </c>
      <c r="C601" s="478">
        <v>36.046411588298461</v>
      </c>
      <c r="D601" s="478">
        <v>62.917078388244974</v>
      </c>
      <c r="E601" s="478">
        <v>1.767812780476262</v>
      </c>
      <c r="F601" s="478">
        <v>31.89812779743556</v>
      </c>
      <c r="G601" s="478">
        <v>66.334059422090192</v>
      </c>
      <c r="H601" s="479">
        <v>29674</v>
      </c>
      <c r="I601" s="480" t="s">
        <v>9</v>
      </c>
      <c r="J601" s="469"/>
    </row>
    <row r="602" spans="1:17" s="470" customFormat="1" ht="24" customHeight="1">
      <c r="A602" s="481" t="s">
        <v>12</v>
      </c>
      <c r="B602" s="482">
        <v>0.55930784293783797</v>
      </c>
      <c r="C602" s="482">
        <v>13.287577432782497</v>
      </c>
      <c r="D602" s="482">
        <v>86.153114724278467</v>
      </c>
      <c r="E602" s="482">
        <v>1.5352423170032259</v>
      </c>
      <c r="F602" s="482">
        <v>11.864136493678311</v>
      </c>
      <c r="G602" s="482">
        <v>86.600621189317806</v>
      </c>
      <c r="H602" s="483">
        <v>15189</v>
      </c>
      <c r="I602" s="484" t="s">
        <v>11</v>
      </c>
      <c r="J602" s="469"/>
    </row>
    <row r="603" spans="1:17" s="470" customFormat="1" ht="24" customHeight="1">
      <c r="A603" s="477" t="s">
        <v>14</v>
      </c>
      <c r="B603" s="478">
        <v>1.0900724027601194</v>
      </c>
      <c r="C603" s="478">
        <v>31.966805413430226</v>
      </c>
      <c r="D603" s="478">
        <v>66.943122183806466</v>
      </c>
      <c r="E603" s="478">
        <v>1.9930036878189623</v>
      </c>
      <c r="F603" s="478">
        <v>24.160685394590541</v>
      </c>
      <c r="G603" s="478">
        <v>73.846310917587772</v>
      </c>
      <c r="H603" s="479">
        <v>18598</v>
      </c>
      <c r="I603" s="480" t="s">
        <v>13</v>
      </c>
      <c r="J603" s="469"/>
    </row>
    <row r="604" spans="1:17" s="470" customFormat="1" ht="24" customHeight="1">
      <c r="A604" s="481" t="s">
        <v>16</v>
      </c>
      <c r="B604" s="482">
        <v>11.25474006413384</v>
      </c>
      <c r="C604" s="482">
        <v>50.079934523773559</v>
      </c>
      <c r="D604" s="482">
        <v>38.665325412093637</v>
      </c>
      <c r="E604" s="482">
        <v>9.9120785963002724</v>
      </c>
      <c r="F604" s="482">
        <v>40.478659467684238</v>
      </c>
      <c r="G604" s="482">
        <v>49.609261936015812</v>
      </c>
      <c r="H604" s="483">
        <v>15250</v>
      </c>
      <c r="I604" s="484" t="s">
        <v>15</v>
      </c>
      <c r="J604" s="469"/>
    </row>
    <row r="605" spans="1:17" s="470" customFormat="1" ht="24" customHeight="1">
      <c r="A605" s="477" t="s">
        <v>18</v>
      </c>
      <c r="B605" s="478">
        <v>4.3599045217321022</v>
      </c>
      <c r="C605" s="478">
        <v>34.146169214879265</v>
      </c>
      <c r="D605" s="478">
        <v>61.493926263387912</v>
      </c>
      <c r="E605" s="478">
        <v>7.3835445852384396</v>
      </c>
      <c r="F605" s="478">
        <v>25.863434934023893</v>
      </c>
      <c r="G605" s="478">
        <v>66.753020480736822</v>
      </c>
      <c r="H605" s="479">
        <v>15342</v>
      </c>
      <c r="I605" s="480" t="s">
        <v>17</v>
      </c>
      <c r="J605" s="469"/>
    </row>
    <row r="606" spans="1:17" s="470" customFormat="1" ht="24" customHeight="1">
      <c r="A606" s="481" t="s">
        <v>20</v>
      </c>
      <c r="B606" s="482">
        <v>9.962690117331821</v>
      </c>
      <c r="C606" s="482">
        <v>48.010381772762841</v>
      </c>
      <c r="D606" s="482">
        <v>42.026928109905455</v>
      </c>
      <c r="E606" s="482">
        <v>30.404554310409853</v>
      </c>
      <c r="F606" s="482">
        <v>25.751524133491639</v>
      </c>
      <c r="G606" s="482">
        <v>43.843921556098771</v>
      </c>
      <c r="H606" s="483">
        <v>5691</v>
      </c>
      <c r="I606" s="484" t="s">
        <v>19</v>
      </c>
      <c r="J606" s="469"/>
    </row>
    <row r="607" spans="1:17" s="470" customFormat="1" ht="24" customHeight="1">
      <c r="A607" s="477" t="s">
        <v>22</v>
      </c>
      <c r="B607" s="478">
        <v>2.8627190020365889</v>
      </c>
      <c r="C607" s="478">
        <v>43.285917743898175</v>
      </c>
      <c r="D607" s="478">
        <v>53.851363254065063</v>
      </c>
      <c r="E607" s="478">
        <v>6.2673057395825769</v>
      </c>
      <c r="F607" s="478">
        <v>46.636105286005417</v>
      </c>
      <c r="G607" s="478">
        <v>47.096588974411787</v>
      </c>
      <c r="H607" s="479">
        <v>3566</v>
      </c>
      <c r="I607" s="480" t="s">
        <v>21</v>
      </c>
      <c r="J607" s="469"/>
    </row>
    <row r="608" spans="1:17" s="470" customFormat="1" ht="24" customHeight="1">
      <c r="A608" s="481" t="s">
        <v>24</v>
      </c>
      <c r="B608" s="482">
        <v>9.752901464051007</v>
      </c>
      <c r="C608" s="482">
        <v>42.459144420485075</v>
      </c>
      <c r="D608" s="482">
        <v>47.787954115464309</v>
      </c>
      <c r="E608" s="482">
        <v>33.494277668566205</v>
      </c>
      <c r="F608" s="482">
        <v>23.896514651086086</v>
      </c>
      <c r="G608" s="482">
        <v>42.609207680348149</v>
      </c>
      <c r="H608" s="483">
        <v>12320</v>
      </c>
      <c r="I608" s="484" t="s">
        <v>23</v>
      </c>
      <c r="J608" s="469"/>
    </row>
    <row r="609" spans="1:18" s="470" customFormat="1" ht="24" customHeight="1">
      <c r="A609" s="477" t="s">
        <v>26</v>
      </c>
      <c r="B609" s="478">
        <v>10.490986152931995</v>
      </c>
      <c r="C609" s="478">
        <v>27.386316625794056</v>
      </c>
      <c r="D609" s="478">
        <v>62.122697221274592</v>
      </c>
      <c r="E609" s="478">
        <v>21.100581426000826</v>
      </c>
      <c r="F609" s="478">
        <v>19.951403031443579</v>
      </c>
      <c r="G609" s="478">
        <v>58.948015542556142</v>
      </c>
      <c r="H609" s="479">
        <v>7220</v>
      </c>
      <c r="I609" s="480" t="s">
        <v>25</v>
      </c>
      <c r="J609" s="469"/>
    </row>
    <row r="610" spans="1:18" s="489" customFormat="1" ht="24" customHeight="1">
      <c r="A610" s="481" t="s">
        <v>28</v>
      </c>
      <c r="B610" s="482">
        <v>4.9133538757669788</v>
      </c>
      <c r="C610" s="482">
        <v>41.260140619734621</v>
      </c>
      <c r="D610" s="482">
        <v>53.826505504497348</v>
      </c>
      <c r="E610" s="482">
        <v>20.388427139843539</v>
      </c>
      <c r="F610" s="482">
        <v>30.687635927312222</v>
      </c>
      <c r="G610" s="482">
        <v>48.92393693284302</v>
      </c>
      <c r="H610" s="483">
        <v>2965</v>
      </c>
      <c r="I610" s="484" t="s">
        <v>179</v>
      </c>
      <c r="J610" s="494"/>
    </row>
    <row r="611" spans="1:18" s="651" customFormat="1" ht="24" customHeight="1">
      <c r="A611" s="477" t="s">
        <v>30</v>
      </c>
      <c r="B611" s="478">
        <v>27.132157182289664</v>
      </c>
      <c r="C611" s="478">
        <v>26.231528517669712</v>
      </c>
      <c r="D611" s="478">
        <v>46.636314300041271</v>
      </c>
      <c r="E611" s="478">
        <v>70.137769496560182</v>
      </c>
      <c r="F611" s="478">
        <v>14.12891569976221</v>
      </c>
      <c r="G611" s="478">
        <v>15.733314803677517</v>
      </c>
      <c r="H611" s="479">
        <v>3646</v>
      </c>
      <c r="I611" s="480" t="s">
        <v>29</v>
      </c>
      <c r="J611" s="650"/>
    </row>
    <row r="612" spans="1:18" s="651" customFormat="1" ht="24" customHeight="1">
      <c r="A612" s="481" t="s">
        <v>32</v>
      </c>
      <c r="B612" s="482">
        <v>3.4770920172118123</v>
      </c>
      <c r="C612" s="482">
        <v>27.655714318213811</v>
      </c>
      <c r="D612" s="482">
        <v>68.867193664577584</v>
      </c>
      <c r="E612" s="482">
        <v>5.2768019672881046</v>
      </c>
      <c r="F612" s="482">
        <v>18.550435755754989</v>
      </c>
      <c r="G612" s="482">
        <v>76.172762276960839</v>
      </c>
      <c r="H612" s="483">
        <v>34095</v>
      </c>
      <c r="I612" s="484" t="s">
        <v>31</v>
      </c>
      <c r="J612" s="650"/>
    </row>
    <row r="613" spans="1:18" s="596" customFormat="1" ht="24" customHeight="1">
      <c r="A613" s="477" t="s">
        <v>34</v>
      </c>
      <c r="B613" s="478">
        <v>5.8574835821840718</v>
      </c>
      <c r="C613" s="478">
        <v>34.462981064041948</v>
      </c>
      <c r="D613" s="478">
        <v>59.679535353775151</v>
      </c>
      <c r="E613" s="478">
        <v>7.407393209067223</v>
      </c>
      <c r="F613" s="478">
        <v>42.025651607614876</v>
      </c>
      <c r="G613" s="478">
        <v>50.566955183318683</v>
      </c>
      <c r="H613" s="479">
        <v>11329</v>
      </c>
      <c r="I613" s="480" t="s">
        <v>33</v>
      </c>
      <c r="J613" s="595"/>
      <c r="K613" s="597"/>
      <c r="L613" s="597"/>
      <c r="M613" s="597"/>
      <c r="N613" s="597"/>
      <c r="O613" s="597"/>
      <c r="P613" s="597"/>
      <c r="Q613" s="597"/>
      <c r="R613" s="597"/>
    </row>
    <row r="614" spans="1:18" s="470" customFormat="1" ht="24" customHeight="1">
      <c r="A614" s="481" t="s">
        <v>36</v>
      </c>
      <c r="B614" s="482">
        <v>1.0237105477848101</v>
      </c>
      <c r="C614" s="482">
        <v>29.076717572062883</v>
      </c>
      <c r="D614" s="482">
        <v>69.899571880150944</v>
      </c>
      <c r="E614" s="482">
        <v>3.2598030794243593</v>
      </c>
      <c r="F614" s="482">
        <v>23.75217177905181</v>
      </c>
      <c r="G614" s="482">
        <v>72.988025141522385</v>
      </c>
      <c r="H614" s="483">
        <v>8602</v>
      </c>
      <c r="I614" s="484" t="s">
        <v>180</v>
      </c>
      <c r="J614" s="502"/>
      <c r="K614" s="503"/>
      <c r="L614" s="503"/>
      <c r="M614" s="503"/>
      <c r="N614" s="503"/>
      <c r="O614" s="503"/>
      <c r="P614" s="503"/>
      <c r="Q614" s="503"/>
      <c r="R614" s="503"/>
    </row>
    <row r="615" spans="1:18" s="470" customFormat="1" ht="24" customHeight="1">
      <c r="A615" s="485" t="s">
        <v>37</v>
      </c>
      <c r="B615" s="486">
        <v>3.9895617484802393</v>
      </c>
      <c r="C615" s="486">
        <v>29.770753517888675</v>
      </c>
      <c r="D615" s="486">
        <v>66.239684733633865</v>
      </c>
      <c r="E615" s="486">
        <v>8.0737455931933262</v>
      </c>
      <c r="F615" s="486">
        <v>23.834495339241169</v>
      </c>
      <c r="G615" s="486">
        <v>68.091759067567665</v>
      </c>
      <c r="H615" s="487">
        <v>219373</v>
      </c>
      <c r="I615" s="488" t="s">
        <v>38</v>
      </c>
      <c r="J615" s="502"/>
      <c r="K615" s="503"/>
      <c r="L615" s="503"/>
      <c r="M615" s="503"/>
      <c r="N615" s="503"/>
      <c r="O615" s="503"/>
      <c r="P615" s="503"/>
      <c r="Q615" s="503"/>
      <c r="R615" s="503"/>
    </row>
    <row r="616" spans="1:18" s="470" customFormat="1" ht="24" customHeight="1" thickBot="1">
      <c r="A616" s="490" t="s">
        <v>40</v>
      </c>
      <c r="B616" s="491">
        <v>10.165419874656934</v>
      </c>
      <c r="C616" s="491">
        <v>32.085436769576027</v>
      </c>
      <c r="D616" s="491">
        <v>57.749143355730695</v>
      </c>
      <c r="E616" s="491">
        <v>20.365267766009779</v>
      </c>
      <c r="F616" s="491">
        <v>22.165167904766541</v>
      </c>
      <c r="G616" s="491">
        <v>57.469564329178844</v>
      </c>
      <c r="H616" s="492">
        <v>3289901</v>
      </c>
      <c r="I616" s="493" t="s">
        <v>232</v>
      </c>
      <c r="J616" s="502"/>
      <c r="K616" s="503"/>
      <c r="L616" s="503"/>
      <c r="M616" s="503"/>
      <c r="N616" s="503"/>
      <c r="O616" s="503"/>
      <c r="P616" s="503"/>
      <c r="Q616" s="503"/>
      <c r="R616" s="503"/>
    </row>
    <row r="617" spans="1:18" s="470" customFormat="1" ht="24.95" customHeight="1">
      <c r="A617" s="652"/>
      <c r="B617" s="653"/>
      <c r="C617" s="653"/>
      <c r="D617" s="653"/>
      <c r="E617" s="653"/>
      <c r="F617" s="653"/>
      <c r="G617" s="653"/>
      <c r="H617" s="654"/>
      <c r="I617" s="654"/>
      <c r="J617" s="502"/>
      <c r="K617" s="503"/>
      <c r="L617" s="503"/>
      <c r="M617" s="503"/>
      <c r="N617" s="503"/>
      <c r="O617" s="503"/>
      <c r="P617" s="503"/>
      <c r="Q617" s="503"/>
      <c r="R617" s="503"/>
    </row>
    <row r="618" spans="1:18" s="470" customFormat="1" ht="24.95" customHeight="1">
      <c r="A618" s="652"/>
      <c r="B618" s="653"/>
      <c r="C618" s="653"/>
      <c r="D618" s="653"/>
      <c r="E618" s="653"/>
      <c r="F618" s="653"/>
      <c r="G618" s="653"/>
      <c r="H618" s="654"/>
      <c r="I618" s="654"/>
      <c r="J618" s="502"/>
      <c r="K618" s="503"/>
      <c r="L618" s="503"/>
      <c r="M618" s="503"/>
      <c r="N618" s="503"/>
      <c r="O618" s="503"/>
      <c r="P618" s="503"/>
      <c r="Q618" s="503"/>
      <c r="R618" s="503"/>
    </row>
    <row r="619" spans="1:18" s="470" customFormat="1" ht="24.95" customHeight="1">
      <c r="A619" s="532"/>
      <c r="B619" s="538"/>
      <c r="C619" s="538"/>
      <c r="D619" s="538"/>
      <c r="E619" s="538"/>
      <c r="F619" s="538"/>
      <c r="G619" s="538"/>
      <c r="H619" s="540"/>
      <c r="I619" s="540"/>
      <c r="J619" s="502"/>
      <c r="K619" s="503"/>
      <c r="L619" s="503"/>
      <c r="M619" s="503"/>
      <c r="N619" s="503"/>
      <c r="O619" s="503"/>
      <c r="P619" s="503"/>
      <c r="Q619" s="503"/>
      <c r="R619" s="503"/>
    </row>
    <row r="620" spans="1:18" s="470" customFormat="1" ht="24.95" customHeight="1">
      <c r="A620" s="532"/>
      <c r="B620" s="538"/>
      <c r="C620" s="538"/>
      <c r="D620" s="538"/>
      <c r="E620" s="538"/>
      <c r="F620" s="538"/>
      <c r="G620" s="538"/>
      <c r="H620" s="540"/>
      <c r="I620" s="540"/>
      <c r="J620" s="502"/>
      <c r="K620" s="503"/>
      <c r="L620" s="503"/>
      <c r="M620" s="503"/>
      <c r="N620" s="503"/>
      <c r="O620" s="503"/>
      <c r="P620" s="503"/>
      <c r="Q620" s="503"/>
      <c r="R620" s="503"/>
    </row>
    <row r="621" spans="1:18" s="470" customFormat="1" ht="24.95" customHeight="1">
      <c r="A621" s="532"/>
      <c r="B621" s="538"/>
      <c r="C621" s="538"/>
      <c r="D621" s="538"/>
      <c r="E621" s="538"/>
      <c r="F621" s="538"/>
      <c r="G621" s="538"/>
      <c r="H621" s="540"/>
      <c r="I621" s="540"/>
      <c r="J621" s="502"/>
      <c r="K621" s="503"/>
      <c r="L621" s="503"/>
      <c r="M621" s="503"/>
      <c r="N621" s="503"/>
      <c r="O621" s="503"/>
      <c r="P621" s="503"/>
      <c r="Q621" s="503"/>
      <c r="R621" s="503"/>
    </row>
    <row r="622" spans="1:18" s="470" customFormat="1" ht="24.95" customHeight="1">
      <c r="A622" s="532"/>
      <c r="B622" s="538"/>
      <c r="C622" s="538"/>
      <c r="D622" s="538"/>
      <c r="E622" s="538"/>
      <c r="F622" s="538"/>
      <c r="G622" s="538"/>
      <c r="H622" s="540"/>
      <c r="I622" s="540"/>
      <c r="J622" s="502"/>
      <c r="K622" s="503"/>
      <c r="L622" s="503"/>
      <c r="M622" s="503"/>
      <c r="N622" s="503"/>
      <c r="O622" s="503"/>
      <c r="P622" s="503"/>
      <c r="Q622" s="503"/>
      <c r="R622" s="503"/>
    </row>
    <row r="623" spans="1:18" s="470" customFormat="1" ht="60" customHeight="1">
      <c r="A623" s="730" t="s">
        <v>345</v>
      </c>
      <c r="B623" s="730"/>
      <c r="C623" s="730"/>
      <c r="D623" s="730"/>
      <c r="E623" s="730"/>
      <c r="F623" s="730"/>
      <c r="G623" s="730"/>
      <c r="H623" s="730"/>
      <c r="I623" s="730"/>
      <c r="J623" s="502"/>
      <c r="K623" s="503"/>
      <c r="L623" s="503"/>
      <c r="M623" s="503"/>
      <c r="N623" s="503"/>
      <c r="O623" s="503"/>
      <c r="P623" s="503"/>
      <c r="Q623" s="503"/>
      <c r="R623" s="503"/>
    </row>
    <row r="624" spans="1:18" s="470" customFormat="1" ht="30" customHeight="1">
      <c r="A624" s="720" t="s">
        <v>352</v>
      </c>
      <c r="B624" s="716"/>
      <c r="C624" s="716"/>
      <c r="D624" s="716"/>
      <c r="E624" s="716"/>
      <c r="F624" s="716"/>
      <c r="G624" s="716"/>
      <c r="H624" s="716"/>
      <c r="I624" s="716"/>
      <c r="J624" s="502"/>
      <c r="K624" s="503"/>
      <c r="L624" s="503"/>
      <c r="M624" s="503"/>
      <c r="N624" s="503"/>
      <c r="O624" s="503"/>
      <c r="P624" s="503"/>
      <c r="Q624" s="503"/>
      <c r="R624" s="503"/>
    </row>
    <row r="625" spans="1:18" s="470" customFormat="1" ht="60" customHeight="1">
      <c r="A625" s="721" t="s">
        <v>222</v>
      </c>
      <c r="B625" s="723" t="s">
        <v>347</v>
      </c>
      <c r="C625" s="724"/>
      <c r="D625" s="725"/>
      <c r="E625" s="777" t="s">
        <v>348</v>
      </c>
      <c r="F625" s="777"/>
      <c r="G625" s="777"/>
      <c r="H625" s="771" t="s">
        <v>289</v>
      </c>
      <c r="I625" s="773" t="s">
        <v>4</v>
      </c>
      <c r="J625" s="502"/>
      <c r="K625" s="503"/>
      <c r="L625" s="503"/>
      <c r="M625" s="503"/>
      <c r="N625" s="503"/>
      <c r="O625" s="503"/>
      <c r="P625" s="503"/>
      <c r="Q625" s="503"/>
      <c r="R625" s="503"/>
    </row>
    <row r="626" spans="1:18" s="470" customFormat="1" ht="60" customHeight="1">
      <c r="A626" s="722"/>
      <c r="B626" s="154" t="s">
        <v>349</v>
      </c>
      <c r="C626" s="154" t="s">
        <v>350</v>
      </c>
      <c r="D626" s="154" t="s">
        <v>351</v>
      </c>
      <c r="E626" s="154" t="s">
        <v>349</v>
      </c>
      <c r="F626" s="154" t="s">
        <v>350</v>
      </c>
      <c r="G626" s="154" t="s">
        <v>351</v>
      </c>
      <c r="H626" s="772"/>
      <c r="I626" s="773"/>
      <c r="J626" s="502"/>
      <c r="K626" s="503"/>
      <c r="L626" s="503"/>
      <c r="M626" s="503"/>
      <c r="N626" s="503"/>
      <c r="O626" s="503"/>
      <c r="P626" s="503"/>
      <c r="Q626" s="503"/>
      <c r="R626" s="503"/>
    </row>
    <row r="627" spans="1:18" s="470" customFormat="1" ht="24" customHeight="1">
      <c r="A627" s="477" t="s">
        <v>1</v>
      </c>
      <c r="B627" s="478">
        <v>0.35115291591722136</v>
      </c>
      <c r="C627" s="478">
        <v>19.396133918249646</v>
      </c>
      <c r="D627" s="478">
        <v>80.252713165832532</v>
      </c>
      <c r="E627" s="478">
        <v>0.59353091709825456</v>
      </c>
      <c r="F627" s="478">
        <v>19.082293130730534</v>
      </c>
      <c r="G627" s="478">
        <v>80.324175952170592</v>
      </c>
      <c r="H627" s="479">
        <v>15148</v>
      </c>
      <c r="I627" s="480" t="s">
        <v>0</v>
      </c>
      <c r="J627" s="502"/>
      <c r="K627" s="503"/>
      <c r="L627" s="503"/>
      <c r="M627" s="503"/>
      <c r="N627" s="503"/>
      <c r="O627" s="503"/>
      <c r="P627" s="503"/>
      <c r="Q627" s="503"/>
      <c r="R627" s="503"/>
    </row>
    <row r="628" spans="1:18" s="470" customFormat="1" ht="24" customHeight="1">
      <c r="A628" s="481" t="s">
        <v>3</v>
      </c>
      <c r="B628" s="482">
        <v>8.761497490565584E-2</v>
      </c>
      <c r="C628" s="482">
        <v>6.4449247691942535</v>
      </c>
      <c r="D628" s="482">
        <v>93.46746025590015</v>
      </c>
      <c r="E628" s="482">
        <v>0.79408433659443556</v>
      </c>
      <c r="F628" s="482">
        <v>6.8803512871302956</v>
      </c>
      <c r="G628" s="482">
        <v>92.325564376274514</v>
      </c>
      <c r="H628" s="483">
        <v>20738</v>
      </c>
      <c r="I628" s="484" t="s">
        <v>2</v>
      </c>
      <c r="J628" s="502"/>
      <c r="K628" s="503"/>
      <c r="L628" s="503"/>
      <c r="M628" s="503"/>
      <c r="N628" s="503"/>
      <c r="O628" s="503"/>
      <c r="P628" s="503"/>
      <c r="Q628" s="503"/>
      <c r="R628" s="503"/>
    </row>
    <row r="629" spans="1:18" s="470" customFormat="1" ht="24" customHeight="1">
      <c r="A629" s="477" t="s">
        <v>10</v>
      </c>
      <c r="B629" s="478">
        <v>1.0365100234570048</v>
      </c>
      <c r="C629" s="478">
        <v>36.046411588298461</v>
      </c>
      <c r="D629" s="478">
        <v>62.917078388244974</v>
      </c>
      <c r="E629" s="478">
        <v>1.767812780476262</v>
      </c>
      <c r="F629" s="478">
        <v>31.89812779743556</v>
      </c>
      <c r="G629" s="478">
        <v>66.334059422090192</v>
      </c>
      <c r="H629" s="479">
        <v>29674</v>
      </c>
      <c r="I629" s="480" t="s">
        <v>9</v>
      </c>
      <c r="J629" s="502"/>
      <c r="K629" s="503"/>
      <c r="L629" s="503"/>
      <c r="M629" s="503"/>
      <c r="N629" s="503"/>
      <c r="O629" s="503"/>
      <c r="P629" s="503"/>
      <c r="Q629" s="503"/>
      <c r="R629" s="503"/>
    </row>
    <row r="630" spans="1:18" s="470" customFormat="1" ht="24" customHeight="1">
      <c r="A630" s="481" t="s">
        <v>12</v>
      </c>
      <c r="B630" s="482">
        <v>0.55930784293783797</v>
      </c>
      <c r="C630" s="482">
        <v>13.287577432782497</v>
      </c>
      <c r="D630" s="482">
        <v>86.153114724278467</v>
      </c>
      <c r="E630" s="482">
        <v>1.5352423170032259</v>
      </c>
      <c r="F630" s="482">
        <v>11.864136493678311</v>
      </c>
      <c r="G630" s="482">
        <v>86.600621189317806</v>
      </c>
      <c r="H630" s="483">
        <v>15189</v>
      </c>
      <c r="I630" s="484" t="s">
        <v>11</v>
      </c>
      <c r="J630" s="502"/>
      <c r="K630" s="503"/>
      <c r="L630" s="503"/>
      <c r="M630" s="503"/>
      <c r="N630" s="503"/>
      <c r="O630" s="503"/>
      <c r="P630" s="503"/>
      <c r="Q630" s="503"/>
      <c r="R630" s="503"/>
    </row>
    <row r="631" spans="1:18" s="470" customFormat="1" ht="24" customHeight="1">
      <c r="A631" s="477" t="s">
        <v>14</v>
      </c>
      <c r="B631" s="478">
        <v>1.0900724027601194</v>
      </c>
      <c r="C631" s="478">
        <v>31.966805413430226</v>
      </c>
      <c r="D631" s="478">
        <v>66.943122183806466</v>
      </c>
      <c r="E631" s="478">
        <v>1.9930036878189623</v>
      </c>
      <c r="F631" s="478">
        <v>24.160685394590541</v>
      </c>
      <c r="G631" s="478">
        <v>73.846310917587772</v>
      </c>
      <c r="H631" s="479">
        <v>18598</v>
      </c>
      <c r="I631" s="480" t="s">
        <v>13</v>
      </c>
      <c r="J631" s="502"/>
      <c r="K631" s="503"/>
      <c r="L631" s="503"/>
      <c r="M631" s="503"/>
      <c r="N631" s="503"/>
      <c r="O631" s="503"/>
      <c r="P631" s="503"/>
      <c r="Q631" s="503"/>
      <c r="R631" s="503"/>
    </row>
    <row r="632" spans="1:18" s="470" customFormat="1" ht="24" customHeight="1">
      <c r="A632" s="481" t="s">
        <v>16</v>
      </c>
      <c r="B632" s="482">
        <v>4.4031415279664801</v>
      </c>
      <c r="C632" s="482">
        <v>43.533866705928816</v>
      </c>
      <c r="D632" s="482">
        <v>52.062991766107999</v>
      </c>
      <c r="E632" s="482">
        <v>6.4465578260284904</v>
      </c>
      <c r="F632" s="482">
        <v>32.655905889097816</v>
      </c>
      <c r="G632" s="482">
        <v>60.897536284874334</v>
      </c>
      <c r="H632" s="483">
        <v>10641</v>
      </c>
      <c r="I632" s="484" t="s">
        <v>15</v>
      </c>
      <c r="J632" s="502"/>
      <c r="K632" s="503"/>
      <c r="L632" s="503"/>
      <c r="M632" s="503"/>
      <c r="N632" s="503"/>
      <c r="O632" s="503"/>
      <c r="P632" s="503"/>
      <c r="Q632" s="503"/>
      <c r="R632" s="503"/>
    </row>
    <row r="633" spans="1:18" s="470" customFormat="1" ht="24" customHeight="1">
      <c r="A633" s="477" t="s">
        <v>18</v>
      </c>
      <c r="B633" s="478">
        <v>2.0824466841987586</v>
      </c>
      <c r="C633" s="478">
        <v>32.809344627968571</v>
      </c>
      <c r="D633" s="478">
        <v>65.108208687832558</v>
      </c>
      <c r="E633" s="478">
        <v>3.1316541758067933</v>
      </c>
      <c r="F633" s="478">
        <v>26.089521206948437</v>
      </c>
      <c r="G633" s="478">
        <v>70.77882461724441</v>
      </c>
      <c r="H633" s="479">
        <v>14017</v>
      </c>
      <c r="I633" s="480" t="s">
        <v>17</v>
      </c>
      <c r="J633" s="502"/>
      <c r="K633" s="503"/>
      <c r="L633" s="503"/>
      <c r="M633" s="503"/>
      <c r="N633" s="503"/>
      <c r="O633" s="503"/>
      <c r="P633" s="503"/>
      <c r="Q633" s="503"/>
      <c r="R633" s="503"/>
    </row>
    <row r="634" spans="1:18" s="470" customFormat="1" ht="24" customHeight="1">
      <c r="A634" s="481" t="s">
        <v>20</v>
      </c>
      <c r="B634" s="482">
        <v>5.077062556663642</v>
      </c>
      <c r="C634" s="482">
        <v>38.139081965011236</v>
      </c>
      <c r="D634" s="482">
        <v>56.783855478325073</v>
      </c>
      <c r="E634" s="482">
        <v>4.7446358416439987</v>
      </c>
      <c r="F634" s="482">
        <v>28.014505893018999</v>
      </c>
      <c r="G634" s="482">
        <v>67.240858265336925</v>
      </c>
      <c r="H634" s="483">
        <v>3309</v>
      </c>
      <c r="I634" s="484" t="s">
        <v>19</v>
      </c>
      <c r="J634" s="502"/>
      <c r="K634" s="503"/>
      <c r="L634" s="503"/>
      <c r="M634" s="503"/>
      <c r="N634" s="503"/>
      <c r="O634" s="503"/>
      <c r="P634" s="503"/>
      <c r="Q634" s="503"/>
      <c r="R634" s="503"/>
    </row>
    <row r="635" spans="1:18" s="470" customFormat="1" ht="24" customHeight="1">
      <c r="A635" s="477" t="s">
        <v>22</v>
      </c>
      <c r="B635" s="478">
        <v>1.7598957214870943</v>
      </c>
      <c r="C635" s="478">
        <v>43.58375065903541</v>
      </c>
      <c r="D635" s="478">
        <v>54.656353619477251</v>
      </c>
      <c r="E635" s="478">
        <v>5.3252875461046685</v>
      </c>
      <c r="F635" s="478">
        <v>46.819174321830388</v>
      </c>
      <c r="G635" s="478">
        <v>47.855538132065206</v>
      </c>
      <c r="H635" s="479">
        <v>3066</v>
      </c>
      <c r="I635" s="480" t="s">
        <v>21</v>
      </c>
      <c r="J635" s="502"/>
      <c r="K635" s="503"/>
      <c r="L635" s="503"/>
      <c r="M635" s="503"/>
      <c r="N635" s="503"/>
      <c r="O635" s="503"/>
      <c r="P635" s="503"/>
      <c r="Q635" s="503"/>
      <c r="R635" s="503"/>
    </row>
    <row r="636" spans="1:18" s="470" customFormat="1" ht="24" customHeight="1">
      <c r="A636" s="481" t="s">
        <v>24</v>
      </c>
      <c r="B636" s="482">
        <v>0.30474882923924917</v>
      </c>
      <c r="C636" s="482">
        <v>28.842832946635234</v>
      </c>
      <c r="D636" s="482">
        <v>70.852418224126694</v>
      </c>
      <c r="E636" s="482">
        <v>0.18253726802555711</v>
      </c>
      <c r="F636" s="482">
        <v>25.378059083624045</v>
      </c>
      <c r="G636" s="482">
        <v>74.439403648351814</v>
      </c>
      <c r="H636" s="483">
        <v>3287</v>
      </c>
      <c r="I636" s="484" t="s">
        <v>23</v>
      </c>
      <c r="J636" s="502"/>
      <c r="K636" s="503"/>
      <c r="L636" s="503"/>
      <c r="M636" s="503"/>
      <c r="N636" s="503"/>
      <c r="O636" s="503"/>
      <c r="P636" s="503"/>
      <c r="Q636" s="503"/>
      <c r="R636" s="503"/>
    </row>
    <row r="637" spans="1:18" s="470" customFormat="1" ht="24" customHeight="1">
      <c r="A637" s="477" t="s">
        <v>26</v>
      </c>
      <c r="B637" s="478">
        <v>0.91353996737357002</v>
      </c>
      <c r="C637" s="478">
        <v>14.502091259998554</v>
      </c>
      <c r="D637" s="478">
        <v>84.584368772628096</v>
      </c>
      <c r="E637" s="478">
        <v>2.8058727569331077</v>
      </c>
      <c r="F637" s="478">
        <v>14.488356872421138</v>
      </c>
      <c r="G637" s="478">
        <v>82.705770370646007</v>
      </c>
      <c r="H637" s="479">
        <v>3065</v>
      </c>
      <c r="I637" s="480" t="s">
        <v>25</v>
      </c>
      <c r="J637" s="502"/>
      <c r="K637" s="503"/>
      <c r="L637" s="503"/>
      <c r="M637" s="503"/>
      <c r="N637" s="503"/>
      <c r="O637" s="503"/>
      <c r="P637" s="503"/>
      <c r="Q637" s="503"/>
      <c r="R637" s="503"/>
    </row>
    <row r="638" spans="1:18" s="489" customFormat="1" ht="24" customHeight="1">
      <c r="A638" s="481" t="s">
        <v>28</v>
      </c>
      <c r="B638" s="482">
        <v>1.1286681715575588</v>
      </c>
      <c r="C638" s="482">
        <v>28.951703756759624</v>
      </c>
      <c r="D638" s="482">
        <v>69.919628071682808</v>
      </c>
      <c r="E638" s="482">
        <v>2.0936510217477018</v>
      </c>
      <c r="F638" s="482">
        <v>28.842092713175667</v>
      </c>
      <c r="G638" s="482">
        <v>69.064256265076622</v>
      </c>
      <c r="H638" s="483">
        <v>886</v>
      </c>
      <c r="I638" s="484" t="s">
        <v>179</v>
      </c>
      <c r="J638" s="623"/>
      <c r="K638" s="624"/>
      <c r="L638" s="624"/>
      <c r="M638" s="624"/>
      <c r="N638" s="624"/>
      <c r="O638" s="624"/>
      <c r="P638" s="624"/>
      <c r="Q638" s="624"/>
      <c r="R638" s="624"/>
    </row>
    <row r="639" spans="1:18" s="651" customFormat="1" ht="24" customHeight="1">
      <c r="A639" s="477" t="s">
        <v>30</v>
      </c>
      <c r="B639" s="478">
        <v>24.807197943444731</v>
      </c>
      <c r="C639" s="478">
        <v>47.172236503856041</v>
      </c>
      <c r="D639" s="478">
        <v>28.020565552699228</v>
      </c>
      <c r="E639" s="478">
        <v>32.133676092544988</v>
      </c>
      <c r="F639" s="478">
        <v>39.203084832904885</v>
      </c>
      <c r="G639" s="478">
        <v>28.663239074550127</v>
      </c>
      <c r="H639" s="479">
        <v>778</v>
      </c>
      <c r="I639" s="480" t="s">
        <v>29</v>
      </c>
      <c r="J639" s="655"/>
      <c r="K639" s="656"/>
      <c r="L639" s="656"/>
      <c r="M639" s="656"/>
      <c r="N639" s="656"/>
      <c r="O639" s="656"/>
      <c r="P639" s="656"/>
      <c r="Q639" s="656"/>
      <c r="R639" s="656"/>
    </row>
    <row r="640" spans="1:18" s="651" customFormat="1" ht="24" customHeight="1">
      <c r="A640" s="481" t="s">
        <v>32</v>
      </c>
      <c r="B640" s="482">
        <v>0.11313470886837365</v>
      </c>
      <c r="C640" s="482">
        <v>20.807392609123582</v>
      </c>
      <c r="D640" s="482">
        <v>79.07947268200931</v>
      </c>
      <c r="E640" s="482">
        <v>0.30102603095286246</v>
      </c>
      <c r="F640" s="482">
        <v>14.029631139407755</v>
      </c>
      <c r="G640" s="482">
        <v>85.669342829641025</v>
      </c>
      <c r="H640" s="483">
        <v>25613</v>
      </c>
      <c r="I640" s="484" t="s">
        <v>31</v>
      </c>
      <c r="J640" s="655"/>
      <c r="K640" s="656"/>
      <c r="L640" s="656"/>
      <c r="M640" s="656"/>
      <c r="N640" s="656"/>
      <c r="O640" s="656"/>
      <c r="P640" s="656"/>
      <c r="Q640" s="656"/>
      <c r="R640" s="656"/>
    </row>
    <row r="641" spans="1:18" s="651" customFormat="1" ht="24" customHeight="1">
      <c r="A641" s="477" t="s">
        <v>34</v>
      </c>
      <c r="B641" s="478">
        <v>4.4538648611845213</v>
      </c>
      <c r="C641" s="478">
        <v>31.885949459688955</v>
      </c>
      <c r="D641" s="478">
        <v>63.660185679127764</v>
      </c>
      <c r="E641" s="478">
        <v>5.7096964498034977</v>
      </c>
      <c r="F641" s="478">
        <v>41.92350102361366</v>
      </c>
      <c r="G641" s="478">
        <v>52.366802526583598</v>
      </c>
      <c r="H641" s="479">
        <v>10319</v>
      </c>
      <c r="I641" s="480" t="s">
        <v>33</v>
      </c>
      <c r="J641" s="655"/>
      <c r="K641" s="656"/>
      <c r="L641" s="656"/>
      <c r="M641" s="656"/>
      <c r="N641" s="656"/>
      <c r="O641" s="656"/>
      <c r="P641" s="656"/>
      <c r="Q641" s="656"/>
      <c r="R641" s="656"/>
    </row>
    <row r="642" spans="1:18" s="651" customFormat="1" ht="24" customHeight="1">
      <c r="A642" s="481" t="s">
        <v>36</v>
      </c>
      <c r="B642" s="482">
        <v>1.0237105477848101</v>
      </c>
      <c r="C642" s="482">
        <v>29.076717572062883</v>
      </c>
      <c r="D642" s="482">
        <v>69.899571880150944</v>
      </c>
      <c r="E642" s="482">
        <v>3.2598030794243593</v>
      </c>
      <c r="F642" s="482">
        <v>23.75217177905181</v>
      </c>
      <c r="G642" s="482">
        <v>72.988025141522385</v>
      </c>
      <c r="H642" s="483">
        <v>8602</v>
      </c>
      <c r="I642" s="484" t="s">
        <v>180</v>
      </c>
      <c r="J642" s="655"/>
      <c r="K642" s="656"/>
      <c r="L642" s="656"/>
      <c r="M642" s="656"/>
      <c r="N642" s="656"/>
      <c r="O642" s="656"/>
      <c r="P642" s="656"/>
      <c r="Q642" s="656"/>
      <c r="R642" s="656"/>
    </row>
    <row r="643" spans="1:18" s="651" customFormat="1" ht="24" customHeight="1">
      <c r="A643" s="485" t="s">
        <v>37</v>
      </c>
      <c r="B643" s="486">
        <v>1.3484188395398915</v>
      </c>
      <c r="C643" s="486">
        <v>26.185481444856958</v>
      </c>
      <c r="D643" s="486">
        <v>72.466099715606106</v>
      </c>
      <c r="E643" s="486">
        <v>2.2606853452554212</v>
      </c>
      <c r="F643" s="486">
        <v>22.617467680582777</v>
      </c>
      <c r="G643" s="486">
        <v>75.121846974163986</v>
      </c>
      <c r="H643" s="487">
        <v>182930</v>
      </c>
      <c r="I643" s="488" t="s">
        <v>38</v>
      </c>
      <c r="J643" s="655"/>
      <c r="K643" s="656"/>
      <c r="L643" s="656"/>
      <c r="M643" s="656"/>
      <c r="N643" s="656"/>
      <c r="O643" s="656"/>
      <c r="P643" s="656"/>
      <c r="Q643" s="656"/>
      <c r="R643" s="656"/>
    </row>
    <row r="644" spans="1:18" s="651" customFormat="1" ht="24" customHeight="1" thickBot="1">
      <c r="A644" s="490" t="s">
        <v>40</v>
      </c>
      <c r="B644" s="491">
        <v>2.6621423669967013</v>
      </c>
      <c r="C644" s="491">
        <v>27.982244133983546</v>
      </c>
      <c r="D644" s="491">
        <v>69.355613499019071</v>
      </c>
      <c r="E644" s="491">
        <v>4.4334072815411352</v>
      </c>
      <c r="F644" s="491">
        <v>22.840783754939249</v>
      </c>
      <c r="G644" s="491">
        <v>72.725808963505344</v>
      </c>
      <c r="H644" s="492">
        <v>2339845</v>
      </c>
      <c r="I644" s="493" t="s">
        <v>232</v>
      </c>
      <c r="J644" s="655"/>
      <c r="K644" s="656"/>
      <c r="L644" s="656"/>
      <c r="M644" s="656"/>
      <c r="N644" s="656"/>
      <c r="O644" s="656"/>
      <c r="P644" s="656"/>
      <c r="Q644" s="656"/>
      <c r="R644" s="656"/>
    </row>
    <row r="645" spans="1:18" s="651" customFormat="1" ht="21.95" customHeight="1">
      <c r="A645" s="638"/>
      <c r="B645" s="638"/>
      <c r="C645" s="638"/>
      <c r="D645" s="638"/>
      <c r="E645" s="638"/>
      <c r="F645" s="638"/>
      <c r="G645" s="638"/>
      <c r="H645" s="638"/>
      <c r="I645" s="638"/>
      <c r="J645" s="655"/>
      <c r="K645" s="656"/>
      <c r="L645" s="656"/>
      <c r="M645" s="656"/>
      <c r="N645" s="656"/>
      <c r="O645" s="656"/>
      <c r="P645" s="656"/>
      <c r="Q645" s="656"/>
      <c r="R645" s="656"/>
    </row>
    <row r="646" spans="1:18" s="596" customFormat="1" ht="69.95" customHeight="1">
      <c r="A646" s="638"/>
      <c r="B646" s="638"/>
      <c r="C646" s="638"/>
      <c r="D646" s="638"/>
      <c r="E646" s="638"/>
      <c r="F646" s="638"/>
      <c r="G646" s="638"/>
      <c r="H646" s="638"/>
      <c r="I646" s="638"/>
      <c r="J646" s="595"/>
      <c r="K646" s="597"/>
      <c r="L646" s="597"/>
      <c r="M646" s="597"/>
      <c r="N646" s="597"/>
      <c r="O646" s="597"/>
      <c r="P646" s="597"/>
      <c r="Q646" s="597"/>
      <c r="R646" s="597"/>
    </row>
    <row r="647" spans="1:18" s="470" customFormat="1" ht="29.25" customHeight="1">
      <c r="A647" s="638"/>
      <c r="B647" s="638"/>
      <c r="C647" s="638"/>
      <c r="D647" s="638"/>
      <c r="E647" s="638"/>
      <c r="F647" s="638"/>
      <c r="G647" s="638"/>
      <c r="H647" s="638"/>
      <c r="I647" s="638"/>
      <c r="J647" s="502"/>
      <c r="K647" s="503"/>
      <c r="L647" s="503"/>
      <c r="M647" s="503"/>
      <c r="N647" s="503"/>
      <c r="O647" s="503"/>
      <c r="P647" s="503"/>
      <c r="Q647" s="503"/>
      <c r="R647" s="503"/>
    </row>
    <row r="648" spans="1:18" s="470" customFormat="1" ht="24.95" customHeight="1">
      <c r="A648" s="638"/>
      <c r="B648" s="638"/>
      <c r="C648" s="638"/>
      <c r="D648" s="638"/>
      <c r="E648" s="638"/>
      <c r="F648" s="638"/>
      <c r="G648" s="638"/>
      <c r="H648" s="638"/>
      <c r="I648" s="638"/>
      <c r="J648" s="502"/>
      <c r="K648" s="503"/>
      <c r="L648" s="503"/>
      <c r="M648" s="503"/>
      <c r="N648" s="503"/>
      <c r="O648" s="503"/>
      <c r="P648" s="503"/>
      <c r="Q648" s="503"/>
      <c r="R648" s="503"/>
    </row>
    <row r="649" spans="1:18" s="470" customFormat="1" ht="60" customHeight="1">
      <c r="A649" s="730" t="s">
        <v>345</v>
      </c>
      <c r="B649" s="730"/>
      <c r="C649" s="730"/>
      <c r="D649" s="730"/>
      <c r="E649" s="730"/>
      <c r="F649" s="730"/>
      <c r="G649" s="730"/>
      <c r="H649" s="730"/>
      <c r="I649" s="730"/>
      <c r="J649" s="502"/>
      <c r="K649" s="503"/>
      <c r="L649" s="503"/>
      <c r="M649" s="503"/>
      <c r="N649" s="503"/>
      <c r="O649" s="503"/>
      <c r="P649" s="503"/>
      <c r="Q649" s="503"/>
      <c r="R649" s="503"/>
    </row>
    <row r="650" spans="1:18" s="470" customFormat="1" ht="30" customHeight="1">
      <c r="A650" s="720" t="s">
        <v>353</v>
      </c>
      <c r="B650" s="716"/>
      <c r="C650" s="716"/>
      <c r="D650" s="716"/>
      <c r="E650" s="716"/>
      <c r="F650" s="716"/>
      <c r="G650" s="716"/>
      <c r="H650" s="716"/>
      <c r="I650" s="716"/>
      <c r="J650" s="502"/>
      <c r="K650" s="503"/>
      <c r="L650" s="503"/>
      <c r="M650" s="503"/>
      <c r="N650" s="503"/>
      <c r="O650" s="503"/>
      <c r="P650" s="503"/>
      <c r="Q650" s="503"/>
      <c r="R650" s="503"/>
    </row>
    <row r="651" spans="1:18" s="470" customFormat="1" ht="60" customHeight="1">
      <c r="A651" s="721" t="s">
        <v>222</v>
      </c>
      <c r="B651" s="723" t="s">
        <v>347</v>
      </c>
      <c r="C651" s="724"/>
      <c r="D651" s="725"/>
      <c r="E651" s="777" t="s">
        <v>348</v>
      </c>
      <c r="F651" s="777"/>
      <c r="G651" s="777"/>
      <c r="H651" s="771" t="s">
        <v>289</v>
      </c>
      <c r="I651" s="773" t="s">
        <v>4</v>
      </c>
      <c r="J651" s="502"/>
      <c r="K651" s="503"/>
      <c r="L651" s="503"/>
      <c r="M651" s="503"/>
      <c r="N651" s="503"/>
      <c r="O651" s="503"/>
      <c r="P651" s="503"/>
      <c r="Q651" s="503"/>
      <c r="R651" s="503"/>
    </row>
    <row r="652" spans="1:18" s="470" customFormat="1" ht="60" customHeight="1">
      <c r="A652" s="722"/>
      <c r="B652" s="154" t="s">
        <v>349</v>
      </c>
      <c r="C652" s="154" t="s">
        <v>350</v>
      </c>
      <c r="D652" s="154" t="s">
        <v>351</v>
      </c>
      <c r="E652" s="154" t="s">
        <v>349</v>
      </c>
      <c r="F652" s="154" t="s">
        <v>350</v>
      </c>
      <c r="G652" s="154" t="s">
        <v>351</v>
      </c>
      <c r="H652" s="772"/>
      <c r="I652" s="773"/>
      <c r="J652" s="502"/>
      <c r="K652" s="503"/>
      <c r="L652" s="503"/>
      <c r="M652" s="503"/>
      <c r="N652" s="503"/>
      <c r="O652" s="503"/>
      <c r="P652" s="503"/>
      <c r="Q652" s="503"/>
      <c r="R652" s="503"/>
    </row>
    <row r="653" spans="1:18" s="470" customFormat="1" ht="24" customHeight="1">
      <c r="A653" s="477" t="s">
        <v>1</v>
      </c>
      <c r="B653" s="504" t="s">
        <v>191</v>
      </c>
      <c r="C653" s="504" t="s">
        <v>191</v>
      </c>
      <c r="D653" s="504" t="s">
        <v>191</v>
      </c>
      <c r="E653" s="504" t="s">
        <v>191</v>
      </c>
      <c r="F653" s="504" t="s">
        <v>191</v>
      </c>
      <c r="G653" s="504" t="s">
        <v>191</v>
      </c>
      <c r="H653" s="504" t="s">
        <v>191</v>
      </c>
      <c r="I653" s="480" t="s">
        <v>0</v>
      </c>
      <c r="J653" s="502"/>
      <c r="K653" s="503"/>
      <c r="L653" s="503"/>
      <c r="M653" s="503"/>
      <c r="N653" s="503"/>
      <c r="O653" s="503"/>
      <c r="P653" s="503"/>
      <c r="Q653" s="503"/>
      <c r="R653" s="503"/>
    </row>
    <row r="654" spans="1:18" s="470" customFormat="1" ht="24" customHeight="1">
      <c r="A654" s="481" t="s">
        <v>3</v>
      </c>
      <c r="B654" s="505" t="s">
        <v>191</v>
      </c>
      <c r="C654" s="505" t="s">
        <v>191</v>
      </c>
      <c r="D654" s="505" t="s">
        <v>191</v>
      </c>
      <c r="E654" s="505" t="s">
        <v>191</v>
      </c>
      <c r="F654" s="505" t="s">
        <v>191</v>
      </c>
      <c r="G654" s="505" t="s">
        <v>191</v>
      </c>
      <c r="H654" s="505" t="s">
        <v>191</v>
      </c>
      <c r="I654" s="484" t="s">
        <v>2</v>
      </c>
      <c r="J654" s="502"/>
      <c r="K654" s="503"/>
      <c r="L654" s="503"/>
      <c r="M654" s="503"/>
      <c r="N654" s="503"/>
      <c r="O654" s="503"/>
      <c r="P654" s="503"/>
      <c r="Q654" s="503"/>
      <c r="R654" s="503"/>
    </row>
    <row r="655" spans="1:18" s="470" customFormat="1" ht="24" customHeight="1">
      <c r="A655" s="477" t="s">
        <v>10</v>
      </c>
      <c r="B655" s="504" t="s">
        <v>191</v>
      </c>
      <c r="C655" s="504" t="s">
        <v>191</v>
      </c>
      <c r="D655" s="504" t="s">
        <v>191</v>
      </c>
      <c r="E655" s="504" t="s">
        <v>191</v>
      </c>
      <c r="F655" s="504" t="s">
        <v>191</v>
      </c>
      <c r="G655" s="504" t="s">
        <v>191</v>
      </c>
      <c r="H655" s="504" t="s">
        <v>191</v>
      </c>
      <c r="I655" s="480" t="s">
        <v>9</v>
      </c>
      <c r="J655" s="502"/>
      <c r="K655" s="503"/>
      <c r="L655" s="503"/>
      <c r="M655" s="503"/>
      <c r="N655" s="503"/>
      <c r="O655" s="503"/>
      <c r="P655" s="503"/>
      <c r="Q655" s="503"/>
      <c r="R655" s="503"/>
    </row>
    <row r="656" spans="1:18" s="470" customFormat="1" ht="24" customHeight="1">
      <c r="A656" s="481" t="s">
        <v>12</v>
      </c>
      <c r="B656" s="505" t="s">
        <v>191</v>
      </c>
      <c r="C656" s="505" t="s">
        <v>191</v>
      </c>
      <c r="D656" s="505" t="s">
        <v>191</v>
      </c>
      <c r="E656" s="505" t="s">
        <v>191</v>
      </c>
      <c r="F656" s="505" t="s">
        <v>191</v>
      </c>
      <c r="G656" s="505" t="s">
        <v>191</v>
      </c>
      <c r="H656" s="505" t="s">
        <v>191</v>
      </c>
      <c r="I656" s="484" t="s">
        <v>11</v>
      </c>
      <c r="J656" s="502"/>
      <c r="K656" s="503"/>
      <c r="L656" s="503"/>
      <c r="M656" s="503"/>
      <c r="N656" s="503"/>
      <c r="O656" s="503"/>
      <c r="P656" s="503"/>
      <c r="Q656" s="503"/>
      <c r="R656" s="503"/>
    </row>
    <row r="657" spans="1:18" s="470" customFormat="1" ht="24" customHeight="1">
      <c r="A657" s="477" t="s">
        <v>14</v>
      </c>
      <c r="B657" s="504" t="s">
        <v>191</v>
      </c>
      <c r="C657" s="504" t="s">
        <v>191</v>
      </c>
      <c r="D657" s="504" t="s">
        <v>191</v>
      </c>
      <c r="E657" s="504" t="s">
        <v>191</v>
      </c>
      <c r="F657" s="504" t="s">
        <v>191</v>
      </c>
      <c r="G657" s="504" t="s">
        <v>191</v>
      </c>
      <c r="H657" s="504" t="s">
        <v>191</v>
      </c>
      <c r="I657" s="480" t="s">
        <v>13</v>
      </c>
      <c r="J657" s="502"/>
      <c r="K657" s="503"/>
      <c r="L657" s="503"/>
      <c r="M657" s="503"/>
      <c r="N657" s="503"/>
      <c r="O657" s="503"/>
      <c r="P657" s="503"/>
      <c r="Q657" s="503"/>
      <c r="R657" s="503"/>
    </row>
    <row r="658" spans="1:18" s="489" customFormat="1" ht="24" customHeight="1">
      <c r="A658" s="481" t="s">
        <v>16</v>
      </c>
      <c r="B658" s="482">
        <v>27.073325445638417</v>
      </c>
      <c r="C658" s="482">
        <v>65.193127765191207</v>
      </c>
      <c r="D658" s="482">
        <v>7.7335467891697807</v>
      </c>
      <c r="E658" s="482">
        <v>17.913078057454484</v>
      </c>
      <c r="F658" s="482">
        <v>58.539392995504294</v>
      </c>
      <c r="G658" s="482">
        <v>23.547528947040096</v>
      </c>
      <c r="H658" s="483">
        <v>4609</v>
      </c>
      <c r="I658" s="484" t="s">
        <v>15</v>
      </c>
      <c r="J658" s="623"/>
      <c r="K658" s="624"/>
      <c r="L658" s="624"/>
      <c r="M658" s="624"/>
      <c r="N658" s="624"/>
      <c r="O658" s="624"/>
      <c r="P658" s="624"/>
      <c r="Q658" s="624"/>
      <c r="R658" s="624"/>
    </row>
    <row r="659" spans="1:18" s="489" customFormat="1" ht="24" customHeight="1">
      <c r="A659" s="477" t="s">
        <v>18</v>
      </c>
      <c r="B659" s="478">
        <v>28.452830188679144</v>
      </c>
      <c r="C659" s="478">
        <v>48.288259958071116</v>
      </c>
      <c r="D659" s="478">
        <v>23.258909853249435</v>
      </c>
      <c r="E659" s="478">
        <v>52.363731656184306</v>
      </c>
      <c r="F659" s="478">
        <v>23.471698113207466</v>
      </c>
      <c r="G659" s="478">
        <v>24.164570230607922</v>
      </c>
      <c r="H659" s="479">
        <v>1325</v>
      </c>
      <c r="I659" s="480" t="s">
        <v>17</v>
      </c>
      <c r="J659" s="623"/>
      <c r="K659" s="624"/>
      <c r="L659" s="624"/>
      <c r="M659" s="624"/>
      <c r="N659" s="624"/>
      <c r="O659" s="624"/>
      <c r="P659" s="624"/>
      <c r="Q659" s="624"/>
      <c r="R659" s="624"/>
    </row>
    <row r="660" spans="1:18" s="489" customFormat="1" ht="24" customHeight="1">
      <c r="A660" s="481" t="s">
        <v>20</v>
      </c>
      <c r="B660" s="482">
        <v>16.749651325665706</v>
      </c>
      <c r="C660" s="482">
        <v>61.72328314297765</v>
      </c>
      <c r="D660" s="482">
        <v>21.527065531357774</v>
      </c>
      <c r="E660" s="482">
        <v>66.05051157873379</v>
      </c>
      <c r="F660" s="482">
        <v>22.607860555709813</v>
      </c>
      <c r="G660" s="482">
        <v>11.341627865557468</v>
      </c>
      <c r="H660" s="483">
        <v>2382</v>
      </c>
      <c r="I660" s="484" t="s">
        <v>19</v>
      </c>
      <c r="J660" s="623"/>
      <c r="K660" s="624"/>
      <c r="L660" s="624"/>
      <c r="M660" s="624"/>
      <c r="N660" s="624"/>
      <c r="O660" s="624"/>
      <c r="P660" s="624"/>
      <c r="Q660" s="624"/>
      <c r="R660" s="624"/>
    </row>
    <row r="661" spans="1:18" s="489" customFormat="1" ht="24" customHeight="1">
      <c r="A661" s="477" t="s">
        <v>22</v>
      </c>
      <c r="B661" s="478">
        <v>9.6252313583660687</v>
      </c>
      <c r="C661" s="478">
        <v>41.459606308276442</v>
      </c>
      <c r="D661" s="478">
        <v>48.915162333356818</v>
      </c>
      <c r="E661" s="478">
        <v>12.043761301989074</v>
      </c>
      <c r="F661" s="478">
        <v>45.513525958328216</v>
      </c>
      <c r="G661" s="478">
        <v>42.442712739682044</v>
      </c>
      <c r="H661" s="479">
        <v>500</v>
      </c>
      <c r="I661" s="480" t="s">
        <v>21</v>
      </c>
      <c r="J661" s="623"/>
      <c r="K661" s="624"/>
      <c r="L661" s="624"/>
      <c r="M661" s="624"/>
      <c r="N661" s="624"/>
      <c r="O661" s="624"/>
      <c r="P661" s="624"/>
      <c r="Q661" s="624"/>
      <c r="R661" s="624"/>
    </row>
    <row r="662" spans="1:18" s="489" customFormat="1" ht="24" customHeight="1">
      <c r="A662" s="481" t="s">
        <v>24</v>
      </c>
      <c r="B662" s="482">
        <v>13.190970512055539</v>
      </c>
      <c r="C662" s="482">
        <v>47.413956311832266</v>
      </c>
      <c r="D662" s="482">
        <v>39.395073176110806</v>
      </c>
      <c r="E662" s="482">
        <v>45.616019138351724</v>
      </c>
      <c r="F662" s="482">
        <v>23.357398460479253</v>
      </c>
      <c r="G662" s="482">
        <v>31.026582401168355</v>
      </c>
      <c r="H662" s="483">
        <v>9033</v>
      </c>
      <c r="I662" s="484" t="s">
        <v>23</v>
      </c>
      <c r="J662" s="623"/>
      <c r="K662" s="624"/>
      <c r="L662" s="624"/>
      <c r="M662" s="624"/>
      <c r="N662" s="624"/>
      <c r="O662" s="624"/>
      <c r="P662" s="624"/>
      <c r="Q662" s="624"/>
      <c r="R662" s="624"/>
    </row>
    <row r="663" spans="1:18" s="489" customFormat="1" ht="24" customHeight="1">
      <c r="A663" s="477" t="s">
        <v>26</v>
      </c>
      <c r="B663" s="478">
        <v>17.55593743060621</v>
      </c>
      <c r="C663" s="478">
        <v>36.890564699479377</v>
      </c>
      <c r="D663" s="478">
        <v>45.553497869915226</v>
      </c>
      <c r="E663" s="478">
        <v>34.595956172256443</v>
      </c>
      <c r="F663" s="478">
        <v>23.981303507353246</v>
      </c>
      <c r="G663" s="478">
        <v>41.422740320391227</v>
      </c>
      <c r="H663" s="479">
        <v>4155</v>
      </c>
      <c r="I663" s="480" t="s">
        <v>25</v>
      </c>
      <c r="J663" s="623"/>
      <c r="K663" s="624"/>
      <c r="L663" s="624"/>
      <c r="M663" s="624"/>
      <c r="N663" s="624"/>
      <c r="O663" s="624"/>
      <c r="P663" s="624"/>
      <c r="Q663" s="624"/>
      <c r="R663" s="624"/>
    </row>
    <row r="664" spans="1:18" s="489" customFormat="1" ht="24" customHeight="1">
      <c r="A664" s="481" t="s">
        <v>28</v>
      </c>
      <c r="B664" s="482">
        <v>6.5262598564930858</v>
      </c>
      <c r="C664" s="482">
        <v>46.5055831693236</v>
      </c>
      <c r="D664" s="482">
        <v>46.968156974182349</v>
      </c>
      <c r="E664" s="482">
        <v>28.185046495607381</v>
      </c>
      <c r="F664" s="482">
        <v>31.47414448321663</v>
      </c>
      <c r="G664" s="482">
        <v>40.340809021174941</v>
      </c>
      <c r="H664" s="483">
        <v>2079</v>
      </c>
      <c r="I664" s="484" t="s">
        <v>179</v>
      </c>
      <c r="J664" s="623"/>
      <c r="K664" s="624"/>
      <c r="L664" s="624"/>
      <c r="M664" s="624"/>
      <c r="N664" s="624"/>
      <c r="O664" s="624"/>
      <c r="P664" s="624"/>
      <c r="Q664" s="624"/>
      <c r="R664" s="624"/>
    </row>
    <row r="665" spans="1:18" s="489" customFormat="1" ht="24" customHeight="1">
      <c r="A665" s="477" t="s">
        <v>30</v>
      </c>
      <c r="B665" s="478">
        <v>27.762846961864753</v>
      </c>
      <c r="C665" s="478">
        <v>20.550959893801835</v>
      </c>
      <c r="D665" s="478">
        <v>51.686193144334226</v>
      </c>
      <c r="E665" s="478">
        <v>80.447108641721954</v>
      </c>
      <c r="F665" s="478">
        <v>7.3270664718733984</v>
      </c>
      <c r="G665" s="478">
        <v>12.225824886404522</v>
      </c>
      <c r="H665" s="479">
        <v>2868</v>
      </c>
      <c r="I665" s="480" t="s">
        <v>29</v>
      </c>
      <c r="J665" s="623"/>
      <c r="K665" s="624"/>
      <c r="L665" s="624"/>
      <c r="M665" s="624"/>
      <c r="N665" s="624"/>
      <c r="O665" s="624"/>
      <c r="P665" s="624"/>
      <c r="Q665" s="624"/>
      <c r="R665" s="624"/>
    </row>
    <row r="666" spans="1:18" s="489" customFormat="1" ht="24" customHeight="1">
      <c r="A666" s="481" t="s">
        <v>32</v>
      </c>
      <c r="B666" s="482">
        <v>13.635196065619533</v>
      </c>
      <c r="C666" s="482">
        <v>48.335514357696098</v>
      </c>
      <c r="D666" s="482">
        <v>38.029289576682977</v>
      </c>
      <c r="E666" s="482">
        <v>20.302096597958375</v>
      </c>
      <c r="F666" s="482">
        <v>32.201858608676154</v>
      </c>
      <c r="G666" s="482">
        <v>47.496044793363964</v>
      </c>
      <c r="H666" s="483">
        <v>8482</v>
      </c>
      <c r="I666" s="484" t="s">
        <v>31</v>
      </c>
      <c r="J666" s="623"/>
      <c r="K666" s="624"/>
      <c r="L666" s="624"/>
      <c r="M666" s="624"/>
      <c r="N666" s="624"/>
      <c r="O666" s="624"/>
      <c r="P666" s="624"/>
      <c r="Q666" s="624"/>
      <c r="R666" s="624"/>
    </row>
    <row r="667" spans="1:18" s="489" customFormat="1" ht="24" customHeight="1">
      <c r="A667" s="477" t="s">
        <v>34</v>
      </c>
      <c r="B667" s="478">
        <v>20.198019801980198</v>
      </c>
      <c r="C667" s="478">
        <v>60.792079207920793</v>
      </c>
      <c r="D667" s="478">
        <v>19.009900990099009</v>
      </c>
      <c r="E667" s="478">
        <v>24.752475247524753</v>
      </c>
      <c r="F667" s="478">
        <v>43.069306930693067</v>
      </c>
      <c r="G667" s="478">
        <v>32.178217821782177</v>
      </c>
      <c r="H667" s="479">
        <v>1010</v>
      </c>
      <c r="I667" s="480" t="s">
        <v>33</v>
      </c>
      <c r="J667" s="623"/>
      <c r="K667" s="624"/>
      <c r="L667" s="624"/>
      <c r="M667" s="624"/>
      <c r="N667" s="624"/>
      <c r="O667" s="624"/>
      <c r="P667" s="624"/>
      <c r="Q667" s="624"/>
      <c r="R667" s="624"/>
    </row>
    <row r="668" spans="1:18" s="489" customFormat="1" ht="24" customHeight="1">
      <c r="A668" s="481" t="s">
        <v>36</v>
      </c>
      <c r="B668" s="505" t="s">
        <v>191</v>
      </c>
      <c r="C668" s="505" t="s">
        <v>191</v>
      </c>
      <c r="D668" s="505" t="s">
        <v>191</v>
      </c>
      <c r="E668" s="505" t="s">
        <v>191</v>
      </c>
      <c r="F668" s="505" t="s">
        <v>191</v>
      </c>
      <c r="G668" s="505" t="s">
        <v>191</v>
      </c>
      <c r="H668" s="505" t="s">
        <v>191</v>
      </c>
      <c r="I668" s="484" t="s">
        <v>180</v>
      </c>
      <c r="J668" s="623"/>
      <c r="K668" s="624"/>
      <c r="L668" s="624"/>
      <c r="M668" s="624"/>
      <c r="N668" s="624"/>
      <c r="O668" s="624"/>
      <c r="P668" s="624"/>
      <c r="Q668" s="624"/>
      <c r="R668" s="624"/>
    </row>
    <row r="669" spans="1:18" s="489" customFormat="1" ht="24" customHeight="1">
      <c r="A669" s="485" t="s">
        <v>37</v>
      </c>
      <c r="B669" s="486">
        <v>17.247094672017877</v>
      </c>
      <c r="C669" s="486">
        <v>47.76745577401919</v>
      </c>
      <c r="D669" s="486">
        <v>34.985449553969488</v>
      </c>
      <c r="E669" s="486">
        <v>37.253097215049308</v>
      </c>
      <c r="F669" s="486">
        <v>29.943511325810977</v>
      </c>
      <c r="G669" s="486">
        <v>32.803391459146461</v>
      </c>
      <c r="H669" s="487">
        <v>36443</v>
      </c>
      <c r="I669" s="488" t="s">
        <v>38</v>
      </c>
      <c r="J669" s="623"/>
      <c r="K669" s="624"/>
      <c r="L669" s="624"/>
      <c r="M669" s="624"/>
      <c r="N669" s="624"/>
      <c r="O669" s="624"/>
      <c r="P669" s="624"/>
      <c r="Q669" s="624"/>
      <c r="R669" s="624"/>
    </row>
    <row r="670" spans="1:18" s="489" customFormat="1" ht="24" customHeight="1" thickBot="1">
      <c r="A670" s="490" t="s">
        <v>40</v>
      </c>
      <c r="B670" s="491">
        <v>28.644863570532202</v>
      </c>
      <c r="C670" s="491">
        <v>42.19098293998298</v>
      </c>
      <c r="D670" s="491">
        <v>29.164153489493465</v>
      </c>
      <c r="E670" s="491">
        <v>59.603043323792214</v>
      </c>
      <c r="F670" s="491">
        <v>20.501227706590047</v>
      </c>
      <c r="G670" s="491">
        <v>19.899999999999999</v>
      </c>
      <c r="H670" s="492">
        <v>950056</v>
      </c>
      <c r="I670" s="493" t="s">
        <v>232</v>
      </c>
      <c r="J670" s="623"/>
      <c r="K670" s="624"/>
      <c r="L670" s="624"/>
      <c r="M670" s="624"/>
      <c r="N670" s="624"/>
      <c r="O670" s="624"/>
      <c r="P670" s="624"/>
      <c r="Q670" s="624"/>
      <c r="R670" s="624"/>
    </row>
    <row r="671" spans="1:18" s="489" customFormat="1" ht="39.950000000000003" customHeight="1">
      <c r="A671" s="506"/>
      <c r="J671" s="623"/>
      <c r="K671" s="624"/>
      <c r="L671" s="624"/>
      <c r="M671" s="624"/>
      <c r="N671" s="624"/>
      <c r="O671" s="624"/>
      <c r="P671" s="624"/>
      <c r="Q671" s="624"/>
      <c r="R671" s="624"/>
    </row>
    <row r="672" spans="1:18" s="489" customFormat="1" ht="39.950000000000003" customHeight="1">
      <c r="A672" s="506"/>
      <c r="J672" s="623"/>
      <c r="K672" s="624"/>
      <c r="L672" s="624"/>
      <c r="M672" s="624"/>
      <c r="N672" s="624"/>
      <c r="O672" s="624"/>
      <c r="P672" s="624"/>
      <c r="Q672" s="624"/>
      <c r="R672" s="624"/>
    </row>
    <row r="673" spans="1:18" s="489" customFormat="1" ht="39.950000000000003" customHeight="1">
      <c r="A673" s="506"/>
      <c r="J673" s="623"/>
      <c r="K673" s="624"/>
      <c r="L673" s="624"/>
      <c r="M673" s="624"/>
      <c r="N673" s="624"/>
      <c r="O673" s="624"/>
      <c r="P673" s="624"/>
      <c r="Q673" s="624"/>
      <c r="R673" s="624"/>
    </row>
    <row r="674" spans="1:18" s="470" customFormat="1" ht="24.95" customHeight="1">
      <c r="A674" s="506"/>
      <c r="I674" s="501"/>
      <c r="J674" s="469"/>
    </row>
    <row r="675" spans="1:18" s="470" customFormat="1" ht="60" customHeight="1">
      <c r="A675" s="718" t="s">
        <v>354</v>
      </c>
      <c r="B675" s="718"/>
      <c r="C675" s="718"/>
      <c r="D675" s="718"/>
      <c r="E675" s="718"/>
      <c r="F675" s="718"/>
      <c r="G675" s="718"/>
      <c r="H675" s="718"/>
      <c r="I675" s="718"/>
      <c r="J675" s="469"/>
    </row>
    <row r="676" spans="1:18" s="470" customFormat="1" ht="30" customHeight="1">
      <c r="A676" s="719" t="s">
        <v>355</v>
      </c>
      <c r="B676" s="717"/>
      <c r="C676" s="717"/>
      <c r="D676" s="717"/>
      <c r="E676" s="717"/>
      <c r="F676" s="717"/>
      <c r="G676" s="717"/>
      <c r="H676" s="717"/>
      <c r="I676" s="717"/>
      <c r="J676" s="469"/>
    </row>
    <row r="677" spans="1:18" s="470" customFormat="1" ht="45" customHeight="1">
      <c r="A677" s="721" t="s">
        <v>222</v>
      </c>
      <c r="B677" s="770" t="s">
        <v>356</v>
      </c>
      <c r="C677" s="770"/>
      <c r="D677" s="770"/>
      <c r="E677" s="770" t="s">
        <v>357</v>
      </c>
      <c r="F677" s="770"/>
      <c r="G677" s="770"/>
      <c r="H677" s="771" t="s">
        <v>289</v>
      </c>
      <c r="I677" s="773" t="s">
        <v>4</v>
      </c>
      <c r="J677" s="469"/>
    </row>
    <row r="678" spans="1:18" s="470" customFormat="1" ht="60" customHeight="1">
      <c r="A678" s="722"/>
      <c r="B678" s="154" t="s">
        <v>349</v>
      </c>
      <c r="C678" s="154" t="s">
        <v>350</v>
      </c>
      <c r="D678" s="154" t="s">
        <v>351</v>
      </c>
      <c r="E678" s="154" t="s">
        <v>349</v>
      </c>
      <c r="F678" s="154" t="s">
        <v>350</v>
      </c>
      <c r="G678" s="154" t="s">
        <v>351</v>
      </c>
      <c r="H678" s="772"/>
      <c r="I678" s="773"/>
      <c r="J678" s="469"/>
    </row>
    <row r="679" spans="1:18" s="470" customFormat="1" ht="24" customHeight="1">
      <c r="A679" s="548" t="s">
        <v>1</v>
      </c>
      <c r="B679" s="549">
        <v>2.0881705942821056</v>
      </c>
      <c r="C679" s="549">
        <v>33.31805766708802</v>
      </c>
      <c r="D679" s="549">
        <v>64.593771738629471</v>
      </c>
      <c r="E679" s="549">
        <v>0.45609947894479391</v>
      </c>
      <c r="F679" s="549">
        <v>24.417477256674772</v>
      </c>
      <c r="G679" s="549">
        <v>75.126423264379795</v>
      </c>
      <c r="H679" s="550">
        <v>15148</v>
      </c>
      <c r="I679" s="551" t="s">
        <v>0</v>
      </c>
      <c r="J679" s="469"/>
    </row>
    <row r="680" spans="1:18" s="470" customFormat="1" ht="24" customHeight="1">
      <c r="A680" s="544" t="s">
        <v>3</v>
      </c>
      <c r="B680" s="545">
        <v>0.3041050815232979</v>
      </c>
      <c r="C680" s="545">
        <v>39.448187514675013</v>
      </c>
      <c r="D680" s="545">
        <v>60.24770740380032</v>
      </c>
      <c r="E680" s="545">
        <v>8.1890618440154578E-2</v>
      </c>
      <c r="F680" s="545">
        <v>37.868503920185312</v>
      </c>
      <c r="G680" s="545">
        <v>62.049605461373233</v>
      </c>
      <c r="H680" s="546">
        <v>20738</v>
      </c>
      <c r="I680" s="547" t="s">
        <v>2</v>
      </c>
      <c r="J680" s="469"/>
    </row>
    <row r="681" spans="1:18" s="470" customFormat="1" ht="24" customHeight="1">
      <c r="A681" s="548" t="s">
        <v>10</v>
      </c>
      <c r="B681" s="549">
        <v>4.6069125271727804</v>
      </c>
      <c r="C681" s="549">
        <v>60.016720026926684</v>
      </c>
      <c r="D681" s="549">
        <v>35.376367445901593</v>
      </c>
      <c r="E681" s="549">
        <v>1.2021294719435724</v>
      </c>
      <c r="F681" s="549">
        <v>52.165409186826153</v>
      </c>
      <c r="G681" s="549">
        <v>46.632461341231519</v>
      </c>
      <c r="H681" s="550">
        <v>29674</v>
      </c>
      <c r="I681" s="551" t="s">
        <v>9</v>
      </c>
      <c r="J681" s="469"/>
    </row>
    <row r="682" spans="1:18" s="470" customFormat="1" ht="24" customHeight="1">
      <c r="A682" s="544" t="s">
        <v>12</v>
      </c>
      <c r="B682" s="545">
        <v>6.8133986343550266</v>
      </c>
      <c r="C682" s="545">
        <v>32.990781598538632</v>
      </c>
      <c r="D682" s="545">
        <v>60.195819767105831</v>
      </c>
      <c r="E682" s="545">
        <v>2.1164952144965312</v>
      </c>
      <c r="F682" s="545">
        <v>34.70247655937127</v>
      </c>
      <c r="G682" s="545">
        <v>63.181028226132241</v>
      </c>
      <c r="H682" s="546">
        <v>15189</v>
      </c>
      <c r="I682" s="547" t="s">
        <v>11</v>
      </c>
      <c r="J682" s="469"/>
    </row>
    <row r="683" spans="1:18" s="470" customFormat="1" ht="24" customHeight="1">
      <c r="A683" s="548" t="s">
        <v>14</v>
      </c>
      <c r="B683" s="549">
        <v>12.436065159291719</v>
      </c>
      <c r="C683" s="549">
        <v>61.210593452039788</v>
      </c>
      <c r="D683" s="549">
        <v>26.353341388667296</v>
      </c>
      <c r="E683" s="549">
        <v>7.3188708770878605</v>
      </c>
      <c r="F683" s="549">
        <v>60.441283615880494</v>
      </c>
      <c r="G683" s="549">
        <v>32.239845507029969</v>
      </c>
      <c r="H683" s="550">
        <v>18598</v>
      </c>
      <c r="I683" s="551" t="s">
        <v>13</v>
      </c>
      <c r="J683" s="469"/>
    </row>
    <row r="684" spans="1:18" s="470" customFormat="1" ht="24" customHeight="1">
      <c r="A684" s="544" t="s">
        <v>16</v>
      </c>
      <c r="B684" s="545">
        <v>66.192255057402676</v>
      </c>
      <c r="C684" s="545">
        <v>28.257368806436251</v>
      </c>
      <c r="D684" s="545">
        <v>5.5503761361632931</v>
      </c>
      <c r="E684" s="545">
        <v>58.346004283111149</v>
      </c>
      <c r="F684" s="545">
        <v>35.137930172576489</v>
      </c>
      <c r="G684" s="545">
        <v>6.5160655443141948</v>
      </c>
      <c r="H684" s="546">
        <v>15250</v>
      </c>
      <c r="I684" s="547" t="s">
        <v>15</v>
      </c>
      <c r="J684" s="502"/>
      <c r="K684" s="503"/>
      <c r="L684" s="503"/>
      <c r="M684" s="503"/>
      <c r="N684" s="503"/>
      <c r="O684" s="503"/>
      <c r="P684" s="503"/>
      <c r="Q684" s="503"/>
      <c r="R684" s="503"/>
    </row>
    <row r="685" spans="1:18" s="535" customFormat="1" ht="24" customHeight="1">
      <c r="A685" s="548" t="s">
        <v>18</v>
      </c>
      <c r="B685" s="549">
        <v>34.253512505370431</v>
      </c>
      <c r="C685" s="549">
        <v>53.298879725728717</v>
      </c>
      <c r="D685" s="549">
        <v>12.44760776890093</v>
      </c>
      <c r="E685" s="549">
        <v>19.264262515163836</v>
      </c>
      <c r="F685" s="549">
        <v>59.858963776510755</v>
      </c>
      <c r="G685" s="549">
        <v>20.876773708324702</v>
      </c>
      <c r="H685" s="550">
        <v>15342</v>
      </c>
      <c r="I685" s="551" t="s">
        <v>17</v>
      </c>
      <c r="J685" s="533"/>
      <c r="K685" s="534"/>
      <c r="L685" s="534"/>
      <c r="M685" s="534"/>
      <c r="N685" s="534"/>
      <c r="O685" s="534"/>
      <c r="P685" s="534"/>
      <c r="Q685" s="534"/>
      <c r="R685" s="534"/>
    </row>
    <row r="686" spans="1:18" s="535" customFormat="1" ht="24" customHeight="1">
      <c r="A686" s="544" t="s">
        <v>20</v>
      </c>
      <c r="B686" s="545">
        <v>40.894493679500286</v>
      </c>
      <c r="C686" s="545">
        <v>29.832238587822253</v>
      </c>
      <c r="D686" s="545">
        <v>29.27326773267739</v>
      </c>
      <c r="E686" s="545">
        <v>37.941415561341849</v>
      </c>
      <c r="F686" s="545">
        <v>37.965478897213274</v>
      </c>
      <c r="G686" s="545">
        <v>24.093105541445084</v>
      </c>
      <c r="H686" s="546">
        <v>5691</v>
      </c>
      <c r="I686" s="547" t="s">
        <v>19</v>
      </c>
      <c r="J686" s="533"/>
      <c r="K686" s="534"/>
      <c r="L686" s="534"/>
      <c r="M686" s="534"/>
      <c r="N686" s="534"/>
      <c r="O686" s="534"/>
      <c r="P686" s="534"/>
      <c r="Q686" s="534"/>
      <c r="R686" s="534"/>
    </row>
    <row r="687" spans="1:18" s="596" customFormat="1" ht="24" customHeight="1">
      <c r="A687" s="548" t="s">
        <v>22</v>
      </c>
      <c r="B687" s="549">
        <v>83.768796331943165</v>
      </c>
      <c r="C687" s="549">
        <v>15.165002825177931</v>
      </c>
      <c r="D687" s="549">
        <v>1.066200842878879</v>
      </c>
      <c r="E687" s="549">
        <v>22.338989386860568</v>
      </c>
      <c r="F687" s="549">
        <v>64.485601681813847</v>
      </c>
      <c r="G687" s="549">
        <v>13.175408931325197</v>
      </c>
      <c r="H687" s="550">
        <v>3566</v>
      </c>
      <c r="I687" s="551" t="s">
        <v>21</v>
      </c>
      <c r="J687" s="595"/>
      <c r="K687" s="597"/>
      <c r="L687" s="597"/>
      <c r="M687" s="597"/>
      <c r="N687" s="597"/>
      <c r="O687" s="597"/>
      <c r="P687" s="597"/>
      <c r="Q687" s="597"/>
      <c r="R687" s="597"/>
    </row>
    <row r="688" spans="1:18" s="470" customFormat="1" ht="24" customHeight="1">
      <c r="A688" s="544" t="s">
        <v>24</v>
      </c>
      <c r="B688" s="545">
        <v>71.736699828345877</v>
      </c>
      <c r="C688" s="545">
        <v>12.491224348530475</v>
      </c>
      <c r="D688" s="545">
        <v>15.772075823123993</v>
      </c>
      <c r="E688" s="545">
        <v>64.891107442095887</v>
      </c>
      <c r="F688" s="545">
        <v>13.060741827712549</v>
      </c>
      <c r="G688" s="545">
        <v>22.048150730191903</v>
      </c>
      <c r="H688" s="546">
        <v>12320</v>
      </c>
      <c r="I688" s="547" t="s">
        <v>23</v>
      </c>
      <c r="J688" s="502"/>
      <c r="K688" s="503"/>
      <c r="L688" s="503"/>
      <c r="M688" s="503"/>
      <c r="N688" s="503"/>
      <c r="O688" s="503"/>
      <c r="P688" s="503"/>
      <c r="Q688" s="503"/>
      <c r="R688" s="503"/>
    </row>
    <row r="689" spans="1:18" s="470" customFormat="1" ht="24" customHeight="1">
      <c r="A689" s="548" t="s">
        <v>26</v>
      </c>
      <c r="B689" s="549">
        <v>57.279181534961474</v>
      </c>
      <c r="C689" s="549">
        <v>22.291961887370345</v>
      </c>
      <c r="D689" s="549">
        <v>20.428856577668942</v>
      </c>
      <c r="E689" s="549">
        <v>57.838122903136913</v>
      </c>
      <c r="F689" s="549">
        <v>25.525331779462512</v>
      </c>
      <c r="G689" s="549">
        <v>16.636545317401044</v>
      </c>
      <c r="H689" s="550">
        <v>7220</v>
      </c>
      <c r="I689" s="551" t="s">
        <v>25</v>
      </c>
      <c r="J689" s="502"/>
      <c r="K689" s="503"/>
      <c r="L689" s="503"/>
      <c r="M689" s="503"/>
      <c r="N689" s="503"/>
      <c r="O689" s="503"/>
      <c r="P689" s="503"/>
      <c r="Q689" s="503"/>
      <c r="R689" s="503"/>
    </row>
    <row r="690" spans="1:18" s="470" customFormat="1" ht="24" customHeight="1">
      <c r="A690" s="544" t="s">
        <v>28</v>
      </c>
      <c r="B690" s="545">
        <v>96.537581756183371</v>
      </c>
      <c r="C690" s="545">
        <v>1.1215730921638942</v>
      </c>
      <c r="D690" s="545">
        <v>2.3408451516525908</v>
      </c>
      <c r="E690" s="545">
        <v>69.268165866659444</v>
      </c>
      <c r="F690" s="545">
        <v>24.359022359335366</v>
      </c>
      <c r="G690" s="545">
        <v>6.3728117740048527</v>
      </c>
      <c r="H690" s="546">
        <v>2965</v>
      </c>
      <c r="I690" s="547" t="s">
        <v>179</v>
      </c>
      <c r="J690" s="502"/>
      <c r="K690" s="503"/>
      <c r="L690" s="503"/>
      <c r="M690" s="503"/>
      <c r="N690" s="503"/>
      <c r="O690" s="503"/>
      <c r="P690" s="503"/>
      <c r="Q690" s="503"/>
      <c r="R690" s="503"/>
    </row>
    <row r="691" spans="1:18" s="470" customFormat="1" ht="24" customHeight="1">
      <c r="A691" s="548" t="s">
        <v>30</v>
      </c>
      <c r="B691" s="549">
        <v>83.627415088753366</v>
      </c>
      <c r="C691" s="549">
        <v>12.778284506115408</v>
      </c>
      <c r="D691" s="549">
        <v>3.5943004051312371</v>
      </c>
      <c r="E691" s="549">
        <v>81.956004992566733</v>
      </c>
      <c r="F691" s="549">
        <v>14.231597859874295</v>
      </c>
      <c r="G691" s="549">
        <v>3.8123971475589857</v>
      </c>
      <c r="H691" s="550">
        <v>3646</v>
      </c>
      <c r="I691" s="551" t="s">
        <v>29</v>
      </c>
      <c r="J691" s="502"/>
      <c r="K691" s="503"/>
      <c r="L691" s="503"/>
      <c r="M691" s="503"/>
      <c r="N691" s="503"/>
      <c r="O691" s="503"/>
      <c r="P691" s="503"/>
      <c r="Q691" s="503"/>
      <c r="R691" s="503"/>
    </row>
    <row r="692" spans="1:18" s="470" customFormat="1" ht="24" customHeight="1">
      <c r="A692" s="544" t="s">
        <v>32</v>
      </c>
      <c r="B692" s="545">
        <v>33.187326830721183</v>
      </c>
      <c r="C692" s="545">
        <v>21.682062091104921</v>
      </c>
      <c r="D692" s="545">
        <v>45.130611078177381</v>
      </c>
      <c r="E692" s="545">
        <v>12.404373091297005</v>
      </c>
      <c r="F692" s="545">
        <v>37.850286772503395</v>
      </c>
      <c r="G692" s="545">
        <v>49.745340136203104</v>
      </c>
      <c r="H692" s="546">
        <v>34095</v>
      </c>
      <c r="I692" s="547" t="s">
        <v>31</v>
      </c>
      <c r="J692" s="502"/>
      <c r="K692" s="503"/>
      <c r="L692" s="503"/>
      <c r="M692" s="503"/>
      <c r="N692" s="503"/>
      <c r="O692" s="503"/>
      <c r="P692" s="503"/>
      <c r="Q692" s="503"/>
      <c r="R692" s="503"/>
    </row>
    <row r="693" spans="1:18" s="470" customFormat="1" ht="24" customHeight="1">
      <c r="A693" s="548" t="s">
        <v>34</v>
      </c>
      <c r="B693" s="549">
        <v>19.438021569327777</v>
      </c>
      <c r="C693" s="549">
        <v>67.527875417601564</v>
      </c>
      <c r="D693" s="549">
        <v>13.034103013071686</v>
      </c>
      <c r="E693" s="549">
        <v>14.830296714458846</v>
      </c>
      <c r="F693" s="549">
        <v>73.898620832931329</v>
      </c>
      <c r="G693" s="549">
        <v>11.271082452610594</v>
      </c>
      <c r="H693" s="550">
        <v>11329</v>
      </c>
      <c r="I693" s="551" t="s">
        <v>33</v>
      </c>
      <c r="J693" s="502"/>
      <c r="K693" s="503"/>
      <c r="L693" s="503"/>
      <c r="M693" s="503"/>
      <c r="N693" s="503"/>
      <c r="O693" s="503"/>
      <c r="P693" s="503"/>
      <c r="Q693" s="503"/>
      <c r="R693" s="503"/>
    </row>
    <row r="694" spans="1:18" s="470" customFormat="1" ht="24" customHeight="1">
      <c r="A694" s="544" t="s">
        <v>36</v>
      </c>
      <c r="B694" s="545">
        <v>14.662337005687046</v>
      </c>
      <c r="C694" s="545">
        <v>58.80014173021145</v>
      </c>
      <c r="D694" s="545">
        <v>26.537521264100565</v>
      </c>
      <c r="E694" s="545">
        <v>12.370267632415667</v>
      </c>
      <c r="F694" s="545">
        <v>59.210035931345097</v>
      </c>
      <c r="G694" s="545">
        <v>28.419696436238191</v>
      </c>
      <c r="H694" s="546">
        <v>8602</v>
      </c>
      <c r="I694" s="547" t="s">
        <v>180</v>
      </c>
      <c r="J694" s="502"/>
      <c r="K694" s="503"/>
      <c r="L694" s="503"/>
      <c r="M694" s="503"/>
      <c r="N694" s="503"/>
      <c r="O694" s="503"/>
      <c r="P694" s="503"/>
      <c r="Q694" s="503"/>
      <c r="R694" s="503"/>
    </row>
    <row r="695" spans="1:18" s="470" customFormat="1" ht="24" customHeight="1">
      <c r="A695" s="552" t="s">
        <v>37</v>
      </c>
      <c r="B695" s="553">
        <v>27.087060297119521</v>
      </c>
      <c r="C695" s="553">
        <v>39.159436763149387</v>
      </c>
      <c r="D695" s="553">
        <v>33.753502939732726</v>
      </c>
      <c r="E695" s="553">
        <v>18.744546152309564</v>
      </c>
      <c r="F695" s="553">
        <v>42.671162669953183</v>
      </c>
      <c r="G695" s="553">
        <v>38.584291177738109</v>
      </c>
      <c r="H695" s="554">
        <v>219373</v>
      </c>
      <c r="I695" s="555" t="s">
        <v>38</v>
      </c>
      <c r="J695" s="502"/>
      <c r="K695" s="503"/>
      <c r="L695" s="503"/>
      <c r="M695" s="503"/>
      <c r="N695" s="503"/>
      <c r="O695" s="503"/>
      <c r="P695" s="503"/>
      <c r="Q695" s="503"/>
      <c r="R695" s="503"/>
    </row>
    <row r="696" spans="1:18" s="470" customFormat="1" ht="24" customHeight="1" thickBot="1">
      <c r="A696" s="556" t="s">
        <v>40</v>
      </c>
      <c r="B696" s="557">
        <v>35.095601839425797</v>
      </c>
      <c r="C696" s="557">
        <v>39.703649465924173</v>
      </c>
      <c r="D696" s="557">
        <v>25.200748694599262</v>
      </c>
      <c r="E696" s="557">
        <v>28.305983742028406</v>
      </c>
      <c r="F696" s="557">
        <v>38.168795693388745</v>
      </c>
      <c r="G696" s="557">
        <v>33.525220564532162</v>
      </c>
      <c r="H696" s="558">
        <v>3289901</v>
      </c>
      <c r="I696" s="559" t="s">
        <v>232</v>
      </c>
      <c r="J696" s="502"/>
      <c r="K696" s="503"/>
      <c r="L696" s="503"/>
      <c r="M696" s="503"/>
      <c r="N696" s="503"/>
      <c r="O696" s="503"/>
      <c r="P696" s="503"/>
      <c r="Q696" s="503"/>
      <c r="R696" s="503"/>
    </row>
    <row r="697" spans="1:18" s="470" customFormat="1" ht="24.95" customHeight="1">
      <c r="A697" s="532"/>
      <c r="B697" s="538"/>
      <c r="C697" s="538"/>
      <c r="D697" s="538"/>
      <c r="E697" s="538"/>
      <c r="F697" s="538"/>
      <c r="G697" s="538"/>
      <c r="H697" s="540"/>
      <c r="I697" s="540"/>
      <c r="J697" s="502"/>
      <c r="K697" s="503"/>
      <c r="L697" s="503"/>
      <c r="M697" s="503"/>
      <c r="N697" s="503"/>
      <c r="O697" s="503"/>
      <c r="P697" s="503"/>
      <c r="Q697" s="503"/>
      <c r="R697" s="503"/>
    </row>
    <row r="698" spans="1:18" s="470" customFormat="1" ht="24.95" customHeight="1">
      <c r="A698" s="532"/>
      <c r="B698" s="538"/>
      <c r="C698" s="538"/>
      <c r="D698" s="538"/>
      <c r="E698" s="538"/>
      <c r="F698" s="538"/>
      <c r="G698" s="538"/>
      <c r="H698" s="540"/>
      <c r="I698" s="540"/>
      <c r="J698" s="502"/>
      <c r="K698" s="503"/>
      <c r="L698" s="503"/>
      <c r="M698" s="503"/>
      <c r="N698" s="503"/>
      <c r="O698" s="503"/>
      <c r="P698" s="503"/>
      <c r="Q698" s="503"/>
      <c r="R698" s="503"/>
    </row>
    <row r="699" spans="1:18" s="470" customFormat="1" ht="24.95" customHeight="1">
      <c r="A699" s="532"/>
      <c r="B699" s="538"/>
      <c r="C699" s="538"/>
      <c r="D699" s="538"/>
      <c r="E699" s="538"/>
      <c r="F699" s="538"/>
      <c r="G699" s="538"/>
      <c r="H699" s="540"/>
      <c r="I699" s="540"/>
      <c r="J699" s="502"/>
      <c r="K699" s="503"/>
      <c r="L699" s="503"/>
      <c r="M699" s="503"/>
      <c r="N699" s="503"/>
      <c r="O699" s="503"/>
      <c r="P699" s="503"/>
      <c r="Q699" s="503"/>
      <c r="R699" s="503"/>
    </row>
    <row r="700" spans="1:18" s="470" customFormat="1" ht="24.95" customHeight="1">
      <c r="A700" s="532"/>
      <c r="B700" s="538"/>
      <c r="C700" s="538"/>
      <c r="D700" s="538"/>
      <c r="E700" s="538"/>
      <c r="F700" s="538"/>
      <c r="G700" s="538"/>
      <c r="H700" s="540"/>
      <c r="I700" s="540"/>
      <c r="J700" s="502"/>
      <c r="K700" s="503"/>
      <c r="L700" s="503"/>
      <c r="M700" s="503"/>
      <c r="N700" s="503"/>
      <c r="O700" s="503"/>
      <c r="P700" s="503"/>
      <c r="Q700" s="503"/>
      <c r="R700" s="503"/>
    </row>
    <row r="701" spans="1:18" s="470" customFormat="1" ht="24.95" customHeight="1">
      <c r="A701" s="532"/>
      <c r="B701" s="538"/>
      <c r="C701" s="538"/>
      <c r="D701" s="538"/>
      <c r="E701" s="538"/>
      <c r="F701" s="538"/>
      <c r="G701" s="538"/>
      <c r="H701" s="540"/>
      <c r="I701" s="540"/>
      <c r="J701" s="502"/>
      <c r="K701" s="503"/>
      <c r="L701" s="503"/>
      <c r="M701" s="503"/>
      <c r="N701" s="503"/>
      <c r="O701" s="503"/>
      <c r="P701" s="503"/>
      <c r="Q701" s="503"/>
      <c r="R701" s="503"/>
    </row>
    <row r="702" spans="1:18" s="470" customFormat="1" ht="24.95" customHeight="1">
      <c r="A702" s="532"/>
      <c r="B702" s="538"/>
      <c r="C702" s="538"/>
      <c r="D702" s="538"/>
      <c r="E702" s="538"/>
      <c r="F702" s="538"/>
      <c r="G702" s="538"/>
      <c r="H702" s="540"/>
      <c r="I702" s="540"/>
      <c r="J702" s="502"/>
      <c r="K702" s="503"/>
      <c r="L702" s="503"/>
      <c r="M702" s="503"/>
      <c r="N702" s="503"/>
      <c r="O702" s="503"/>
      <c r="P702" s="503"/>
      <c r="Q702" s="503"/>
      <c r="R702" s="503"/>
    </row>
    <row r="703" spans="1:18" s="470" customFormat="1" ht="60" customHeight="1">
      <c r="A703" s="718" t="s">
        <v>354</v>
      </c>
      <c r="B703" s="718"/>
      <c r="C703" s="718"/>
      <c r="D703" s="718"/>
      <c r="E703" s="718"/>
      <c r="F703" s="718"/>
      <c r="G703" s="718"/>
      <c r="H703" s="718"/>
      <c r="I703" s="718"/>
      <c r="J703" s="502"/>
      <c r="K703" s="503"/>
      <c r="L703" s="503"/>
      <c r="M703" s="503"/>
      <c r="N703" s="503"/>
      <c r="O703" s="503"/>
      <c r="P703" s="503"/>
      <c r="Q703" s="503"/>
      <c r="R703" s="503"/>
    </row>
    <row r="704" spans="1:18" s="470" customFormat="1" ht="30" customHeight="1">
      <c r="A704" s="720" t="s">
        <v>358</v>
      </c>
      <c r="B704" s="716"/>
      <c r="C704" s="716"/>
      <c r="D704" s="716"/>
      <c r="E704" s="716"/>
      <c r="F704" s="716"/>
      <c r="G704" s="716"/>
      <c r="H704" s="716"/>
      <c r="I704" s="716"/>
      <c r="J704" s="502"/>
      <c r="K704" s="503"/>
      <c r="L704" s="503"/>
      <c r="M704" s="503"/>
      <c r="N704" s="503"/>
      <c r="O704" s="503"/>
      <c r="P704" s="503"/>
      <c r="Q704" s="503"/>
      <c r="R704" s="503"/>
    </row>
    <row r="705" spans="1:18" s="470" customFormat="1" ht="45" customHeight="1">
      <c r="A705" s="721" t="s">
        <v>222</v>
      </c>
      <c r="B705" s="770" t="s">
        <v>356</v>
      </c>
      <c r="C705" s="770"/>
      <c r="D705" s="770"/>
      <c r="E705" s="770" t="s">
        <v>357</v>
      </c>
      <c r="F705" s="770"/>
      <c r="G705" s="770"/>
      <c r="H705" s="771" t="s">
        <v>289</v>
      </c>
      <c r="I705" s="773" t="s">
        <v>4</v>
      </c>
      <c r="J705" s="502"/>
      <c r="K705" s="503"/>
      <c r="L705" s="503"/>
      <c r="M705" s="503"/>
      <c r="N705" s="503"/>
      <c r="O705" s="503"/>
      <c r="P705" s="503"/>
      <c r="Q705" s="503"/>
      <c r="R705" s="503"/>
    </row>
    <row r="706" spans="1:18" s="470" customFormat="1" ht="60" customHeight="1">
      <c r="A706" s="722"/>
      <c r="B706" s="154" t="s">
        <v>349</v>
      </c>
      <c r="C706" s="154" t="s">
        <v>350</v>
      </c>
      <c r="D706" s="154" t="s">
        <v>351</v>
      </c>
      <c r="E706" s="154" t="s">
        <v>349</v>
      </c>
      <c r="F706" s="154" t="s">
        <v>350</v>
      </c>
      <c r="G706" s="154" t="s">
        <v>351</v>
      </c>
      <c r="H706" s="772"/>
      <c r="I706" s="773"/>
      <c r="J706" s="502"/>
      <c r="K706" s="503"/>
      <c r="L706" s="503"/>
      <c r="M706" s="503"/>
      <c r="N706" s="503"/>
      <c r="O706" s="503"/>
      <c r="P706" s="503"/>
      <c r="Q706" s="503"/>
      <c r="R706" s="503"/>
    </row>
    <row r="707" spans="1:18" s="470" customFormat="1" ht="24" customHeight="1">
      <c r="A707" s="477" t="s">
        <v>1</v>
      </c>
      <c r="B707" s="478">
        <v>2.0881705942821056</v>
      </c>
      <c r="C707" s="478">
        <v>33.31805766708802</v>
      </c>
      <c r="D707" s="478">
        <v>64.593771738629471</v>
      </c>
      <c r="E707" s="478">
        <v>0.45609947894479391</v>
      </c>
      <c r="F707" s="478">
        <v>24.417477256674772</v>
      </c>
      <c r="G707" s="478">
        <v>75.126423264379795</v>
      </c>
      <c r="H707" s="479">
        <v>15148</v>
      </c>
      <c r="I707" s="480" t="s">
        <v>0</v>
      </c>
      <c r="J707" s="502"/>
      <c r="K707" s="503"/>
      <c r="L707" s="503"/>
      <c r="M707" s="503"/>
      <c r="N707" s="503"/>
      <c r="O707" s="503"/>
      <c r="P707" s="503"/>
      <c r="Q707" s="503"/>
      <c r="R707" s="503"/>
    </row>
    <row r="708" spans="1:18" s="470" customFormat="1" ht="24" customHeight="1">
      <c r="A708" s="481" t="s">
        <v>3</v>
      </c>
      <c r="B708" s="482">
        <v>0.3041050815232979</v>
      </c>
      <c r="C708" s="482">
        <v>39.448187514675013</v>
      </c>
      <c r="D708" s="482">
        <v>60.24770740380032</v>
      </c>
      <c r="E708" s="482">
        <v>8.1890618440154578E-2</v>
      </c>
      <c r="F708" s="482">
        <v>37.868503920185312</v>
      </c>
      <c r="G708" s="482">
        <v>62.049605461373233</v>
      </c>
      <c r="H708" s="483">
        <v>20738</v>
      </c>
      <c r="I708" s="484" t="s">
        <v>2</v>
      </c>
      <c r="J708" s="502"/>
      <c r="K708" s="503"/>
      <c r="L708" s="503"/>
      <c r="M708" s="503"/>
      <c r="N708" s="503"/>
      <c r="O708" s="503"/>
      <c r="P708" s="503"/>
      <c r="Q708" s="503"/>
      <c r="R708" s="503"/>
    </row>
    <row r="709" spans="1:18" s="470" customFormat="1" ht="24" customHeight="1">
      <c r="A709" s="477" t="s">
        <v>10</v>
      </c>
      <c r="B709" s="478">
        <v>4.6069125271727804</v>
      </c>
      <c r="C709" s="478">
        <v>60.016720026926684</v>
      </c>
      <c r="D709" s="478">
        <v>35.376367445901593</v>
      </c>
      <c r="E709" s="478">
        <v>1.2021294719435724</v>
      </c>
      <c r="F709" s="478">
        <v>52.165409186826153</v>
      </c>
      <c r="G709" s="478">
        <v>46.632461341231519</v>
      </c>
      <c r="H709" s="479">
        <v>29674</v>
      </c>
      <c r="I709" s="480" t="s">
        <v>9</v>
      </c>
      <c r="J709" s="502"/>
      <c r="K709" s="503"/>
      <c r="L709" s="503"/>
      <c r="M709" s="503"/>
      <c r="N709" s="503"/>
      <c r="O709" s="503"/>
      <c r="P709" s="503"/>
      <c r="Q709" s="503"/>
      <c r="R709" s="503"/>
    </row>
    <row r="710" spans="1:18" s="470" customFormat="1" ht="24" customHeight="1">
      <c r="A710" s="481" t="s">
        <v>12</v>
      </c>
      <c r="B710" s="482">
        <v>6.8133986343550266</v>
      </c>
      <c r="C710" s="482">
        <v>32.990781598538632</v>
      </c>
      <c r="D710" s="482">
        <v>60.195819767105831</v>
      </c>
      <c r="E710" s="482">
        <v>2.1164952144965312</v>
      </c>
      <c r="F710" s="482">
        <v>34.70247655937127</v>
      </c>
      <c r="G710" s="482">
        <v>63.181028226132241</v>
      </c>
      <c r="H710" s="483">
        <v>15189</v>
      </c>
      <c r="I710" s="484" t="s">
        <v>11</v>
      </c>
      <c r="J710" s="502"/>
      <c r="K710" s="503"/>
      <c r="L710" s="503"/>
      <c r="M710" s="503"/>
      <c r="N710" s="503"/>
      <c r="O710" s="503"/>
      <c r="P710" s="503"/>
      <c r="Q710" s="503"/>
      <c r="R710" s="503"/>
    </row>
    <row r="711" spans="1:18" s="470" customFormat="1" ht="24" customHeight="1">
      <c r="A711" s="477" t="s">
        <v>14</v>
      </c>
      <c r="B711" s="478">
        <v>12.436065159291719</v>
      </c>
      <c r="C711" s="478">
        <v>61.210593452039788</v>
      </c>
      <c r="D711" s="478">
        <v>26.353341388667296</v>
      </c>
      <c r="E711" s="478">
        <v>7.3188708770878605</v>
      </c>
      <c r="F711" s="478">
        <v>60.441283615880494</v>
      </c>
      <c r="G711" s="478">
        <v>32.239845507029969</v>
      </c>
      <c r="H711" s="479">
        <v>18598</v>
      </c>
      <c r="I711" s="480" t="s">
        <v>13</v>
      </c>
      <c r="J711" s="502"/>
      <c r="K711" s="503"/>
      <c r="L711" s="503"/>
      <c r="M711" s="503"/>
      <c r="N711" s="503"/>
      <c r="O711" s="503"/>
      <c r="P711" s="503"/>
      <c r="Q711" s="503"/>
      <c r="R711" s="503"/>
    </row>
    <row r="712" spans="1:18" s="489" customFormat="1" ht="24" customHeight="1">
      <c r="A712" s="481" t="s">
        <v>16</v>
      </c>
      <c r="B712" s="482">
        <v>54.453164012660302</v>
      </c>
      <c r="C712" s="482">
        <v>40.317547860640211</v>
      </c>
      <c r="D712" s="482">
        <v>5.2292881267023485</v>
      </c>
      <c r="E712" s="482">
        <v>43.508311853930664</v>
      </c>
      <c r="F712" s="482">
        <v>49.915744303335906</v>
      </c>
      <c r="G712" s="482">
        <v>6.5759438427348078</v>
      </c>
      <c r="H712" s="483">
        <v>10641</v>
      </c>
      <c r="I712" s="484" t="s">
        <v>15</v>
      </c>
      <c r="J712" s="623"/>
      <c r="K712" s="624"/>
      <c r="L712" s="624"/>
      <c r="M712" s="624"/>
      <c r="N712" s="624"/>
      <c r="O712" s="624"/>
      <c r="P712" s="624"/>
      <c r="Q712" s="624"/>
      <c r="R712" s="624"/>
    </row>
    <row r="713" spans="1:18" s="651" customFormat="1" ht="24" customHeight="1">
      <c r="A713" s="477" t="s">
        <v>18</v>
      </c>
      <c r="B713" s="478">
        <v>28.409601830447968</v>
      </c>
      <c r="C713" s="478">
        <v>58.115960102171236</v>
      </c>
      <c r="D713" s="478">
        <v>13.474438067380964</v>
      </c>
      <c r="E713" s="478">
        <v>12.258735002034447</v>
      </c>
      <c r="F713" s="478">
        <v>65.303545244189479</v>
      </c>
      <c r="G713" s="478">
        <v>22.437719753775777</v>
      </c>
      <c r="H713" s="479">
        <v>14017</v>
      </c>
      <c r="I713" s="480" t="s">
        <v>17</v>
      </c>
      <c r="J713" s="655"/>
      <c r="K713" s="656"/>
      <c r="L713" s="656"/>
      <c r="M713" s="656"/>
      <c r="N713" s="656"/>
      <c r="O713" s="656"/>
      <c r="P713" s="656"/>
      <c r="Q713" s="656"/>
      <c r="R713" s="656"/>
    </row>
    <row r="714" spans="1:18" s="651" customFormat="1" ht="24" customHeight="1">
      <c r="A714" s="481" t="s">
        <v>20</v>
      </c>
      <c r="B714" s="482">
        <v>6.0135656962492829</v>
      </c>
      <c r="C714" s="482">
        <v>44.152647661260517</v>
      </c>
      <c r="D714" s="482">
        <v>49.833786642490153</v>
      </c>
      <c r="E714" s="482">
        <v>4.9252879352607337</v>
      </c>
      <c r="F714" s="482">
        <v>57.057184110674541</v>
      </c>
      <c r="G714" s="482">
        <v>38.017527954064654</v>
      </c>
      <c r="H714" s="483">
        <v>3309</v>
      </c>
      <c r="I714" s="484" t="s">
        <v>19</v>
      </c>
      <c r="J714" s="655"/>
      <c r="K714" s="656"/>
      <c r="L714" s="656"/>
      <c r="M714" s="656"/>
      <c r="N714" s="656"/>
      <c r="O714" s="656"/>
      <c r="P714" s="656"/>
      <c r="Q714" s="656"/>
      <c r="R714" s="656"/>
    </row>
    <row r="715" spans="1:18" s="651" customFormat="1" ht="24" customHeight="1">
      <c r="A715" s="477" t="s">
        <v>22</v>
      </c>
      <c r="B715" s="478">
        <v>81.484348834910037</v>
      </c>
      <c r="C715" s="478">
        <v>17.37589993580162</v>
      </c>
      <c r="D715" s="478">
        <v>1.139751229288076</v>
      </c>
      <c r="E715" s="478">
        <v>9.7401721458297601</v>
      </c>
      <c r="F715" s="478">
        <v>74.969228831490398</v>
      </c>
      <c r="G715" s="478">
        <v>15.290599022679812</v>
      </c>
      <c r="H715" s="479">
        <v>3066</v>
      </c>
      <c r="I715" s="480" t="s">
        <v>21</v>
      </c>
      <c r="J715" s="655"/>
      <c r="K715" s="656"/>
      <c r="L715" s="656"/>
      <c r="M715" s="656"/>
      <c r="N715" s="656"/>
      <c r="O715" s="656"/>
      <c r="P715" s="656"/>
      <c r="Q715" s="656"/>
      <c r="R715" s="656"/>
    </row>
    <row r="716" spans="1:18" s="651" customFormat="1" ht="24" customHeight="1">
      <c r="A716" s="481" t="s">
        <v>24</v>
      </c>
      <c r="B716" s="482">
        <v>8.0600344792618195</v>
      </c>
      <c r="C716" s="482">
        <v>34.903261712404216</v>
      </c>
      <c r="D716" s="482">
        <v>57.036703808334991</v>
      </c>
      <c r="E716" s="482">
        <v>0.18287530000338223</v>
      </c>
      <c r="F716" s="482">
        <v>33.185267465837427</v>
      </c>
      <c r="G716" s="482">
        <v>66.631857234160549</v>
      </c>
      <c r="H716" s="483">
        <v>3287</v>
      </c>
      <c r="I716" s="484" t="s">
        <v>23</v>
      </c>
      <c r="J716" s="655"/>
      <c r="K716" s="656"/>
      <c r="L716" s="656"/>
      <c r="M716" s="656"/>
      <c r="N716" s="656"/>
      <c r="O716" s="656"/>
      <c r="P716" s="656"/>
      <c r="Q716" s="656"/>
      <c r="R716" s="656"/>
    </row>
    <row r="717" spans="1:18" s="651" customFormat="1" ht="24" customHeight="1">
      <c r="A717" s="477" t="s">
        <v>26</v>
      </c>
      <c r="B717" s="478">
        <v>3.8836829925262597</v>
      </c>
      <c r="C717" s="478">
        <v>49.8324093721209</v>
      </c>
      <c r="D717" s="478">
        <v>46.283907635352563</v>
      </c>
      <c r="E717" s="478">
        <v>3.7194127243066775</v>
      </c>
      <c r="F717" s="478">
        <v>57.971013942492114</v>
      </c>
      <c r="G717" s="478">
        <v>38.309573333200845</v>
      </c>
      <c r="H717" s="479">
        <v>3065</v>
      </c>
      <c r="I717" s="480" t="s">
        <v>25</v>
      </c>
      <c r="J717" s="655"/>
      <c r="K717" s="656"/>
      <c r="L717" s="656"/>
      <c r="M717" s="656"/>
      <c r="N717" s="656"/>
      <c r="O717" s="656"/>
      <c r="P717" s="656"/>
      <c r="Q717" s="656"/>
      <c r="R717" s="656"/>
    </row>
    <row r="718" spans="1:18" s="651" customFormat="1" ht="24" customHeight="1">
      <c r="A718" s="481" t="s">
        <v>28</v>
      </c>
      <c r="B718" s="482">
        <v>97.712695726249891</v>
      </c>
      <c r="C718" s="482">
        <v>1.6267014047939441</v>
      </c>
      <c r="D718" s="482">
        <v>0.66060286895614384</v>
      </c>
      <c r="E718" s="482">
        <v>1.1088143640073667</v>
      </c>
      <c r="F718" s="482">
        <v>79.601415616937132</v>
      </c>
      <c r="G718" s="482">
        <v>19.289770019055496</v>
      </c>
      <c r="H718" s="483">
        <v>886</v>
      </c>
      <c r="I718" s="484" t="s">
        <v>179</v>
      </c>
      <c r="J718" s="655"/>
      <c r="K718" s="656"/>
      <c r="L718" s="656"/>
      <c r="M718" s="656"/>
      <c r="N718" s="656"/>
      <c r="O718" s="656"/>
      <c r="P718" s="656"/>
      <c r="Q718" s="656"/>
      <c r="R718" s="656"/>
    </row>
    <row r="719" spans="1:18" s="651" customFormat="1" ht="24" customHeight="1">
      <c r="A719" s="477" t="s">
        <v>30</v>
      </c>
      <c r="B719" s="478">
        <v>36.632390745501283</v>
      </c>
      <c r="C719" s="478">
        <v>48.0719794344473</v>
      </c>
      <c r="D719" s="478">
        <v>15.295629820051412</v>
      </c>
      <c r="E719" s="478">
        <v>32.390745501285345</v>
      </c>
      <c r="F719" s="478">
        <v>50.385604113110539</v>
      </c>
      <c r="G719" s="478">
        <v>17.223650385604113</v>
      </c>
      <c r="H719" s="479">
        <v>778</v>
      </c>
      <c r="I719" s="480" t="s">
        <v>29</v>
      </c>
      <c r="J719" s="655"/>
      <c r="K719" s="656"/>
      <c r="L719" s="656"/>
      <c r="M719" s="656"/>
      <c r="N719" s="656"/>
      <c r="O719" s="656"/>
      <c r="P719" s="656"/>
      <c r="Q719" s="656"/>
      <c r="R719" s="656"/>
    </row>
    <row r="720" spans="1:18" s="651" customFormat="1" ht="24" customHeight="1">
      <c r="A720" s="481" t="s">
        <v>32</v>
      </c>
      <c r="B720" s="482">
        <v>13.041471561489141</v>
      </c>
      <c r="C720" s="482">
        <v>27.269526717991543</v>
      </c>
      <c r="D720" s="482">
        <v>59.689001720520196</v>
      </c>
      <c r="E720" s="482">
        <v>0.45352709340037678</v>
      </c>
      <c r="F720" s="482">
        <v>37.681336758755542</v>
      </c>
      <c r="G720" s="482">
        <v>61.865136147844765</v>
      </c>
      <c r="H720" s="483">
        <v>25613</v>
      </c>
      <c r="I720" s="484" t="s">
        <v>31</v>
      </c>
      <c r="J720" s="655"/>
      <c r="K720" s="656"/>
      <c r="L720" s="656"/>
      <c r="M720" s="656"/>
      <c r="N720" s="656"/>
      <c r="O720" s="656"/>
      <c r="P720" s="656"/>
      <c r="Q720" s="656"/>
      <c r="R720" s="656"/>
    </row>
    <row r="721" spans="1:18" s="651" customFormat="1" ht="24" customHeight="1">
      <c r="A721" s="477" t="s">
        <v>34</v>
      </c>
      <c r="B721" s="478">
        <v>11.678781505854561</v>
      </c>
      <c r="C721" s="478">
        <v>74.011367439287397</v>
      </c>
      <c r="D721" s="478">
        <v>14.309851054858887</v>
      </c>
      <c r="E721" s="478">
        <v>6.6200631338408282</v>
      </c>
      <c r="F721" s="478">
        <v>81.015357633130819</v>
      </c>
      <c r="G721" s="478">
        <v>12.364579233028897</v>
      </c>
      <c r="H721" s="479">
        <v>10319</v>
      </c>
      <c r="I721" s="480" t="s">
        <v>33</v>
      </c>
      <c r="J721" s="655"/>
      <c r="K721" s="656"/>
      <c r="L721" s="656"/>
      <c r="M721" s="656"/>
      <c r="N721" s="656"/>
      <c r="O721" s="656"/>
      <c r="P721" s="656"/>
      <c r="Q721" s="656"/>
      <c r="R721" s="656"/>
    </row>
    <row r="722" spans="1:18" s="651" customFormat="1" ht="24" customHeight="1">
      <c r="A722" s="481" t="s">
        <v>36</v>
      </c>
      <c r="B722" s="482">
        <v>14.662337005687046</v>
      </c>
      <c r="C722" s="482">
        <v>58.80014173021145</v>
      </c>
      <c r="D722" s="482">
        <v>26.537521264100565</v>
      </c>
      <c r="E722" s="482">
        <v>12.370267632415667</v>
      </c>
      <c r="F722" s="482">
        <v>59.210035931345097</v>
      </c>
      <c r="G722" s="482">
        <v>28.419696436238191</v>
      </c>
      <c r="H722" s="483">
        <v>8602</v>
      </c>
      <c r="I722" s="484" t="s">
        <v>180</v>
      </c>
      <c r="J722" s="655"/>
      <c r="K722" s="656"/>
      <c r="L722" s="656"/>
      <c r="M722" s="656"/>
      <c r="N722" s="656"/>
      <c r="O722" s="656"/>
      <c r="P722" s="656"/>
      <c r="Q722" s="656"/>
      <c r="R722" s="656"/>
    </row>
    <row r="723" spans="1:18" s="596" customFormat="1" ht="24" customHeight="1">
      <c r="A723" s="485" t="s">
        <v>37</v>
      </c>
      <c r="B723" s="486">
        <v>13.616913428097224</v>
      </c>
      <c r="C723" s="486">
        <v>46.249895478531727</v>
      </c>
      <c r="D723" s="486">
        <v>40.133191093370591</v>
      </c>
      <c r="E723" s="486">
        <v>6.1117804797404753</v>
      </c>
      <c r="F723" s="486">
        <v>48.797056889567131</v>
      </c>
      <c r="G723" s="486">
        <v>45.091162630690874</v>
      </c>
      <c r="H723" s="487">
        <v>182930</v>
      </c>
      <c r="I723" s="488" t="s">
        <v>38</v>
      </c>
      <c r="J723" s="595"/>
      <c r="K723" s="597"/>
      <c r="L723" s="597"/>
      <c r="M723" s="597"/>
      <c r="N723" s="597"/>
      <c r="O723" s="597"/>
      <c r="P723" s="597"/>
      <c r="Q723" s="597"/>
      <c r="R723" s="597"/>
    </row>
    <row r="724" spans="1:18" s="470" customFormat="1" ht="24" customHeight="1" thickBot="1">
      <c r="A724" s="490" t="s">
        <v>40</v>
      </c>
      <c r="B724" s="491">
        <v>14.392494952201961</v>
      </c>
      <c r="C724" s="491">
        <v>51.474114335710993</v>
      </c>
      <c r="D724" s="491">
        <v>34.133390712067843</v>
      </c>
      <c r="E724" s="491">
        <v>8.2525290626418784</v>
      </c>
      <c r="F724" s="491">
        <v>47.084531343135779</v>
      </c>
      <c r="G724" s="491">
        <v>44.662939594194121</v>
      </c>
      <c r="H724" s="492">
        <v>2339845</v>
      </c>
      <c r="I724" s="493" t="s">
        <v>232</v>
      </c>
      <c r="J724" s="502"/>
      <c r="K724" s="503"/>
      <c r="L724" s="503"/>
      <c r="M724" s="503"/>
      <c r="N724" s="503"/>
      <c r="O724" s="503"/>
      <c r="P724" s="503"/>
      <c r="Q724" s="503"/>
      <c r="R724" s="503"/>
    </row>
    <row r="725" spans="1:18" s="470" customFormat="1" ht="80.099999999999994" customHeight="1">
      <c r="A725" s="538"/>
      <c r="B725" s="538"/>
      <c r="C725" s="538"/>
      <c r="D725" s="538"/>
      <c r="E725" s="538"/>
      <c r="F725" s="538"/>
      <c r="G725" s="538"/>
      <c r="H725" s="538"/>
      <c r="I725" s="538"/>
      <c r="J725" s="502"/>
      <c r="K725" s="503"/>
      <c r="L725" s="503"/>
      <c r="M725" s="503"/>
      <c r="N725" s="503"/>
      <c r="O725" s="503"/>
      <c r="P725" s="503"/>
      <c r="Q725" s="503"/>
      <c r="R725" s="503"/>
    </row>
    <row r="726" spans="1:18" s="470" customFormat="1" ht="24.95" customHeight="1">
      <c r="A726" s="538"/>
      <c r="B726" s="538"/>
      <c r="C726" s="538"/>
      <c r="D726" s="538"/>
      <c r="E726" s="538"/>
      <c r="F726" s="538"/>
      <c r="G726" s="538"/>
      <c r="H726" s="538"/>
      <c r="I726" s="538"/>
      <c r="J726" s="502"/>
      <c r="K726" s="503"/>
      <c r="L726" s="503"/>
      <c r="M726" s="503"/>
      <c r="N726" s="503"/>
      <c r="O726" s="503"/>
      <c r="P726" s="503"/>
      <c r="Q726" s="503"/>
      <c r="R726" s="503"/>
    </row>
    <row r="727" spans="1:18" s="470" customFormat="1" ht="24.95" customHeight="1">
      <c r="A727" s="538"/>
      <c r="B727" s="538"/>
      <c r="C727" s="538"/>
      <c r="D727" s="538"/>
      <c r="E727" s="538"/>
      <c r="F727" s="538"/>
      <c r="G727" s="538"/>
      <c r="H727" s="538"/>
      <c r="I727" s="538"/>
      <c r="J727" s="502"/>
      <c r="K727" s="503"/>
      <c r="L727" s="503"/>
      <c r="M727" s="503"/>
      <c r="N727" s="503"/>
      <c r="O727" s="503"/>
      <c r="P727" s="503"/>
      <c r="Q727" s="503"/>
      <c r="R727" s="503"/>
    </row>
    <row r="728" spans="1:18" s="470" customFormat="1" ht="24.95" customHeight="1">
      <c r="A728" s="538"/>
      <c r="B728" s="538"/>
      <c r="C728" s="538"/>
      <c r="D728" s="538"/>
      <c r="E728" s="538"/>
      <c r="F728" s="538"/>
      <c r="G728" s="538"/>
      <c r="H728" s="538"/>
      <c r="I728" s="538"/>
      <c r="J728" s="502"/>
      <c r="K728" s="503"/>
      <c r="L728" s="503"/>
      <c r="M728" s="503"/>
      <c r="N728" s="503"/>
      <c r="O728" s="503"/>
      <c r="P728" s="503"/>
      <c r="Q728" s="503"/>
      <c r="R728" s="503"/>
    </row>
    <row r="729" spans="1:18" s="470" customFormat="1" ht="60" customHeight="1">
      <c r="A729" s="718" t="s">
        <v>354</v>
      </c>
      <c r="B729" s="718"/>
      <c r="C729" s="718"/>
      <c r="D729" s="718"/>
      <c r="E729" s="718"/>
      <c r="F729" s="718"/>
      <c r="G729" s="718"/>
      <c r="H729" s="718"/>
      <c r="I729" s="718"/>
      <c r="J729" s="502"/>
      <c r="K729" s="503"/>
      <c r="L729" s="503"/>
      <c r="M729" s="503"/>
      <c r="N729" s="503"/>
      <c r="O729" s="503"/>
      <c r="P729" s="503"/>
      <c r="Q729" s="503"/>
      <c r="R729" s="503"/>
    </row>
    <row r="730" spans="1:18" s="470" customFormat="1" ht="30" customHeight="1">
      <c r="A730" s="720" t="s">
        <v>359</v>
      </c>
      <c r="B730" s="716"/>
      <c r="C730" s="716"/>
      <c r="D730" s="716"/>
      <c r="E730" s="716"/>
      <c r="F730" s="716"/>
      <c r="G730" s="716"/>
      <c r="H730" s="716"/>
      <c r="I730" s="716"/>
      <c r="J730" s="502"/>
      <c r="K730" s="503"/>
      <c r="L730" s="503"/>
      <c r="M730" s="503"/>
      <c r="N730" s="503"/>
      <c r="O730" s="503"/>
      <c r="P730" s="503"/>
      <c r="Q730" s="503"/>
      <c r="R730" s="503"/>
    </row>
    <row r="731" spans="1:18" s="470" customFormat="1" ht="45" customHeight="1">
      <c r="A731" s="721" t="s">
        <v>222</v>
      </c>
      <c r="B731" s="770" t="s">
        <v>356</v>
      </c>
      <c r="C731" s="770"/>
      <c r="D731" s="770"/>
      <c r="E731" s="770" t="s">
        <v>357</v>
      </c>
      <c r="F731" s="770"/>
      <c r="G731" s="770"/>
      <c r="H731" s="771" t="s">
        <v>289</v>
      </c>
      <c r="I731" s="773" t="s">
        <v>4</v>
      </c>
      <c r="J731" s="502"/>
      <c r="K731" s="503"/>
      <c r="L731" s="503"/>
      <c r="M731" s="503"/>
      <c r="N731" s="503"/>
      <c r="O731" s="503"/>
      <c r="P731" s="503"/>
      <c r="Q731" s="503"/>
      <c r="R731" s="503"/>
    </row>
    <row r="732" spans="1:18" s="470" customFormat="1" ht="60" customHeight="1">
      <c r="A732" s="722"/>
      <c r="B732" s="154" t="s">
        <v>349</v>
      </c>
      <c r="C732" s="154" t="s">
        <v>350</v>
      </c>
      <c r="D732" s="154" t="s">
        <v>351</v>
      </c>
      <c r="E732" s="154" t="s">
        <v>349</v>
      </c>
      <c r="F732" s="154" t="s">
        <v>350</v>
      </c>
      <c r="G732" s="154" t="s">
        <v>351</v>
      </c>
      <c r="H732" s="772"/>
      <c r="I732" s="773"/>
      <c r="J732" s="502"/>
      <c r="K732" s="503"/>
      <c r="L732" s="503"/>
      <c r="M732" s="503"/>
      <c r="N732" s="503"/>
      <c r="O732" s="503"/>
      <c r="P732" s="503"/>
      <c r="Q732" s="503"/>
      <c r="R732" s="503"/>
    </row>
    <row r="733" spans="1:18" s="470" customFormat="1" ht="24.95" customHeight="1">
      <c r="A733" s="477" t="s">
        <v>1</v>
      </c>
      <c r="B733" s="504" t="s">
        <v>191</v>
      </c>
      <c r="C733" s="504" t="s">
        <v>191</v>
      </c>
      <c r="D733" s="504" t="s">
        <v>191</v>
      </c>
      <c r="E733" s="504" t="s">
        <v>191</v>
      </c>
      <c r="F733" s="504" t="s">
        <v>191</v>
      </c>
      <c r="G733" s="504" t="s">
        <v>191</v>
      </c>
      <c r="H733" s="479">
        <v>15148</v>
      </c>
      <c r="I733" s="480" t="s">
        <v>0</v>
      </c>
      <c r="J733" s="502"/>
      <c r="K733" s="503"/>
      <c r="L733" s="503"/>
      <c r="M733" s="503"/>
      <c r="N733" s="503"/>
      <c r="O733" s="503"/>
      <c r="P733" s="503"/>
      <c r="Q733" s="503"/>
      <c r="R733" s="503"/>
    </row>
    <row r="734" spans="1:18" s="470" customFormat="1" ht="18.75">
      <c r="A734" s="481" t="s">
        <v>3</v>
      </c>
      <c r="B734" s="505" t="s">
        <v>191</v>
      </c>
      <c r="C734" s="505" t="s">
        <v>191</v>
      </c>
      <c r="D734" s="505" t="s">
        <v>191</v>
      </c>
      <c r="E734" s="505" t="s">
        <v>191</v>
      </c>
      <c r="F734" s="505" t="s">
        <v>191</v>
      </c>
      <c r="G734" s="505" t="s">
        <v>191</v>
      </c>
      <c r="H734" s="483">
        <v>20738</v>
      </c>
      <c r="I734" s="484" t="s">
        <v>2</v>
      </c>
      <c r="J734" s="502"/>
      <c r="K734" s="503"/>
      <c r="L734" s="503"/>
      <c r="M734" s="503"/>
      <c r="N734" s="503"/>
      <c r="O734" s="503"/>
      <c r="P734" s="503"/>
      <c r="Q734" s="503"/>
      <c r="R734" s="503"/>
    </row>
    <row r="735" spans="1:18" s="470" customFormat="1" ht="18.75">
      <c r="A735" s="477" t="s">
        <v>10</v>
      </c>
      <c r="B735" s="504" t="s">
        <v>191</v>
      </c>
      <c r="C735" s="504" t="s">
        <v>191</v>
      </c>
      <c r="D735" s="504" t="s">
        <v>191</v>
      </c>
      <c r="E735" s="504" t="s">
        <v>191</v>
      </c>
      <c r="F735" s="504" t="s">
        <v>191</v>
      </c>
      <c r="G735" s="504" t="s">
        <v>191</v>
      </c>
      <c r="H735" s="479">
        <v>29674</v>
      </c>
      <c r="I735" s="480" t="s">
        <v>9</v>
      </c>
      <c r="J735" s="502"/>
      <c r="K735" s="503"/>
      <c r="L735" s="503"/>
      <c r="M735" s="503"/>
      <c r="N735" s="503"/>
      <c r="O735" s="503"/>
      <c r="P735" s="503"/>
      <c r="Q735" s="503"/>
      <c r="R735" s="503"/>
    </row>
    <row r="736" spans="1:18" s="470" customFormat="1" ht="18.75">
      <c r="A736" s="481" t="s">
        <v>12</v>
      </c>
      <c r="B736" s="505" t="s">
        <v>191</v>
      </c>
      <c r="C736" s="505" t="s">
        <v>191</v>
      </c>
      <c r="D736" s="505" t="s">
        <v>191</v>
      </c>
      <c r="E736" s="505" t="s">
        <v>191</v>
      </c>
      <c r="F736" s="505" t="s">
        <v>191</v>
      </c>
      <c r="G736" s="505" t="s">
        <v>191</v>
      </c>
      <c r="H736" s="483">
        <v>15189</v>
      </c>
      <c r="I736" s="484" t="s">
        <v>11</v>
      </c>
      <c r="J736" s="502"/>
      <c r="K736" s="503"/>
      <c r="L736" s="503"/>
      <c r="M736" s="503"/>
      <c r="N736" s="503"/>
      <c r="O736" s="503"/>
      <c r="P736" s="503"/>
      <c r="Q736" s="503"/>
      <c r="R736" s="503"/>
    </row>
    <row r="737" spans="1:18" s="470" customFormat="1" ht="18.75">
      <c r="A737" s="477" t="s">
        <v>14</v>
      </c>
      <c r="B737" s="504" t="s">
        <v>191</v>
      </c>
      <c r="C737" s="504" t="s">
        <v>191</v>
      </c>
      <c r="D737" s="504" t="s">
        <v>191</v>
      </c>
      <c r="E737" s="504" t="s">
        <v>191</v>
      </c>
      <c r="F737" s="504" t="s">
        <v>191</v>
      </c>
      <c r="G737" s="504" t="s">
        <v>191</v>
      </c>
      <c r="H737" s="479">
        <v>18598</v>
      </c>
      <c r="I737" s="480" t="s">
        <v>13</v>
      </c>
      <c r="J737" s="502"/>
      <c r="K737" s="503"/>
      <c r="L737" s="503"/>
      <c r="M737" s="503"/>
      <c r="N737" s="503"/>
      <c r="O737" s="503"/>
      <c r="P737" s="503"/>
      <c r="Q737" s="503"/>
      <c r="R737" s="503"/>
    </row>
    <row r="738" spans="1:18" s="470" customFormat="1" ht="21" thickBot="1">
      <c r="A738" s="657" t="s">
        <v>16</v>
      </c>
      <c r="B738" s="658">
        <v>93.294808280899886</v>
      </c>
      <c r="C738" s="658">
        <v>0.41350564397593687</v>
      </c>
      <c r="D738" s="658">
        <v>6.2916860751247707</v>
      </c>
      <c r="E738" s="658">
        <v>92.602434124485328</v>
      </c>
      <c r="F738" s="658">
        <v>1.0197439791711653</v>
      </c>
      <c r="G738" s="658">
        <v>6.3778218963441216</v>
      </c>
      <c r="H738" s="659">
        <v>4609</v>
      </c>
      <c r="I738" s="660" t="s">
        <v>15</v>
      </c>
      <c r="J738" s="502"/>
      <c r="K738" s="503"/>
      <c r="L738" s="503"/>
      <c r="M738" s="503"/>
      <c r="N738" s="503"/>
      <c r="O738" s="503"/>
      <c r="P738" s="503"/>
      <c r="Q738" s="503"/>
      <c r="R738" s="503"/>
    </row>
    <row r="739" spans="1:18" s="470" customFormat="1" ht="21" thickBot="1">
      <c r="A739" s="661" t="s">
        <v>18</v>
      </c>
      <c r="B739" s="662">
        <v>96.075471698113219</v>
      </c>
      <c r="C739" s="662">
        <v>2.3396226415094259</v>
      </c>
      <c r="D739" s="662">
        <v>1.5849056603773533</v>
      </c>
      <c r="E739" s="662">
        <v>93.374812818209065</v>
      </c>
      <c r="F739" s="662">
        <v>2.2614555256064612</v>
      </c>
      <c r="G739" s="662">
        <v>4.3637316561844717</v>
      </c>
      <c r="H739" s="663">
        <v>1325</v>
      </c>
      <c r="I739" s="664" t="s">
        <v>17</v>
      </c>
      <c r="J739" s="502"/>
      <c r="K739" s="503"/>
      <c r="L739" s="503"/>
      <c r="M739" s="503"/>
      <c r="N739" s="503"/>
      <c r="O739" s="503"/>
      <c r="P739" s="503"/>
      <c r="Q739" s="503"/>
      <c r="R739" s="503"/>
    </row>
    <row r="740" spans="1:18" s="470" customFormat="1" ht="21" thickBot="1">
      <c r="A740" s="657" t="s">
        <v>20</v>
      </c>
      <c r="B740" s="658">
        <v>89.349989353966905</v>
      </c>
      <c r="C740" s="658">
        <v>9.9387735903380729</v>
      </c>
      <c r="D740" s="658">
        <v>0.71123705569550222</v>
      </c>
      <c r="E740" s="658">
        <v>83.806388825281502</v>
      </c>
      <c r="F740" s="658">
        <v>11.44387832989859</v>
      </c>
      <c r="G740" s="658">
        <v>4.7497328448210663</v>
      </c>
      <c r="H740" s="659">
        <v>2382</v>
      </c>
      <c r="I740" s="660" t="s">
        <v>19</v>
      </c>
      <c r="J740" s="502"/>
      <c r="K740" s="503"/>
      <c r="L740" s="503"/>
      <c r="M740" s="503"/>
      <c r="N740" s="503"/>
      <c r="O740" s="503"/>
      <c r="P740" s="503"/>
      <c r="Q740" s="503"/>
      <c r="R740" s="503"/>
    </row>
    <row r="741" spans="1:18" s="470" customFormat="1" ht="21" thickBot="1">
      <c r="A741" s="661" t="s">
        <v>22</v>
      </c>
      <c r="B741" s="662">
        <v>97.77702838374816</v>
      </c>
      <c r="C741" s="662">
        <v>1.607781742834111</v>
      </c>
      <c r="D741" s="662">
        <v>0.61518987341771803</v>
      </c>
      <c r="E741" s="662">
        <v>99.594936708860772</v>
      </c>
      <c r="F741" s="662">
        <v>0.2</v>
      </c>
      <c r="G741" s="662">
        <v>0.20506329113923941</v>
      </c>
      <c r="H741" s="663">
        <v>500</v>
      </c>
      <c r="I741" s="664" t="s">
        <v>21</v>
      </c>
      <c r="J741" s="502"/>
      <c r="K741" s="503"/>
      <c r="L741" s="503"/>
      <c r="M741" s="503"/>
      <c r="N741" s="503"/>
      <c r="O741" s="503"/>
      <c r="P741" s="503"/>
      <c r="Q741" s="503"/>
      <c r="R741" s="503"/>
    </row>
    <row r="742" spans="1:18" s="470" customFormat="1" ht="21" thickBot="1">
      <c r="A742" s="657" t="s">
        <v>24</v>
      </c>
      <c r="B742" s="658">
        <v>94.907872085893928</v>
      </c>
      <c r="C742" s="658">
        <v>4.3357536505284227</v>
      </c>
      <c r="D742" s="658">
        <v>0.75637426357720761</v>
      </c>
      <c r="E742" s="658">
        <v>88.437654442101348</v>
      </c>
      <c r="F742" s="658">
        <v>5.7376691195850906</v>
      </c>
      <c r="G742" s="658">
        <v>5.8246764383129914</v>
      </c>
      <c r="H742" s="659">
        <v>9033</v>
      </c>
      <c r="I742" s="660" t="s">
        <v>23</v>
      </c>
      <c r="J742" s="502"/>
      <c r="K742" s="503"/>
      <c r="L742" s="503"/>
      <c r="M742" s="503"/>
      <c r="N742" s="503"/>
      <c r="O742" s="503"/>
      <c r="P742" s="503"/>
      <c r="Q742" s="503"/>
      <c r="R742" s="503"/>
    </row>
    <row r="743" spans="1:18" s="470" customFormat="1" ht="21" thickBot="1">
      <c r="A743" s="661" t="s">
        <v>26</v>
      </c>
      <c r="B743" s="662">
        <v>96.667196705253886</v>
      </c>
      <c r="C743" s="662">
        <v>1.9763249341181672</v>
      </c>
      <c r="D743" s="662">
        <v>1.3564783606286317</v>
      </c>
      <c r="E743" s="662">
        <v>97.75962632025302</v>
      </c>
      <c r="F743" s="662">
        <v>1.5912726146758804</v>
      </c>
      <c r="G743" s="662">
        <v>0.64910106507176013</v>
      </c>
      <c r="H743" s="663">
        <v>4155</v>
      </c>
      <c r="I743" s="664" t="s">
        <v>25</v>
      </c>
      <c r="J743" s="502"/>
      <c r="K743" s="503"/>
      <c r="L743" s="503"/>
      <c r="M743" s="503"/>
      <c r="N743" s="503"/>
      <c r="O743" s="503"/>
      <c r="P743" s="503"/>
      <c r="Q743" s="503"/>
      <c r="R743" s="503"/>
    </row>
    <row r="744" spans="1:18" s="470" customFormat="1" ht="21" thickBot="1">
      <c r="A744" s="657" t="s">
        <v>28</v>
      </c>
      <c r="B744" s="658">
        <v>96.036787635222012</v>
      </c>
      <c r="C744" s="658">
        <v>0.9063043644148745</v>
      </c>
      <c r="D744" s="658">
        <v>3.0569080003630607</v>
      </c>
      <c r="E744" s="658">
        <v>98.315393106366074</v>
      </c>
      <c r="F744" s="658">
        <v>0.81656905186316342</v>
      </c>
      <c r="G744" s="658">
        <v>0.86803784177072441</v>
      </c>
      <c r="H744" s="659">
        <v>2079</v>
      </c>
      <c r="I744" s="660" t="s">
        <v>179</v>
      </c>
      <c r="J744" s="502"/>
      <c r="K744" s="503"/>
      <c r="L744" s="503"/>
      <c r="M744" s="503"/>
      <c r="N744" s="503"/>
      <c r="O744" s="503"/>
      <c r="P744" s="503"/>
      <c r="Q744" s="503"/>
      <c r="R744" s="503"/>
    </row>
    <row r="745" spans="1:18" s="470" customFormat="1" ht="21" thickBot="1">
      <c r="A745" s="661" t="s">
        <v>30</v>
      </c>
      <c r="B745" s="662">
        <v>96.375716671406892</v>
      </c>
      <c r="C745" s="662">
        <v>3.204192925138293</v>
      </c>
      <c r="D745" s="662">
        <v>0.42009040345482596</v>
      </c>
      <c r="E745" s="662">
        <v>95.401532148848858</v>
      </c>
      <c r="F745" s="662">
        <v>4.4241303337174065</v>
      </c>
      <c r="G745" s="662">
        <v>0.17433751743375273</v>
      </c>
      <c r="H745" s="663">
        <v>2868</v>
      </c>
      <c r="I745" s="664" t="s">
        <v>29</v>
      </c>
      <c r="J745" s="502"/>
      <c r="K745" s="503"/>
      <c r="L745" s="503"/>
      <c r="M745" s="503"/>
      <c r="N745" s="503"/>
      <c r="O745" s="503"/>
      <c r="P745" s="503"/>
      <c r="Q745" s="503"/>
      <c r="R745" s="503"/>
    </row>
    <row r="746" spans="1:18" s="470" customFormat="1" ht="21" thickBot="1">
      <c r="A746" s="657" t="s">
        <v>32</v>
      </c>
      <c r="B746" s="658">
        <v>94.02153939978524</v>
      </c>
      <c r="C746" s="658">
        <v>4.809658001448204</v>
      </c>
      <c r="D746" s="658">
        <v>1.1688025987660544</v>
      </c>
      <c r="E746" s="658">
        <v>48.492208335827115</v>
      </c>
      <c r="F746" s="658">
        <v>38.360463228773455</v>
      </c>
      <c r="G746" s="658">
        <v>13.147328435397993</v>
      </c>
      <c r="H746" s="659">
        <v>8482</v>
      </c>
      <c r="I746" s="660" t="s">
        <v>31</v>
      </c>
      <c r="J746" s="502"/>
      <c r="K746" s="503"/>
      <c r="L746" s="503"/>
      <c r="M746" s="503"/>
      <c r="N746" s="503"/>
      <c r="O746" s="503"/>
      <c r="P746" s="503"/>
      <c r="Q746" s="503"/>
      <c r="R746" s="503"/>
    </row>
    <row r="747" spans="1:18" s="470" customFormat="1" ht="21" thickBot="1">
      <c r="A747" s="661" t="s">
        <v>34</v>
      </c>
      <c r="B747" s="662">
        <v>98.712871287128706</v>
      </c>
      <c r="C747" s="662">
        <v>1.2871287128712872</v>
      </c>
      <c r="D747" s="662">
        <v>0</v>
      </c>
      <c r="E747" s="662">
        <v>98.712871287128706</v>
      </c>
      <c r="F747" s="662">
        <v>1.1881188118811881</v>
      </c>
      <c r="G747" s="662">
        <v>9.9009900990099015E-2</v>
      </c>
      <c r="H747" s="663">
        <v>1010</v>
      </c>
      <c r="I747" s="664" t="s">
        <v>33</v>
      </c>
      <c r="J747" s="502"/>
      <c r="K747" s="503"/>
      <c r="L747" s="503"/>
      <c r="M747" s="503"/>
      <c r="N747" s="503"/>
      <c r="O747" s="503"/>
      <c r="P747" s="503"/>
      <c r="Q747" s="503"/>
      <c r="R747" s="503"/>
    </row>
    <row r="748" spans="1:18" s="470" customFormat="1" ht="21" thickBot="1">
      <c r="A748" s="657" t="s">
        <v>36</v>
      </c>
      <c r="B748" s="665" t="s">
        <v>191</v>
      </c>
      <c r="C748" s="665" t="s">
        <v>191</v>
      </c>
      <c r="D748" s="665" t="s">
        <v>191</v>
      </c>
      <c r="E748" s="665" t="s">
        <v>191</v>
      </c>
      <c r="F748" s="665" t="s">
        <v>191</v>
      </c>
      <c r="G748" s="665" t="s">
        <v>191</v>
      </c>
      <c r="H748" s="665" t="s">
        <v>191</v>
      </c>
      <c r="I748" s="660" t="s">
        <v>180</v>
      </c>
      <c r="J748" s="502"/>
      <c r="K748" s="503"/>
      <c r="L748" s="503"/>
      <c r="M748" s="503"/>
      <c r="N748" s="503"/>
      <c r="O748" s="503"/>
      <c r="P748" s="503"/>
      <c r="Q748" s="503"/>
      <c r="R748" s="503"/>
    </row>
    <row r="749" spans="1:18" s="470" customFormat="1" ht="21" thickBot="1">
      <c r="A749" s="666" t="s">
        <v>37</v>
      </c>
      <c r="B749" s="667">
        <v>94.702074614003138</v>
      </c>
      <c r="C749" s="667">
        <v>3.568030654841245</v>
      </c>
      <c r="D749" s="667">
        <v>1.729894731156387</v>
      </c>
      <c r="E749" s="667">
        <v>82.156225335783674</v>
      </c>
      <c r="F749" s="667">
        <v>11.921503487277523</v>
      </c>
      <c r="G749" s="667">
        <v>5.9222711769444478</v>
      </c>
      <c r="H749" s="668">
        <v>36443</v>
      </c>
      <c r="I749" s="669" t="s">
        <v>38</v>
      </c>
      <c r="J749" s="502"/>
      <c r="K749" s="503"/>
      <c r="L749" s="503"/>
      <c r="M749" s="503"/>
      <c r="N749" s="503"/>
      <c r="O749" s="503"/>
      <c r="P749" s="503"/>
      <c r="Q749" s="503"/>
      <c r="R749" s="503"/>
    </row>
    <row r="750" spans="1:18" s="470" customFormat="1" ht="21" thickBot="1">
      <c r="A750" s="670" t="s">
        <v>40</v>
      </c>
      <c r="B750" s="671">
        <v>86.084239492994143</v>
      </c>
      <c r="C750" s="671">
        <v>10.714765259933344</v>
      </c>
      <c r="D750" s="671">
        <v>3.200995247074871</v>
      </c>
      <c r="E750" s="671">
        <v>77.694625742438703</v>
      </c>
      <c r="F750" s="671">
        <v>16.210680086137458</v>
      </c>
      <c r="G750" s="671">
        <v>6.0946941714266076</v>
      </c>
      <c r="H750" s="672">
        <v>950056</v>
      </c>
      <c r="I750" s="673" t="s">
        <v>232</v>
      </c>
      <c r="J750" s="502"/>
      <c r="K750" s="503"/>
      <c r="L750" s="503"/>
      <c r="M750" s="503"/>
      <c r="N750" s="503"/>
      <c r="O750" s="503"/>
      <c r="P750" s="503"/>
      <c r="Q750" s="503"/>
      <c r="R750" s="503"/>
    </row>
    <row r="751" spans="1:18" s="470" customFormat="1">
      <c r="A751" s="511"/>
      <c r="J751" s="502"/>
      <c r="K751" s="503"/>
      <c r="L751" s="503"/>
      <c r="M751" s="503"/>
      <c r="N751" s="503"/>
      <c r="O751" s="503"/>
      <c r="P751" s="503"/>
      <c r="Q751" s="503"/>
      <c r="R751" s="503"/>
    </row>
    <row r="752" spans="1:18" s="470" customFormat="1">
      <c r="A752" s="511"/>
      <c r="J752" s="502"/>
      <c r="K752" s="503"/>
      <c r="L752" s="503"/>
      <c r="M752" s="503"/>
      <c r="N752" s="503"/>
      <c r="O752" s="503"/>
      <c r="P752" s="503"/>
      <c r="Q752" s="503"/>
      <c r="R752" s="503"/>
    </row>
    <row r="753" spans="1:18" s="470" customFormat="1">
      <c r="A753" s="511"/>
      <c r="J753" s="502"/>
      <c r="K753" s="503"/>
      <c r="L753" s="503"/>
      <c r="M753" s="503"/>
      <c r="N753" s="503"/>
      <c r="O753" s="503"/>
      <c r="P753" s="503"/>
      <c r="Q753" s="503"/>
      <c r="R753" s="503"/>
    </row>
    <row r="754" spans="1:18" s="470" customFormat="1">
      <c r="A754" s="511"/>
      <c r="J754" s="502"/>
      <c r="K754" s="503"/>
      <c r="L754" s="503"/>
      <c r="M754" s="503"/>
      <c r="N754" s="503"/>
      <c r="O754" s="503"/>
      <c r="P754" s="503"/>
      <c r="Q754" s="503"/>
      <c r="R754" s="503"/>
    </row>
    <row r="755" spans="1:18" s="470" customFormat="1">
      <c r="A755" s="511"/>
      <c r="J755" s="502"/>
      <c r="K755" s="503"/>
      <c r="L755" s="503"/>
      <c r="M755" s="503"/>
      <c r="N755" s="503"/>
      <c r="O755" s="503"/>
      <c r="P755" s="503"/>
      <c r="Q755" s="503"/>
      <c r="R755" s="503"/>
    </row>
    <row r="756" spans="1:18" s="470" customFormat="1">
      <c r="A756" s="511"/>
      <c r="J756" s="502"/>
      <c r="K756" s="503"/>
      <c r="L756" s="503"/>
      <c r="M756" s="503"/>
      <c r="N756" s="503"/>
      <c r="O756" s="503"/>
      <c r="P756" s="503"/>
      <c r="Q756" s="503"/>
      <c r="R756" s="503"/>
    </row>
    <row r="757" spans="1:18" s="470" customFormat="1">
      <c r="A757" s="511"/>
      <c r="J757" s="502"/>
      <c r="K757" s="503"/>
      <c r="L757" s="503"/>
      <c r="M757" s="503"/>
      <c r="N757" s="503"/>
      <c r="O757" s="503"/>
      <c r="P757" s="503"/>
      <c r="Q757" s="503"/>
      <c r="R757" s="503"/>
    </row>
    <row r="758" spans="1:18" s="470" customFormat="1">
      <c r="A758" s="511"/>
      <c r="J758" s="502"/>
      <c r="K758" s="503"/>
      <c r="L758" s="503"/>
      <c r="M758" s="503"/>
      <c r="N758" s="503"/>
      <c r="O758" s="503"/>
      <c r="P758" s="503"/>
      <c r="Q758" s="503"/>
      <c r="R758" s="503"/>
    </row>
    <row r="759" spans="1:18" s="470" customFormat="1">
      <c r="A759" s="511"/>
      <c r="J759" s="502"/>
      <c r="K759" s="503"/>
      <c r="L759" s="503"/>
      <c r="M759" s="503"/>
      <c r="N759" s="503"/>
      <c r="O759" s="503"/>
      <c r="P759" s="503"/>
      <c r="Q759" s="503"/>
      <c r="R759" s="503"/>
    </row>
    <row r="760" spans="1:18" s="470" customFormat="1">
      <c r="A760" s="511"/>
      <c r="J760" s="502"/>
      <c r="K760" s="503"/>
      <c r="L760" s="503"/>
      <c r="M760" s="503"/>
      <c r="N760" s="503"/>
      <c r="O760" s="503"/>
      <c r="P760" s="503"/>
      <c r="Q760" s="503"/>
      <c r="R760" s="503"/>
    </row>
    <row r="761" spans="1:18" s="470" customFormat="1" ht="60" customHeight="1">
      <c r="A761" s="776" t="s">
        <v>360</v>
      </c>
      <c r="B761" s="776"/>
      <c r="C761" s="776"/>
      <c r="D761" s="776"/>
      <c r="E761" s="776"/>
      <c r="F761" s="776"/>
      <c r="G761" s="776"/>
      <c r="H761" s="776"/>
      <c r="I761" s="776"/>
      <c r="J761" s="469"/>
    </row>
    <row r="762" spans="1:18" s="470" customFormat="1" ht="24.95" customHeight="1">
      <c r="A762" s="719" t="s">
        <v>361</v>
      </c>
      <c r="B762" s="717"/>
      <c r="C762" s="717"/>
      <c r="D762" s="717"/>
      <c r="E762" s="717"/>
      <c r="F762" s="717"/>
      <c r="G762" s="717"/>
      <c r="H762" s="717"/>
      <c r="I762" s="717"/>
      <c r="J762" s="469"/>
    </row>
    <row r="763" spans="1:18" s="470" customFormat="1" ht="45" customHeight="1">
      <c r="A763" s="721" t="s">
        <v>222</v>
      </c>
      <c r="B763" s="770" t="s">
        <v>362</v>
      </c>
      <c r="C763" s="770"/>
      <c r="D763" s="770"/>
      <c r="E763" s="770" t="s">
        <v>363</v>
      </c>
      <c r="F763" s="770"/>
      <c r="G763" s="770"/>
      <c r="H763" s="771" t="s">
        <v>289</v>
      </c>
      <c r="I763" s="773" t="s">
        <v>4</v>
      </c>
      <c r="J763" s="469"/>
    </row>
    <row r="764" spans="1:18" s="470" customFormat="1" ht="60" customHeight="1">
      <c r="A764" s="722"/>
      <c r="B764" s="154" t="s">
        <v>349</v>
      </c>
      <c r="C764" s="154" t="s">
        <v>350</v>
      </c>
      <c r="D764" s="154" t="s">
        <v>351</v>
      </c>
      <c r="E764" s="154" t="s">
        <v>349</v>
      </c>
      <c r="F764" s="153" t="s">
        <v>350</v>
      </c>
      <c r="G764" s="154" t="s">
        <v>351</v>
      </c>
      <c r="H764" s="772"/>
      <c r="I764" s="773"/>
      <c r="J764" s="469"/>
    </row>
    <row r="765" spans="1:18" s="489" customFormat="1" ht="24" customHeight="1">
      <c r="A765" s="477" t="s">
        <v>1</v>
      </c>
      <c r="B765" s="478">
        <v>3.2340908609334154</v>
      </c>
      <c r="C765" s="478">
        <v>52.031891437126717</v>
      </c>
      <c r="D765" s="478">
        <v>44.734017701940687</v>
      </c>
      <c r="E765" s="478">
        <v>2.9774143306681671</v>
      </c>
      <c r="F765" s="478">
        <v>26.684101510214642</v>
      </c>
      <c r="G765" s="478">
        <v>70.338484159116618</v>
      </c>
      <c r="H765" s="479">
        <v>15148</v>
      </c>
      <c r="I765" s="480" t="s">
        <v>0</v>
      </c>
      <c r="J765" s="494"/>
    </row>
    <row r="766" spans="1:18" s="651" customFormat="1" ht="24" customHeight="1">
      <c r="A766" s="481" t="s">
        <v>3</v>
      </c>
      <c r="B766" s="482">
        <v>62.413510765425947</v>
      </c>
      <c r="C766" s="482">
        <v>32.037106289503029</v>
      </c>
      <c r="D766" s="482">
        <v>5.5493829450718932</v>
      </c>
      <c r="E766" s="482">
        <v>1.4864067404083579</v>
      </c>
      <c r="F766" s="482">
        <v>40.635884429898852</v>
      </c>
      <c r="G766" s="482">
        <v>57.877708829692345</v>
      </c>
      <c r="H766" s="483">
        <v>20738</v>
      </c>
      <c r="I766" s="484" t="s">
        <v>2</v>
      </c>
      <c r="J766" s="650"/>
    </row>
    <row r="767" spans="1:18" s="651" customFormat="1" ht="24" customHeight="1">
      <c r="A767" s="477" t="s">
        <v>10</v>
      </c>
      <c r="B767" s="478">
        <v>13.928043494627</v>
      </c>
      <c r="C767" s="478">
        <v>63.971520344946299</v>
      </c>
      <c r="D767" s="478">
        <v>22.100436160426796</v>
      </c>
      <c r="E767" s="478">
        <v>11.196716196921075</v>
      </c>
      <c r="F767" s="478">
        <v>57.362894262326094</v>
      </c>
      <c r="G767" s="478">
        <v>31.44038954075431</v>
      </c>
      <c r="H767" s="479">
        <v>29674</v>
      </c>
      <c r="I767" s="480" t="s">
        <v>9</v>
      </c>
      <c r="J767" s="650"/>
    </row>
    <row r="768" spans="1:18" s="651" customFormat="1" ht="24" customHeight="1">
      <c r="A768" s="481" t="s">
        <v>12</v>
      </c>
      <c r="B768" s="482">
        <v>34.050531739542862</v>
      </c>
      <c r="C768" s="482">
        <v>59.161221476272843</v>
      </c>
      <c r="D768" s="482">
        <v>6.7882467841843734</v>
      </c>
      <c r="E768" s="482">
        <v>3.9452044282543639</v>
      </c>
      <c r="F768" s="482">
        <v>28.631044896137837</v>
      </c>
      <c r="G768" s="482">
        <v>67.423750675606499</v>
      </c>
      <c r="H768" s="483">
        <v>15189</v>
      </c>
      <c r="I768" s="484" t="s">
        <v>11</v>
      </c>
      <c r="J768" s="650"/>
    </row>
    <row r="769" spans="1:18" s="596" customFormat="1" ht="24" customHeight="1">
      <c r="A769" s="477" t="s">
        <v>14</v>
      </c>
      <c r="B769" s="478">
        <v>57.882295400989427</v>
      </c>
      <c r="C769" s="478">
        <v>38.446118130098789</v>
      </c>
      <c r="D769" s="478">
        <v>3.6715864689071487</v>
      </c>
      <c r="E769" s="478">
        <v>17.334432826633726</v>
      </c>
      <c r="F769" s="478">
        <v>54.045597193416938</v>
      </c>
      <c r="G769" s="478">
        <v>28.619969979948536</v>
      </c>
      <c r="H769" s="479">
        <v>18598</v>
      </c>
      <c r="I769" s="480" t="s">
        <v>13</v>
      </c>
      <c r="J769" s="595"/>
      <c r="K769" s="597"/>
      <c r="L769" s="597"/>
      <c r="M769" s="597"/>
      <c r="N769" s="597"/>
      <c r="O769" s="597"/>
      <c r="P769" s="597"/>
      <c r="Q769" s="597"/>
      <c r="R769" s="597"/>
    </row>
    <row r="770" spans="1:18" s="470" customFormat="1" ht="24" customHeight="1">
      <c r="A770" s="481" t="s">
        <v>16</v>
      </c>
      <c r="B770" s="482">
        <v>88.020653774384471</v>
      </c>
      <c r="C770" s="482">
        <v>6.3606199447794758</v>
      </c>
      <c r="D770" s="482">
        <v>5.618726280839752</v>
      </c>
      <c r="E770" s="482">
        <v>32.452953653103435</v>
      </c>
      <c r="F770" s="482">
        <v>58.893371286496297</v>
      </c>
      <c r="G770" s="482">
        <v>8.6536750604007171</v>
      </c>
      <c r="H770" s="483">
        <v>15250</v>
      </c>
      <c r="I770" s="484" t="s">
        <v>15</v>
      </c>
      <c r="J770" s="502"/>
      <c r="K770" s="503"/>
      <c r="L770" s="503"/>
      <c r="M770" s="503"/>
      <c r="N770" s="503"/>
      <c r="O770" s="503"/>
      <c r="P770" s="503"/>
      <c r="Q770" s="503"/>
      <c r="R770" s="503"/>
    </row>
    <row r="771" spans="1:18" s="470" customFormat="1" ht="24" customHeight="1">
      <c r="A771" s="477" t="s">
        <v>18</v>
      </c>
      <c r="B771" s="478">
        <v>41.154167875585429</v>
      </c>
      <c r="C771" s="478">
        <v>47.421076871593655</v>
      </c>
      <c r="D771" s="478">
        <v>11.424755252820876</v>
      </c>
      <c r="E771" s="478">
        <v>8.3888888355668314</v>
      </c>
      <c r="F771" s="478">
        <v>57.104001744861051</v>
      </c>
      <c r="G771" s="478">
        <v>34.507109419571805</v>
      </c>
      <c r="H771" s="479">
        <v>15342</v>
      </c>
      <c r="I771" s="480" t="s">
        <v>17</v>
      </c>
      <c r="J771" s="502"/>
      <c r="K771" s="503"/>
      <c r="L771" s="503"/>
      <c r="M771" s="503"/>
      <c r="N771" s="503"/>
      <c r="O771" s="503"/>
      <c r="P771" s="503"/>
      <c r="Q771" s="503"/>
      <c r="R771" s="503"/>
    </row>
    <row r="772" spans="1:18" s="470" customFormat="1" ht="24" customHeight="1">
      <c r="A772" s="481" t="s">
        <v>20</v>
      </c>
      <c r="B772" s="482">
        <v>40.857489034562029</v>
      </c>
      <c r="C772" s="482">
        <v>43.841997997902226</v>
      </c>
      <c r="D772" s="482">
        <v>15.300512967535724</v>
      </c>
      <c r="E772" s="482">
        <v>17.953516941184567</v>
      </c>
      <c r="F772" s="482">
        <v>40.434846060695897</v>
      </c>
      <c r="G772" s="482">
        <v>41.611636998119891</v>
      </c>
      <c r="H772" s="483">
        <v>5691</v>
      </c>
      <c r="I772" s="484" t="s">
        <v>19</v>
      </c>
      <c r="J772" s="502"/>
      <c r="K772" s="503"/>
      <c r="L772" s="503"/>
      <c r="M772" s="503"/>
      <c r="N772" s="503"/>
      <c r="O772" s="503"/>
      <c r="P772" s="503"/>
      <c r="Q772" s="503"/>
      <c r="R772" s="503"/>
    </row>
    <row r="773" spans="1:18" s="470" customFormat="1" ht="24" customHeight="1">
      <c r="A773" s="477" t="s">
        <v>22</v>
      </c>
      <c r="B773" s="478">
        <v>83.294768961991451</v>
      </c>
      <c r="C773" s="478">
        <v>7.0985712923246025</v>
      </c>
      <c r="D773" s="478">
        <v>9.6066597456836451</v>
      </c>
      <c r="E773" s="478">
        <v>6.2938376168155772</v>
      </c>
      <c r="F773" s="478">
        <v>50.525827976105184</v>
      </c>
      <c r="G773" s="478">
        <v>43.180334407078902</v>
      </c>
      <c r="H773" s="479">
        <v>3566</v>
      </c>
      <c r="I773" s="480" t="s">
        <v>21</v>
      </c>
      <c r="J773" s="502"/>
      <c r="K773" s="503"/>
      <c r="L773" s="503"/>
      <c r="M773" s="503"/>
      <c r="N773" s="503"/>
      <c r="O773" s="503"/>
      <c r="P773" s="503"/>
      <c r="Q773" s="503"/>
      <c r="R773" s="503"/>
    </row>
    <row r="774" spans="1:18" s="470" customFormat="1" ht="24" customHeight="1">
      <c r="A774" s="481" t="s">
        <v>24</v>
      </c>
      <c r="B774" s="482">
        <v>64.141265867702685</v>
      </c>
      <c r="C774" s="482">
        <v>21.804329758205007</v>
      </c>
      <c r="D774" s="482">
        <v>14.054404374092504</v>
      </c>
      <c r="E774" s="482">
        <v>22.289484285268454</v>
      </c>
      <c r="F774" s="482">
        <v>45.665214837575945</v>
      </c>
      <c r="G774" s="482">
        <v>32.045300877155761</v>
      </c>
      <c r="H774" s="483">
        <v>12320</v>
      </c>
      <c r="I774" s="484" t="s">
        <v>23</v>
      </c>
      <c r="J774" s="502"/>
      <c r="K774" s="503"/>
      <c r="L774" s="503"/>
      <c r="M774" s="503"/>
      <c r="N774" s="503"/>
      <c r="O774" s="503"/>
      <c r="P774" s="503"/>
      <c r="Q774" s="503"/>
      <c r="R774" s="503"/>
    </row>
    <row r="775" spans="1:18" s="470" customFormat="1" ht="24" customHeight="1">
      <c r="A775" s="477" t="s">
        <v>26</v>
      </c>
      <c r="B775" s="478">
        <v>55.741639470620228</v>
      </c>
      <c r="C775" s="478">
        <v>19.480366378321698</v>
      </c>
      <c r="D775" s="478">
        <v>24.777994151059378</v>
      </c>
      <c r="E775" s="478">
        <v>15.911403585875089</v>
      </c>
      <c r="F775" s="478">
        <v>28.689621067890563</v>
      </c>
      <c r="G775" s="478">
        <v>55.398975346235112</v>
      </c>
      <c r="H775" s="479">
        <v>7220</v>
      </c>
      <c r="I775" s="480" t="s">
        <v>25</v>
      </c>
      <c r="J775" s="502"/>
      <c r="K775" s="503"/>
      <c r="L775" s="503"/>
      <c r="M775" s="503"/>
      <c r="N775" s="503"/>
      <c r="O775" s="503"/>
      <c r="P775" s="503"/>
      <c r="Q775" s="503"/>
      <c r="R775" s="503"/>
    </row>
    <row r="776" spans="1:18" s="470" customFormat="1" ht="24" customHeight="1">
      <c r="A776" s="481" t="s">
        <v>28</v>
      </c>
      <c r="B776" s="482">
        <v>83.038793340293211</v>
      </c>
      <c r="C776" s="482">
        <v>5.5536786339735658</v>
      </c>
      <c r="D776" s="482">
        <v>11.407528025732375</v>
      </c>
      <c r="E776" s="482">
        <v>12.909119988407291</v>
      </c>
      <c r="F776" s="482">
        <v>40.495132638306401</v>
      </c>
      <c r="G776" s="482">
        <v>46.595747373285612</v>
      </c>
      <c r="H776" s="483">
        <v>2965</v>
      </c>
      <c r="I776" s="484" t="s">
        <v>179</v>
      </c>
      <c r="J776" s="502"/>
      <c r="K776" s="503"/>
      <c r="L776" s="503"/>
      <c r="M776" s="503"/>
      <c r="N776" s="503"/>
      <c r="O776" s="503"/>
      <c r="P776" s="503"/>
      <c r="Q776" s="503"/>
      <c r="R776" s="503"/>
    </row>
    <row r="777" spans="1:18" s="470" customFormat="1" ht="24" customHeight="1">
      <c r="A777" s="477" t="s">
        <v>30</v>
      </c>
      <c r="B777" s="478">
        <v>93.110920508175681</v>
      </c>
      <c r="C777" s="478">
        <v>1.9750973174100774</v>
      </c>
      <c r="D777" s="478">
        <v>4.9139821744142402</v>
      </c>
      <c r="E777" s="478">
        <v>64.351418683117132</v>
      </c>
      <c r="F777" s="478">
        <v>13.581156378511523</v>
      </c>
      <c r="G777" s="478">
        <v>22.067424938371254</v>
      </c>
      <c r="H777" s="479">
        <v>3646</v>
      </c>
      <c r="I777" s="480" t="s">
        <v>29</v>
      </c>
      <c r="J777" s="502"/>
      <c r="K777" s="503"/>
      <c r="L777" s="503"/>
      <c r="M777" s="503"/>
      <c r="N777" s="503"/>
      <c r="O777" s="503"/>
      <c r="P777" s="503"/>
      <c r="Q777" s="503"/>
      <c r="R777" s="503"/>
    </row>
    <row r="778" spans="1:18" s="470" customFormat="1" ht="24" customHeight="1">
      <c r="A778" s="481" t="s">
        <v>32</v>
      </c>
      <c r="B778" s="482">
        <v>34.842022307532226</v>
      </c>
      <c r="C778" s="482">
        <v>39.778482374509331</v>
      </c>
      <c r="D778" s="482">
        <v>25.37949531796292</v>
      </c>
      <c r="E778" s="482">
        <v>5.4665667621198013</v>
      </c>
      <c r="F778" s="482">
        <v>30.44045973760262</v>
      </c>
      <c r="G778" s="482">
        <v>64.092973500282056</v>
      </c>
      <c r="H778" s="483">
        <v>34095</v>
      </c>
      <c r="I778" s="484" t="s">
        <v>31</v>
      </c>
      <c r="J778" s="502"/>
      <c r="K778" s="503"/>
      <c r="L778" s="503"/>
      <c r="M778" s="503"/>
      <c r="N778" s="503"/>
      <c r="O778" s="503"/>
      <c r="P778" s="503"/>
      <c r="Q778" s="503"/>
      <c r="R778" s="503"/>
    </row>
    <row r="779" spans="1:18" s="470" customFormat="1" ht="24" customHeight="1">
      <c r="A779" s="477" t="s">
        <v>34</v>
      </c>
      <c r="B779" s="478">
        <v>33.591075392822688</v>
      </c>
      <c r="C779" s="478">
        <v>55.591107552394639</v>
      </c>
      <c r="D779" s="478">
        <v>10.817817054783912</v>
      </c>
      <c r="E779" s="478">
        <v>11.161357682202604</v>
      </c>
      <c r="F779" s="478">
        <v>70.148310725767004</v>
      </c>
      <c r="G779" s="478">
        <v>18.690331592031487</v>
      </c>
      <c r="H779" s="479">
        <v>11329</v>
      </c>
      <c r="I779" s="480" t="s">
        <v>33</v>
      </c>
      <c r="J779" s="502"/>
      <c r="K779" s="503"/>
      <c r="L779" s="503"/>
      <c r="M779" s="503"/>
      <c r="N779" s="503"/>
      <c r="O779" s="503"/>
      <c r="P779" s="503"/>
      <c r="Q779" s="503"/>
      <c r="R779" s="503"/>
    </row>
    <row r="780" spans="1:18" s="470" customFormat="1" ht="24" customHeight="1">
      <c r="A780" s="481" t="s">
        <v>36</v>
      </c>
      <c r="B780" s="482">
        <v>78.378994891445657</v>
      </c>
      <c r="C780" s="482">
        <v>16.248094540645045</v>
      </c>
      <c r="D780" s="482">
        <v>5.3729105679086482</v>
      </c>
      <c r="E780" s="482">
        <v>4.7638931544659862</v>
      </c>
      <c r="F780" s="482">
        <v>47.636088114082796</v>
      </c>
      <c r="G780" s="482">
        <v>47.600018731449914</v>
      </c>
      <c r="H780" s="483">
        <v>8602</v>
      </c>
      <c r="I780" s="484" t="s">
        <v>180</v>
      </c>
      <c r="J780" s="502"/>
      <c r="K780" s="503"/>
      <c r="L780" s="503"/>
      <c r="M780" s="503"/>
      <c r="N780" s="503"/>
      <c r="O780" s="503"/>
      <c r="P780" s="503"/>
      <c r="Q780" s="503"/>
      <c r="R780" s="503"/>
    </row>
    <row r="781" spans="1:18" s="470" customFormat="1" ht="24" customHeight="1">
      <c r="A781" s="485" t="s">
        <v>37</v>
      </c>
      <c r="B781" s="486">
        <v>45.013003296698699</v>
      </c>
      <c r="C781" s="486">
        <v>39.305560387469079</v>
      </c>
      <c r="D781" s="486">
        <v>15.681436315834432</v>
      </c>
      <c r="E781" s="486">
        <v>11.646425068080635</v>
      </c>
      <c r="F781" s="486">
        <v>44.468951664509518</v>
      </c>
      <c r="G781" s="486">
        <v>43.884623267411499</v>
      </c>
      <c r="H781" s="487">
        <v>219373</v>
      </c>
      <c r="I781" s="488" t="s">
        <v>38</v>
      </c>
      <c r="J781" s="502"/>
      <c r="K781" s="503"/>
      <c r="L781" s="503"/>
      <c r="M781" s="503"/>
      <c r="N781" s="503"/>
      <c r="O781" s="503"/>
      <c r="P781" s="503"/>
      <c r="Q781" s="503"/>
      <c r="R781" s="503"/>
    </row>
    <row r="782" spans="1:18" s="470" customFormat="1" ht="24" customHeight="1" thickBot="1">
      <c r="A782" s="490" t="s">
        <v>40</v>
      </c>
      <c r="B782" s="491">
        <v>56.637999491146587</v>
      </c>
      <c r="C782" s="491">
        <v>31.267026441558865</v>
      </c>
      <c r="D782" s="491">
        <v>12.094974067241045</v>
      </c>
      <c r="E782" s="491">
        <v>23.060981505162815</v>
      </c>
      <c r="F782" s="491">
        <v>42.747577959386874</v>
      </c>
      <c r="G782" s="491">
        <v>34.191440535402016</v>
      </c>
      <c r="H782" s="492">
        <v>3289901</v>
      </c>
      <c r="I782" s="493" t="s">
        <v>232</v>
      </c>
      <c r="J782" s="502"/>
      <c r="K782" s="503"/>
      <c r="L782" s="503"/>
      <c r="M782" s="503"/>
      <c r="N782" s="503"/>
      <c r="O782" s="503"/>
      <c r="P782" s="503"/>
      <c r="Q782" s="503"/>
      <c r="R782" s="503"/>
    </row>
    <row r="783" spans="1:18" s="470" customFormat="1" ht="24.95" customHeight="1">
      <c r="A783" s="652"/>
      <c r="B783" s="653"/>
      <c r="C783" s="653"/>
      <c r="D783" s="653"/>
      <c r="E783" s="653"/>
      <c r="F783" s="653"/>
      <c r="G783" s="653"/>
      <c r="H783" s="654"/>
      <c r="I783" s="654"/>
      <c r="J783" s="502"/>
      <c r="K783" s="503"/>
      <c r="L783" s="503"/>
      <c r="M783" s="503"/>
      <c r="N783" s="503"/>
      <c r="O783" s="503"/>
      <c r="P783" s="503"/>
      <c r="Q783" s="503"/>
      <c r="R783" s="503"/>
    </row>
    <row r="784" spans="1:18" s="470" customFormat="1" ht="24.95" customHeight="1">
      <c r="A784" s="652"/>
      <c r="B784" s="653"/>
      <c r="C784" s="653"/>
      <c r="D784" s="653"/>
      <c r="E784" s="653"/>
      <c r="F784" s="653"/>
      <c r="G784" s="653"/>
      <c r="H784" s="654"/>
      <c r="I784" s="654"/>
      <c r="J784" s="502"/>
      <c r="K784" s="503"/>
      <c r="L784" s="503"/>
      <c r="M784" s="503"/>
      <c r="N784" s="503"/>
      <c r="O784" s="503"/>
      <c r="P784" s="503"/>
      <c r="Q784" s="503"/>
      <c r="R784" s="503"/>
    </row>
    <row r="785" spans="1:18" s="470" customFormat="1" ht="24.95" customHeight="1">
      <c r="A785" s="652"/>
      <c r="B785" s="653"/>
      <c r="C785" s="653"/>
      <c r="D785" s="653"/>
      <c r="E785" s="653"/>
      <c r="F785" s="653"/>
      <c r="G785" s="653"/>
      <c r="H785" s="654"/>
      <c r="I785" s="654"/>
      <c r="J785" s="502"/>
      <c r="K785" s="503"/>
      <c r="L785" s="503"/>
      <c r="M785" s="503"/>
      <c r="N785" s="503"/>
      <c r="O785" s="503"/>
      <c r="P785" s="503"/>
      <c r="Q785" s="503"/>
      <c r="R785" s="503"/>
    </row>
    <row r="786" spans="1:18" s="470" customFormat="1" ht="24.95" customHeight="1">
      <c r="A786" s="532"/>
      <c r="B786" s="538"/>
      <c r="C786" s="538"/>
      <c r="D786" s="538"/>
      <c r="E786" s="538"/>
      <c r="F786" s="538"/>
      <c r="G786" s="538"/>
      <c r="H786" s="540"/>
      <c r="I786" s="540"/>
      <c r="J786" s="502"/>
      <c r="K786" s="503"/>
      <c r="L786" s="503"/>
      <c r="M786" s="503"/>
      <c r="N786" s="503"/>
      <c r="O786" s="503"/>
      <c r="P786" s="503"/>
      <c r="Q786" s="503"/>
      <c r="R786" s="503"/>
    </row>
    <row r="787" spans="1:18" s="470" customFormat="1" ht="24.95" customHeight="1">
      <c r="A787" s="532"/>
      <c r="B787" s="538"/>
      <c r="C787" s="538"/>
      <c r="D787" s="538"/>
      <c r="E787" s="538"/>
      <c r="F787" s="538"/>
      <c r="G787" s="538"/>
      <c r="H787" s="540"/>
      <c r="I787" s="540"/>
      <c r="J787" s="502"/>
      <c r="K787" s="503"/>
      <c r="L787" s="503"/>
      <c r="M787" s="503"/>
      <c r="N787" s="503"/>
      <c r="O787" s="503"/>
      <c r="P787" s="503"/>
      <c r="Q787" s="503"/>
      <c r="R787" s="503"/>
    </row>
    <row r="788" spans="1:18" s="470" customFormat="1" ht="24.95" customHeight="1">
      <c r="A788" s="532"/>
      <c r="B788" s="538"/>
      <c r="C788" s="538"/>
      <c r="D788" s="538"/>
      <c r="E788" s="538"/>
      <c r="F788" s="538"/>
      <c r="G788" s="538"/>
      <c r="H788" s="540"/>
      <c r="I788" s="540"/>
      <c r="J788" s="502"/>
      <c r="K788" s="503"/>
      <c r="L788" s="503"/>
      <c r="M788" s="503"/>
      <c r="N788" s="503"/>
      <c r="O788" s="503"/>
      <c r="P788" s="503"/>
      <c r="Q788" s="503"/>
      <c r="R788" s="503"/>
    </row>
    <row r="789" spans="1:18" s="470" customFormat="1" ht="24.95" customHeight="1">
      <c r="A789" s="532"/>
      <c r="B789" s="538"/>
      <c r="C789" s="538"/>
      <c r="D789" s="538"/>
      <c r="E789" s="538"/>
      <c r="F789" s="538"/>
      <c r="G789" s="538"/>
      <c r="H789" s="540"/>
      <c r="I789" s="540"/>
      <c r="J789" s="502"/>
      <c r="K789" s="503"/>
      <c r="L789" s="503"/>
      <c r="M789" s="503"/>
      <c r="N789" s="503"/>
      <c r="O789" s="503"/>
      <c r="P789" s="503"/>
      <c r="Q789" s="503"/>
      <c r="R789" s="503"/>
    </row>
    <row r="790" spans="1:18" s="470" customFormat="1" ht="60" customHeight="1">
      <c r="A790" s="776" t="s">
        <v>360</v>
      </c>
      <c r="B790" s="776"/>
      <c r="C790" s="776"/>
      <c r="D790" s="776"/>
      <c r="E790" s="776"/>
      <c r="F790" s="776"/>
      <c r="G790" s="776"/>
      <c r="H790" s="776"/>
      <c r="I790" s="776"/>
      <c r="J790" s="502"/>
      <c r="K790" s="503"/>
      <c r="L790" s="503"/>
      <c r="M790" s="503"/>
      <c r="N790" s="503"/>
      <c r="O790" s="503"/>
      <c r="P790" s="503"/>
      <c r="Q790" s="503"/>
      <c r="R790" s="503"/>
    </row>
    <row r="791" spans="1:18" s="470" customFormat="1" ht="30" customHeight="1">
      <c r="A791" s="720" t="s">
        <v>364</v>
      </c>
      <c r="B791" s="716"/>
      <c r="C791" s="716"/>
      <c r="D791" s="716"/>
      <c r="E791" s="716"/>
      <c r="F791" s="716"/>
      <c r="G791" s="716"/>
      <c r="H791" s="716"/>
      <c r="I791" s="716"/>
      <c r="J791" s="502"/>
      <c r="K791" s="503"/>
      <c r="L791" s="503"/>
      <c r="M791" s="503"/>
      <c r="N791" s="503"/>
      <c r="O791" s="503"/>
      <c r="P791" s="503"/>
      <c r="Q791" s="503"/>
      <c r="R791" s="503"/>
    </row>
    <row r="792" spans="1:18" s="470" customFormat="1" ht="45" customHeight="1">
      <c r="A792" s="721" t="s">
        <v>222</v>
      </c>
      <c r="B792" s="770" t="s">
        <v>362</v>
      </c>
      <c r="C792" s="770"/>
      <c r="D792" s="770"/>
      <c r="E792" s="770" t="s">
        <v>363</v>
      </c>
      <c r="F792" s="770"/>
      <c r="G792" s="770"/>
      <c r="H792" s="771" t="s">
        <v>289</v>
      </c>
      <c r="I792" s="773" t="s">
        <v>4</v>
      </c>
      <c r="J792" s="502"/>
      <c r="K792" s="503"/>
      <c r="L792" s="503"/>
      <c r="M792" s="503"/>
      <c r="N792" s="503"/>
      <c r="O792" s="503"/>
      <c r="P792" s="503"/>
      <c r="Q792" s="503"/>
      <c r="R792" s="503"/>
    </row>
    <row r="793" spans="1:18" s="470" customFormat="1" ht="60" customHeight="1">
      <c r="A793" s="722"/>
      <c r="B793" s="154" t="s">
        <v>349</v>
      </c>
      <c r="C793" s="154" t="s">
        <v>350</v>
      </c>
      <c r="D793" s="154" t="s">
        <v>351</v>
      </c>
      <c r="E793" s="154" t="s">
        <v>349</v>
      </c>
      <c r="F793" s="153" t="s">
        <v>350</v>
      </c>
      <c r="G793" s="154" t="s">
        <v>351</v>
      </c>
      <c r="H793" s="772"/>
      <c r="I793" s="773"/>
      <c r="J793" s="502"/>
      <c r="K793" s="503"/>
      <c r="L793" s="503"/>
      <c r="M793" s="503"/>
      <c r="N793" s="503"/>
      <c r="O793" s="503"/>
      <c r="P793" s="503"/>
      <c r="Q793" s="503"/>
      <c r="R793" s="503"/>
    </row>
    <row r="794" spans="1:18" s="470" customFormat="1" ht="24" customHeight="1">
      <c r="A794" s="477" t="s">
        <v>1</v>
      </c>
      <c r="B794" s="478">
        <v>3.2340908609334154</v>
      </c>
      <c r="C794" s="478">
        <v>52.031891437126717</v>
      </c>
      <c r="D794" s="478">
        <v>44.734017701940687</v>
      </c>
      <c r="E794" s="478">
        <v>2.9774143306681671</v>
      </c>
      <c r="F794" s="478">
        <v>26.684101510214642</v>
      </c>
      <c r="G794" s="478">
        <v>70.338484159116618</v>
      </c>
      <c r="H794" s="479">
        <v>15148</v>
      </c>
      <c r="I794" s="480" t="s">
        <v>0</v>
      </c>
      <c r="J794" s="502"/>
      <c r="K794" s="503"/>
      <c r="L794" s="503"/>
      <c r="M794" s="503"/>
      <c r="N794" s="503"/>
      <c r="O794" s="503"/>
      <c r="P794" s="503"/>
      <c r="Q794" s="503"/>
      <c r="R794" s="503"/>
    </row>
    <row r="795" spans="1:18" s="535" customFormat="1" ht="24" customHeight="1">
      <c r="A795" s="481" t="s">
        <v>3</v>
      </c>
      <c r="B795" s="482">
        <v>62.413510765425947</v>
      </c>
      <c r="C795" s="482">
        <v>32.037106289503029</v>
      </c>
      <c r="D795" s="482">
        <v>5.5493829450718932</v>
      </c>
      <c r="E795" s="482">
        <v>1.4864067404083579</v>
      </c>
      <c r="F795" s="482">
        <v>40.635884429898852</v>
      </c>
      <c r="G795" s="482">
        <v>57.877708829692345</v>
      </c>
      <c r="H795" s="483">
        <v>20738</v>
      </c>
      <c r="I795" s="484" t="s">
        <v>2</v>
      </c>
      <c r="J795" s="533"/>
      <c r="K795" s="534"/>
      <c r="L795" s="534"/>
      <c r="M795" s="534"/>
      <c r="N795" s="534"/>
      <c r="O795" s="534"/>
      <c r="P795" s="534"/>
      <c r="Q795" s="534"/>
      <c r="R795" s="534"/>
    </row>
    <row r="796" spans="1:18" s="535" customFormat="1" ht="24" customHeight="1">
      <c r="A796" s="477" t="s">
        <v>10</v>
      </c>
      <c r="B796" s="478">
        <v>13.928043494627</v>
      </c>
      <c r="C796" s="478">
        <v>63.971520344946299</v>
      </c>
      <c r="D796" s="478">
        <v>22.100436160426796</v>
      </c>
      <c r="E796" s="478">
        <v>11.196716196921075</v>
      </c>
      <c r="F796" s="478">
        <v>57.362894262326094</v>
      </c>
      <c r="G796" s="478">
        <v>31.44038954075431</v>
      </c>
      <c r="H796" s="479">
        <v>29674</v>
      </c>
      <c r="I796" s="480" t="s">
        <v>9</v>
      </c>
      <c r="J796" s="533"/>
      <c r="K796" s="534"/>
      <c r="L796" s="534"/>
      <c r="M796" s="534"/>
      <c r="N796" s="534"/>
      <c r="O796" s="534"/>
      <c r="P796" s="534"/>
      <c r="Q796" s="534"/>
      <c r="R796" s="534"/>
    </row>
    <row r="797" spans="1:18" s="535" customFormat="1" ht="24" customHeight="1">
      <c r="A797" s="481" t="s">
        <v>12</v>
      </c>
      <c r="B797" s="482">
        <v>34.050531739542862</v>
      </c>
      <c r="C797" s="482">
        <v>59.161221476272843</v>
      </c>
      <c r="D797" s="482">
        <v>6.7882467841843734</v>
      </c>
      <c r="E797" s="482">
        <v>3.9452044282543639</v>
      </c>
      <c r="F797" s="482">
        <v>28.631044896137837</v>
      </c>
      <c r="G797" s="482">
        <v>67.423750675606499</v>
      </c>
      <c r="H797" s="483">
        <v>15189</v>
      </c>
      <c r="I797" s="484" t="s">
        <v>11</v>
      </c>
      <c r="J797" s="533"/>
      <c r="K797" s="534"/>
      <c r="L797" s="534"/>
      <c r="M797" s="534"/>
      <c r="N797" s="534"/>
      <c r="O797" s="534"/>
      <c r="P797" s="534"/>
      <c r="Q797" s="534"/>
      <c r="R797" s="534"/>
    </row>
    <row r="798" spans="1:18" s="535" customFormat="1" ht="24" customHeight="1">
      <c r="A798" s="477" t="s">
        <v>14</v>
      </c>
      <c r="B798" s="478">
        <v>57.882295400989427</v>
      </c>
      <c r="C798" s="478">
        <v>38.446118130098789</v>
      </c>
      <c r="D798" s="478">
        <v>3.6715864689071487</v>
      </c>
      <c r="E798" s="478">
        <v>17.334432826633726</v>
      </c>
      <c r="F798" s="478">
        <v>54.045597193416938</v>
      </c>
      <c r="G798" s="478">
        <v>28.619969979948536</v>
      </c>
      <c r="H798" s="479">
        <v>18598</v>
      </c>
      <c r="I798" s="480" t="s">
        <v>13</v>
      </c>
      <c r="J798" s="533"/>
      <c r="K798" s="534"/>
      <c r="L798" s="534"/>
      <c r="M798" s="534"/>
      <c r="N798" s="534"/>
      <c r="O798" s="534"/>
      <c r="P798" s="534"/>
      <c r="Q798" s="534"/>
      <c r="R798" s="534"/>
    </row>
    <row r="799" spans="1:18" s="535" customFormat="1" ht="24" customHeight="1">
      <c r="A799" s="481" t="s">
        <v>16</v>
      </c>
      <c r="B799" s="482">
        <v>85.767945928581057</v>
      </c>
      <c r="C799" s="482">
        <v>8.6452835477325429</v>
      </c>
      <c r="D799" s="482">
        <v>5.5867705236891103</v>
      </c>
      <c r="E799" s="482">
        <v>27.633647256174417</v>
      </c>
      <c r="F799" s="482">
        <v>60.754562441630519</v>
      </c>
      <c r="G799" s="482">
        <v>11.611790302195274</v>
      </c>
      <c r="H799" s="483">
        <v>10641</v>
      </c>
      <c r="I799" s="484" t="s">
        <v>15</v>
      </c>
      <c r="J799" s="533"/>
      <c r="K799" s="534"/>
      <c r="L799" s="534"/>
      <c r="M799" s="534"/>
      <c r="N799" s="534"/>
      <c r="O799" s="534"/>
      <c r="P799" s="534"/>
      <c r="Q799" s="534"/>
      <c r="R799" s="534"/>
    </row>
    <row r="800" spans="1:18" s="535" customFormat="1" ht="24" customHeight="1">
      <c r="A800" s="477" t="s">
        <v>18</v>
      </c>
      <c r="B800" s="478">
        <v>36.105246739476364</v>
      </c>
      <c r="C800" s="478">
        <v>51.604063734322146</v>
      </c>
      <c r="D800" s="478">
        <v>12.290689526202371</v>
      </c>
      <c r="E800" s="478">
        <v>5.593374653297186</v>
      </c>
      <c r="F800" s="478">
        <v>59.184532693847622</v>
      </c>
      <c r="G800" s="478">
        <v>35.222092652855338</v>
      </c>
      <c r="H800" s="479">
        <v>14017</v>
      </c>
      <c r="I800" s="480" t="s">
        <v>17</v>
      </c>
      <c r="J800" s="533"/>
      <c r="K800" s="534"/>
      <c r="L800" s="534"/>
      <c r="M800" s="534"/>
      <c r="N800" s="534"/>
      <c r="O800" s="534"/>
      <c r="P800" s="534"/>
      <c r="Q800" s="534"/>
      <c r="R800" s="534"/>
    </row>
    <row r="801" spans="1:18" s="535" customFormat="1" ht="24" customHeight="1">
      <c r="A801" s="481" t="s">
        <v>20</v>
      </c>
      <c r="B801" s="482">
        <v>5.7721365971592595</v>
      </c>
      <c r="C801" s="482">
        <v>68.691447567240786</v>
      </c>
      <c r="D801" s="482">
        <v>25.536415835599861</v>
      </c>
      <c r="E801" s="482">
        <v>5.9232396494409159</v>
      </c>
      <c r="F801" s="482">
        <v>44.394076760350544</v>
      </c>
      <c r="G801" s="482">
        <v>49.682683590208498</v>
      </c>
      <c r="H801" s="483">
        <v>3309</v>
      </c>
      <c r="I801" s="484" t="s">
        <v>19</v>
      </c>
      <c r="J801" s="533"/>
      <c r="K801" s="534"/>
      <c r="L801" s="534"/>
      <c r="M801" s="534"/>
      <c r="N801" s="534"/>
      <c r="O801" s="534"/>
      <c r="P801" s="534"/>
      <c r="Q801" s="534"/>
      <c r="R801" s="534"/>
    </row>
    <row r="802" spans="1:18" s="535" customFormat="1" ht="24" customHeight="1">
      <c r="A802" s="477" t="s">
        <v>22</v>
      </c>
      <c r="B802" s="478">
        <v>80.867511934264101</v>
      </c>
      <c r="C802" s="478">
        <v>8.0595090323376013</v>
      </c>
      <c r="D802" s="478">
        <v>11.072979033398305</v>
      </c>
      <c r="E802" s="478">
        <v>5.3551477880368346</v>
      </c>
      <c r="F802" s="478">
        <v>51.342954744779192</v>
      </c>
      <c r="G802" s="478">
        <v>43.301897467184119</v>
      </c>
      <c r="H802" s="479">
        <v>3066</v>
      </c>
      <c r="I802" s="480" t="s">
        <v>21</v>
      </c>
      <c r="J802" s="533"/>
      <c r="K802" s="534"/>
      <c r="L802" s="534"/>
      <c r="M802" s="534"/>
      <c r="N802" s="534"/>
      <c r="O802" s="534"/>
      <c r="P802" s="534"/>
      <c r="Q802" s="534"/>
      <c r="R802" s="534"/>
    </row>
    <row r="803" spans="1:18" s="535" customFormat="1" ht="24" customHeight="1">
      <c r="A803" s="481" t="s">
        <v>24</v>
      </c>
      <c r="B803" s="482">
        <v>0.30381766006956462</v>
      </c>
      <c r="C803" s="482">
        <v>62.526263657367174</v>
      </c>
      <c r="D803" s="482">
        <v>37.16991868256445</v>
      </c>
      <c r="E803" s="482">
        <v>0.33498969002467982</v>
      </c>
      <c r="F803" s="482">
        <v>62.083166638269425</v>
      </c>
      <c r="G803" s="482">
        <v>37.581843671707325</v>
      </c>
      <c r="H803" s="483">
        <v>3287</v>
      </c>
      <c r="I803" s="484" t="s">
        <v>23</v>
      </c>
      <c r="J803" s="533"/>
      <c r="K803" s="534"/>
      <c r="L803" s="534"/>
      <c r="M803" s="534"/>
      <c r="N803" s="534"/>
      <c r="O803" s="534"/>
      <c r="P803" s="534"/>
      <c r="Q803" s="534"/>
      <c r="R803" s="534"/>
    </row>
    <row r="804" spans="1:18" s="535" customFormat="1" ht="24" customHeight="1">
      <c r="A804" s="477" t="s">
        <v>26</v>
      </c>
      <c r="B804" s="478">
        <v>3.5236541598694839</v>
      </c>
      <c r="C804" s="478">
        <v>41.871893333256892</v>
      </c>
      <c r="D804" s="478">
        <v>54.604452506873749</v>
      </c>
      <c r="E804" s="478">
        <v>2.7079934747145109</v>
      </c>
      <c r="F804" s="478">
        <v>24.911518877356436</v>
      </c>
      <c r="G804" s="478">
        <v>72.380487647929201</v>
      </c>
      <c r="H804" s="479">
        <v>3065</v>
      </c>
      <c r="I804" s="480" t="s">
        <v>25</v>
      </c>
      <c r="J804" s="533"/>
      <c r="K804" s="534"/>
      <c r="L804" s="534"/>
      <c r="M804" s="534"/>
      <c r="N804" s="534"/>
      <c r="O804" s="534"/>
      <c r="P804" s="534"/>
      <c r="Q804" s="534"/>
      <c r="R804" s="534"/>
    </row>
    <row r="805" spans="1:18" s="596" customFormat="1" ht="24" customHeight="1">
      <c r="A805" s="481" t="s">
        <v>28</v>
      </c>
      <c r="B805" s="482">
        <v>83.556592236060467</v>
      </c>
      <c r="C805" s="482">
        <v>1.3388586019575552</v>
      </c>
      <c r="D805" s="482">
        <v>15.104549161981751</v>
      </c>
      <c r="E805" s="482">
        <v>2.4333063032818458</v>
      </c>
      <c r="F805" s="482">
        <v>28.213539798738257</v>
      </c>
      <c r="G805" s="482">
        <v>69.353153897979894</v>
      </c>
      <c r="H805" s="483">
        <v>886</v>
      </c>
      <c r="I805" s="484" t="s">
        <v>179</v>
      </c>
      <c r="J805" s="595"/>
      <c r="K805" s="597"/>
      <c r="L805" s="597"/>
      <c r="M805" s="597"/>
      <c r="N805" s="597"/>
      <c r="O805" s="597"/>
      <c r="P805" s="597"/>
      <c r="Q805" s="597"/>
      <c r="R805" s="597"/>
    </row>
    <row r="806" spans="1:18" s="470" customFormat="1" ht="24" customHeight="1">
      <c r="A806" s="477" t="s">
        <v>30</v>
      </c>
      <c r="B806" s="478">
        <v>85.989717223650388</v>
      </c>
      <c r="C806" s="478">
        <v>1.6709511568123396</v>
      </c>
      <c r="D806" s="478">
        <v>12.339331619537274</v>
      </c>
      <c r="E806" s="478">
        <v>37.660668380462724</v>
      </c>
      <c r="F806" s="478">
        <v>34.832904884318765</v>
      </c>
      <c r="G806" s="478">
        <v>27.506426735218508</v>
      </c>
      <c r="H806" s="479">
        <v>778</v>
      </c>
      <c r="I806" s="480" t="s">
        <v>29</v>
      </c>
      <c r="J806" s="502"/>
      <c r="K806" s="503"/>
      <c r="L806" s="503"/>
      <c r="M806" s="503"/>
      <c r="N806" s="503"/>
      <c r="O806" s="503"/>
      <c r="P806" s="503"/>
      <c r="Q806" s="503"/>
      <c r="R806" s="503"/>
    </row>
    <row r="807" spans="1:18" s="470" customFormat="1" ht="24" customHeight="1">
      <c r="A807" s="481" t="s">
        <v>32</v>
      </c>
      <c r="B807" s="482">
        <v>15.137018018744058</v>
      </c>
      <c r="C807" s="482">
        <v>51.589252332661175</v>
      </c>
      <c r="D807" s="482">
        <v>33.273729648596841</v>
      </c>
      <c r="E807" s="482">
        <v>0.55077451300383184</v>
      </c>
      <c r="F807" s="482">
        <v>26.430804066767671</v>
      </c>
      <c r="G807" s="482">
        <v>73.018421420230197</v>
      </c>
      <c r="H807" s="483">
        <v>25613</v>
      </c>
      <c r="I807" s="484" t="s">
        <v>31</v>
      </c>
      <c r="J807" s="502"/>
      <c r="K807" s="503"/>
      <c r="L807" s="503"/>
      <c r="M807" s="503"/>
      <c r="N807" s="503"/>
      <c r="O807" s="503"/>
      <c r="P807" s="503"/>
      <c r="Q807" s="503"/>
      <c r="R807" s="503"/>
    </row>
    <row r="808" spans="1:18" s="470" customFormat="1" ht="24" customHeight="1">
      <c r="A808" s="477" t="s">
        <v>34</v>
      </c>
      <c r="B808" s="478">
        <v>29.10682170028948</v>
      </c>
      <c r="C808" s="478">
        <v>60.373258790684915</v>
      </c>
      <c r="D808" s="478">
        <v>10.519919509026682</v>
      </c>
      <c r="E808" s="478">
        <v>9.7826360288470706</v>
      </c>
      <c r="F808" s="478">
        <v>71.12222232892816</v>
      </c>
      <c r="G808" s="478">
        <v>19.095141642225435</v>
      </c>
      <c r="H808" s="479">
        <v>10319</v>
      </c>
      <c r="I808" s="480" t="s">
        <v>33</v>
      </c>
      <c r="J808" s="502"/>
      <c r="K808" s="503"/>
      <c r="L808" s="503"/>
      <c r="M808" s="503"/>
      <c r="N808" s="503"/>
      <c r="O808" s="503"/>
      <c r="P808" s="503"/>
      <c r="Q808" s="503"/>
      <c r="R808" s="503"/>
    </row>
    <row r="809" spans="1:18" s="470" customFormat="1" ht="24" customHeight="1">
      <c r="A809" s="481" t="s">
        <v>36</v>
      </c>
      <c r="B809" s="482">
        <v>78.378994891445657</v>
      </c>
      <c r="C809" s="482">
        <v>16.248094540645045</v>
      </c>
      <c r="D809" s="482">
        <v>5.3729105679086482</v>
      </c>
      <c r="E809" s="482">
        <v>4.7638931544659862</v>
      </c>
      <c r="F809" s="482">
        <v>47.636088114082796</v>
      </c>
      <c r="G809" s="482">
        <v>47.600018731449914</v>
      </c>
      <c r="H809" s="483">
        <v>8602</v>
      </c>
      <c r="I809" s="484" t="s">
        <v>180</v>
      </c>
      <c r="J809" s="502"/>
      <c r="K809" s="503"/>
      <c r="L809" s="503"/>
      <c r="M809" s="503"/>
      <c r="N809" s="503"/>
      <c r="O809" s="503"/>
      <c r="P809" s="503"/>
      <c r="Q809" s="503"/>
      <c r="R809" s="503"/>
    </row>
    <row r="810" spans="1:18" s="470" customFormat="1" ht="24" customHeight="1">
      <c r="A810" s="485" t="s">
        <v>37</v>
      </c>
      <c r="B810" s="486">
        <v>35.8120483275721</v>
      </c>
      <c r="C810" s="486">
        <v>46.204974415556663</v>
      </c>
      <c r="D810" s="486">
        <v>17.982977256867812</v>
      </c>
      <c r="E810" s="486">
        <v>7.6305073948590572</v>
      </c>
      <c r="F810" s="486">
        <v>45.496550663670192</v>
      </c>
      <c r="G810" s="486">
        <v>46.872941941468831</v>
      </c>
      <c r="H810" s="487">
        <v>182930</v>
      </c>
      <c r="I810" s="488" t="s">
        <v>38</v>
      </c>
      <c r="J810" s="502"/>
      <c r="K810" s="503"/>
      <c r="L810" s="503"/>
      <c r="M810" s="503"/>
      <c r="N810" s="503"/>
      <c r="O810" s="503"/>
      <c r="P810" s="503"/>
      <c r="Q810" s="503"/>
      <c r="R810" s="503"/>
    </row>
    <row r="811" spans="1:18" s="470" customFormat="1" ht="24" customHeight="1" thickBot="1">
      <c r="A811" s="490" t="s">
        <v>40</v>
      </c>
      <c r="B811" s="491">
        <v>43.000934006782309</v>
      </c>
      <c r="C811" s="491">
        <v>41.016857731722872</v>
      </c>
      <c r="D811" s="491">
        <v>15.982208261473613</v>
      </c>
      <c r="E811" s="491">
        <v>10.730157538922688</v>
      </c>
      <c r="F811" s="491">
        <v>48.58370016831195</v>
      </c>
      <c r="G811" s="491">
        <v>40.686142292711608</v>
      </c>
      <c r="H811" s="492">
        <v>2339845</v>
      </c>
      <c r="I811" s="493" t="s">
        <v>232</v>
      </c>
      <c r="J811" s="502"/>
      <c r="K811" s="503"/>
      <c r="L811" s="503"/>
      <c r="M811" s="503"/>
      <c r="N811" s="503"/>
      <c r="O811" s="503"/>
      <c r="P811" s="503"/>
      <c r="Q811" s="503"/>
      <c r="R811" s="503"/>
    </row>
    <row r="812" spans="1:18" s="470" customFormat="1" ht="24.95" customHeight="1">
      <c r="A812" s="501"/>
      <c r="B812" s="501"/>
      <c r="C812" s="501"/>
      <c r="D812" s="501"/>
      <c r="E812" s="501"/>
      <c r="F812" s="501"/>
      <c r="G812" s="501"/>
      <c r="H812" s="501"/>
      <c r="I812" s="501"/>
      <c r="J812" s="502"/>
      <c r="K812" s="503"/>
      <c r="L812" s="503"/>
      <c r="M812" s="503"/>
      <c r="N812" s="503"/>
      <c r="O812" s="503"/>
      <c r="P812" s="503"/>
      <c r="Q812" s="503"/>
      <c r="R812" s="503"/>
    </row>
    <row r="813" spans="1:18" s="470" customFormat="1" ht="24.95" customHeight="1">
      <c r="A813" s="501"/>
      <c r="B813" s="501"/>
      <c r="C813" s="501"/>
      <c r="D813" s="501"/>
      <c r="E813" s="501"/>
      <c r="F813" s="501"/>
      <c r="G813" s="501"/>
      <c r="H813" s="501"/>
      <c r="I813" s="501"/>
      <c r="J813" s="502"/>
      <c r="K813" s="503"/>
      <c r="L813" s="503"/>
      <c r="M813" s="503"/>
      <c r="N813" s="503"/>
      <c r="O813" s="503"/>
      <c r="P813" s="503"/>
      <c r="Q813" s="503"/>
      <c r="R813" s="503"/>
    </row>
    <row r="814" spans="1:18" s="470" customFormat="1" ht="24.95" customHeight="1">
      <c r="A814" s="501"/>
      <c r="B814" s="501"/>
      <c r="C814" s="501"/>
      <c r="D814" s="501"/>
      <c r="E814" s="501"/>
      <c r="F814" s="501"/>
      <c r="G814" s="501"/>
      <c r="H814" s="501"/>
      <c r="I814" s="501"/>
      <c r="J814" s="502"/>
      <c r="K814" s="503"/>
      <c r="L814" s="503"/>
      <c r="M814" s="503"/>
      <c r="N814" s="503"/>
      <c r="O814" s="503"/>
      <c r="P814" s="503"/>
      <c r="Q814" s="503"/>
      <c r="R814" s="503"/>
    </row>
    <row r="815" spans="1:18" s="470" customFormat="1" ht="24.95" customHeight="1">
      <c r="A815" s="501"/>
      <c r="B815" s="501"/>
      <c r="C815" s="501"/>
      <c r="D815" s="501"/>
      <c r="E815" s="501"/>
      <c r="F815" s="501"/>
      <c r="G815" s="501"/>
      <c r="H815" s="501"/>
      <c r="I815" s="501"/>
      <c r="J815" s="502"/>
      <c r="K815" s="503"/>
      <c r="L815" s="503"/>
      <c r="M815" s="503"/>
      <c r="N815" s="503"/>
      <c r="O815" s="503"/>
      <c r="P815" s="503"/>
      <c r="Q815" s="503"/>
      <c r="R815" s="503"/>
    </row>
    <row r="816" spans="1:18" s="470" customFormat="1" ht="24.95" customHeight="1">
      <c r="A816" s="501"/>
      <c r="B816" s="501"/>
      <c r="C816" s="501"/>
      <c r="D816" s="501"/>
      <c r="E816" s="501"/>
      <c r="F816" s="501"/>
      <c r="G816" s="501"/>
      <c r="H816" s="501"/>
      <c r="I816" s="501"/>
      <c r="J816" s="502"/>
      <c r="K816" s="503"/>
      <c r="L816" s="503"/>
      <c r="M816" s="503"/>
      <c r="N816" s="503"/>
      <c r="O816" s="503"/>
      <c r="P816" s="503"/>
      <c r="Q816" s="503"/>
      <c r="R816" s="503"/>
    </row>
    <row r="817" spans="1:18" s="470" customFormat="1" ht="24.95" customHeight="1">
      <c r="A817" s="501"/>
      <c r="B817" s="501"/>
      <c r="C817" s="501"/>
      <c r="D817" s="501"/>
      <c r="E817" s="501"/>
      <c r="F817" s="501"/>
      <c r="G817" s="501"/>
      <c r="H817" s="501"/>
      <c r="I817" s="501"/>
      <c r="J817" s="502"/>
      <c r="K817" s="503"/>
      <c r="L817" s="503"/>
      <c r="M817" s="503"/>
      <c r="N817" s="503"/>
      <c r="O817" s="503"/>
      <c r="P817" s="503"/>
      <c r="Q817" s="503"/>
      <c r="R817" s="503"/>
    </row>
    <row r="818" spans="1:18" s="470" customFormat="1" ht="60" customHeight="1">
      <c r="A818" s="776" t="s">
        <v>360</v>
      </c>
      <c r="B818" s="776"/>
      <c r="C818" s="776"/>
      <c r="D818" s="776"/>
      <c r="E818" s="776"/>
      <c r="F818" s="776"/>
      <c r="G818" s="776"/>
      <c r="H818" s="776"/>
      <c r="I818" s="776"/>
      <c r="J818" s="502"/>
      <c r="K818" s="503"/>
      <c r="L818" s="503"/>
      <c r="M818" s="503"/>
      <c r="N818" s="503"/>
      <c r="O818" s="503"/>
      <c r="P818" s="503"/>
      <c r="Q818" s="503"/>
      <c r="R818" s="503"/>
    </row>
    <row r="819" spans="1:18" s="470" customFormat="1" ht="30" customHeight="1">
      <c r="A819" s="768" t="s">
        <v>365</v>
      </c>
      <c r="B819" s="769"/>
      <c r="C819" s="769"/>
      <c r="D819" s="769"/>
      <c r="E819" s="769"/>
      <c r="F819" s="769"/>
      <c r="G819" s="769"/>
      <c r="H819" s="769"/>
      <c r="I819" s="769"/>
      <c r="J819" s="502"/>
      <c r="K819" s="503"/>
      <c r="L819" s="503"/>
      <c r="M819" s="503"/>
      <c r="N819" s="503"/>
      <c r="O819" s="503"/>
      <c r="P819" s="503"/>
      <c r="Q819" s="503"/>
      <c r="R819" s="503"/>
    </row>
    <row r="820" spans="1:18" s="470" customFormat="1" ht="45" customHeight="1">
      <c r="A820" s="721" t="s">
        <v>222</v>
      </c>
      <c r="B820" s="770" t="s">
        <v>362</v>
      </c>
      <c r="C820" s="770"/>
      <c r="D820" s="770"/>
      <c r="E820" s="770" t="s">
        <v>363</v>
      </c>
      <c r="F820" s="770"/>
      <c r="G820" s="770"/>
      <c r="H820" s="771" t="s">
        <v>289</v>
      </c>
      <c r="I820" s="773" t="s">
        <v>4</v>
      </c>
      <c r="J820" s="502"/>
      <c r="K820" s="503"/>
      <c r="L820" s="503"/>
      <c r="M820" s="503"/>
      <c r="N820" s="503"/>
      <c r="O820" s="503"/>
      <c r="P820" s="503"/>
      <c r="Q820" s="503"/>
      <c r="R820" s="503"/>
    </row>
    <row r="821" spans="1:18" s="470" customFormat="1" ht="60" customHeight="1">
      <c r="A821" s="722"/>
      <c r="B821" s="154" t="s">
        <v>349</v>
      </c>
      <c r="C821" s="154" t="s">
        <v>350</v>
      </c>
      <c r="D821" s="154" t="s">
        <v>351</v>
      </c>
      <c r="E821" s="154" t="s">
        <v>349</v>
      </c>
      <c r="F821" s="153" t="s">
        <v>350</v>
      </c>
      <c r="G821" s="154" t="s">
        <v>351</v>
      </c>
      <c r="H821" s="772"/>
      <c r="I821" s="773"/>
      <c r="J821" s="502"/>
      <c r="K821" s="503"/>
      <c r="L821" s="503"/>
      <c r="M821" s="503"/>
      <c r="N821" s="503"/>
      <c r="O821" s="503"/>
      <c r="P821" s="503"/>
      <c r="Q821" s="503"/>
      <c r="R821" s="503"/>
    </row>
    <row r="822" spans="1:18" s="470" customFormat="1" ht="24" customHeight="1">
      <c r="A822" s="477" t="s">
        <v>1</v>
      </c>
      <c r="B822" s="504" t="s">
        <v>191</v>
      </c>
      <c r="C822" s="504" t="s">
        <v>191</v>
      </c>
      <c r="D822" s="504" t="s">
        <v>191</v>
      </c>
      <c r="E822" s="504" t="s">
        <v>191</v>
      </c>
      <c r="F822" s="504" t="s">
        <v>191</v>
      </c>
      <c r="G822" s="504" t="s">
        <v>191</v>
      </c>
      <c r="H822" s="504" t="s">
        <v>191</v>
      </c>
      <c r="I822" s="480" t="s">
        <v>0</v>
      </c>
      <c r="J822" s="502"/>
      <c r="K822" s="503"/>
      <c r="L822" s="503"/>
      <c r="M822" s="503"/>
      <c r="N822" s="503"/>
      <c r="O822" s="503"/>
      <c r="P822" s="503"/>
      <c r="Q822" s="503"/>
      <c r="R822" s="503"/>
    </row>
    <row r="823" spans="1:18" s="470" customFormat="1" ht="24" customHeight="1">
      <c r="A823" s="481" t="s">
        <v>3</v>
      </c>
      <c r="B823" s="505" t="s">
        <v>191</v>
      </c>
      <c r="C823" s="505" t="s">
        <v>191</v>
      </c>
      <c r="D823" s="505" t="s">
        <v>191</v>
      </c>
      <c r="E823" s="505" t="s">
        <v>191</v>
      </c>
      <c r="F823" s="505" t="s">
        <v>191</v>
      </c>
      <c r="G823" s="505" t="s">
        <v>191</v>
      </c>
      <c r="H823" s="505" t="s">
        <v>191</v>
      </c>
      <c r="I823" s="484" t="s">
        <v>2</v>
      </c>
      <c r="J823" s="502"/>
      <c r="K823" s="503"/>
      <c r="L823" s="503"/>
      <c r="M823" s="503"/>
      <c r="N823" s="503"/>
      <c r="O823" s="503"/>
      <c r="P823" s="503"/>
      <c r="Q823" s="503"/>
      <c r="R823" s="503"/>
    </row>
    <row r="824" spans="1:18" s="470" customFormat="1" ht="24" customHeight="1">
      <c r="A824" s="477" t="s">
        <v>10</v>
      </c>
      <c r="B824" s="504" t="s">
        <v>191</v>
      </c>
      <c r="C824" s="504" t="s">
        <v>191</v>
      </c>
      <c r="D824" s="504" t="s">
        <v>191</v>
      </c>
      <c r="E824" s="504" t="s">
        <v>191</v>
      </c>
      <c r="F824" s="504" t="s">
        <v>191</v>
      </c>
      <c r="G824" s="504" t="s">
        <v>191</v>
      </c>
      <c r="H824" s="504" t="s">
        <v>191</v>
      </c>
      <c r="I824" s="480" t="s">
        <v>9</v>
      </c>
      <c r="J824" s="502"/>
      <c r="K824" s="503"/>
      <c r="L824" s="503"/>
      <c r="M824" s="503"/>
      <c r="N824" s="503"/>
      <c r="O824" s="503"/>
      <c r="P824" s="503"/>
      <c r="Q824" s="503"/>
      <c r="R824" s="503"/>
    </row>
    <row r="825" spans="1:18" s="470" customFormat="1" ht="24" customHeight="1">
      <c r="A825" s="481" t="s">
        <v>12</v>
      </c>
      <c r="B825" s="505" t="s">
        <v>191</v>
      </c>
      <c r="C825" s="505" t="s">
        <v>191</v>
      </c>
      <c r="D825" s="505" t="s">
        <v>191</v>
      </c>
      <c r="E825" s="505" t="s">
        <v>191</v>
      </c>
      <c r="F825" s="505" t="s">
        <v>191</v>
      </c>
      <c r="G825" s="505" t="s">
        <v>191</v>
      </c>
      <c r="H825" s="505" t="s">
        <v>191</v>
      </c>
      <c r="I825" s="484" t="s">
        <v>11</v>
      </c>
      <c r="J825" s="502"/>
      <c r="K825" s="503"/>
      <c r="L825" s="503"/>
      <c r="M825" s="503"/>
      <c r="N825" s="503"/>
      <c r="O825" s="503"/>
      <c r="P825" s="503"/>
      <c r="Q825" s="503"/>
      <c r="R825" s="503"/>
    </row>
    <row r="826" spans="1:18" s="470" customFormat="1" ht="24" customHeight="1">
      <c r="A826" s="477" t="s">
        <v>14</v>
      </c>
      <c r="B826" s="504" t="s">
        <v>191</v>
      </c>
      <c r="C826" s="504" t="s">
        <v>191</v>
      </c>
      <c r="D826" s="504" t="s">
        <v>191</v>
      </c>
      <c r="E826" s="504" t="s">
        <v>191</v>
      </c>
      <c r="F826" s="504" t="s">
        <v>191</v>
      </c>
      <c r="G826" s="504" t="s">
        <v>191</v>
      </c>
      <c r="H826" s="504" t="s">
        <v>191</v>
      </c>
      <c r="I826" s="480" t="s">
        <v>13</v>
      </c>
      <c r="J826" s="502"/>
      <c r="K826" s="503"/>
      <c r="L826" s="503"/>
      <c r="M826" s="503"/>
      <c r="N826" s="503"/>
      <c r="O826" s="503"/>
      <c r="P826" s="503"/>
      <c r="Q826" s="503"/>
      <c r="R826" s="503"/>
    </row>
    <row r="827" spans="1:18" s="470" customFormat="1" ht="24" customHeight="1">
      <c r="A827" s="481" t="s">
        <v>16</v>
      </c>
      <c r="B827" s="482">
        <v>93.221578961446681</v>
      </c>
      <c r="C827" s="482">
        <v>1.0859171027263876</v>
      </c>
      <c r="D827" s="482">
        <v>5.6925039358278218</v>
      </c>
      <c r="E827" s="482">
        <v>43.579497235160574</v>
      </c>
      <c r="F827" s="482">
        <v>54.596357816811469</v>
      </c>
      <c r="G827" s="482">
        <v>1.8241449480260481</v>
      </c>
      <c r="H827" s="483">
        <v>4609</v>
      </c>
      <c r="I827" s="484" t="s">
        <v>15</v>
      </c>
      <c r="J827" s="502"/>
      <c r="K827" s="503"/>
      <c r="L827" s="503"/>
      <c r="M827" s="503"/>
      <c r="N827" s="503"/>
      <c r="O827" s="503"/>
      <c r="P827" s="503"/>
      <c r="Q827" s="503"/>
      <c r="R827" s="503"/>
    </row>
    <row r="828" spans="1:18" s="470" customFormat="1" ht="24" customHeight="1">
      <c r="A828" s="477" t="s">
        <v>18</v>
      </c>
      <c r="B828" s="478">
        <v>94.566037735849079</v>
      </c>
      <c r="C828" s="478">
        <v>3.1698113207547065</v>
      </c>
      <c r="D828" s="478">
        <v>2.2641509433962188</v>
      </c>
      <c r="E828" s="478">
        <v>37.962264150943263</v>
      </c>
      <c r="F828" s="478">
        <v>35.094339622641392</v>
      </c>
      <c r="G828" s="478">
        <v>26.943396226414919</v>
      </c>
      <c r="H828" s="479">
        <v>1325</v>
      </c>
      <c r="I828" s="480" t="s">
        <v>17</v>
      </c>
      <c r="J828" s="502"/>
      <c r="K828" s="503"/>
      <c r="L828" s="503"/>
      <c r="M828" s="503"/>
      <c r="N828" s="503"/>
      <c r="O828" s="503"/>
      <c r="P828" s="503"/>
      <c r="Q828" s="503"/>
      <c r="R828" s="503"/>
    </row>
    <row r="829" spans="1:18" s="470" customFormat="1" ht="24" customHeight="1">
      <c r="A829" s="481" t="s">
        <v>20</v>
      </c>
      <c r="B829" s="482">
        <v>89.596964775690367</v>
      </c>
      <c r="C829" s="482">
        <v>9.3219188102690449</v>
      </c>
      <c r="D829" s="482">
        <v>1.0811164140409919</v>
      </c>
      <c r="E829" s="482">
        <v>34.66560239810331</v>
      </c>
      <c r="F829" s="482">
        <v>34.934806436364546</v>
      </c>
      <c r="G829" s="482">
        <v>30.399591165533423</v>
      </c>
      <c r="H829" s="483">
        <v>2382</v>
      </c>
      <c r="I829" s="484" t="s">
        <v>19</v>
      </c>
      <c r="J829" s="502"/>
      <c r="K829" s="503"/>
      <c r="L829" s="503"/>
      <c r="M829" s="503"/>
      <c r="N829" s="503"/>
      <c r="O829" s="503"/>
      <c r="P829" s="503"/>
      <c r="Q829" s="503"/>
      <c r="R829" s="503"/>
    </row>
    <row r="830" spans="1:18" s="470" customFormat="1" ht="24" customHeight="1">
      <c r="A830" s="477" t="s">
        <v>22</v>
      </c>
      <c r="B830" s="478">
        <v>98.17870905601707</v>
      </c>
      <c r="C830" s="478">
        <v>1.2061010705652058</v>
      </c>
      <c r="D830" s="478">
        <v>0.61518987341771803</v>
      </c>
      <c r="E830" s="478">
        <v>12.049883646886803</v>
      </c>
      <c r="F830" s="478">
        <v>45.515206630597127</v>
      </c>
      <c r="G830" s="478">
        <v>42.434909722515407</v>
      </c>
      <c r="H830" s="479">
        <v>500</v>
      </c>
      <c r="I830" s="480" t="s">
        <v>21</v>
      </c>
      <c r="J830" s="502"/>
      <c r="K830" s="503"/>
      <c r="L830" s="503"/>
      <c r="M830" s="503"/>
      <c r="N830" s="503"/>
      <c r="O830" s="503"/>
      <c r="P830" s="503"/>
      <c r="Q830" s="503"/>
      <c r="R830" s="503"/>
    </row>
    <row r="831" spans="1:18" s="470" customFormat="1" ht="24" customHeight="1">
      <c r="A831" s="481" t="s">
        <v>24</v>
      </c>
      <c r="B831" s="482">
        <v>87.37094507267129</v>
      </c>
      <c r="C831" s="482">
        <v>6.9861080459783818</v>
      </c>
      <c r="D831" s="482">
        <v>5.6429468813495971</v>
      </c>
      <c r="E831" s="482">
        <v>30.278460675677323</v>
      </c>
      <c r="F831" s="482">
        <v>39.690919745260942</v>
      </c>
      <c r="G831" s="482">
        <v>30.030619579060797</v>
      </c>
      <c r="H831" s="483">
        <v>9033</v>
      </c>
      <c r="I831" s="484" t="s">
        <v>23</v>
      </c>
      <c r="J831" s="502"/>
      <c r="K831" s="503"/>
      <c r="L831" s="503"/>
      <c r="M831" s="503"/>
      <c r="N831" s="503"/>
      <c r="O831" s="503"/>
      <c r="P831" s="503"/>
      <c r="Q831" s="503"/>
      <c r="R831" s="503"/>
    </row>
    <row r="832" spans="1:18" s="470" customFormat="1" ht="24" customHeight="1">
      <c r="A832" s="477" t="s">
        <v>26</v>
      </c>
      <c r="B832" s="478">
        <v>94.261043797323055</v>
      </c>
      <c r="C832" s="478">
        <v>2.9629102731764876</v>
      </c>
      <c r="D832" s="478">
        <v>2.7760459295012585</v>
      </c>
      <c r="E832" s="478">
        <v>25.651103222627754</v>
      </c>
      <c r="F832" s="478">
        <v>31.476596570654664</v>
      </c>
      <c r="G832" s="478">
        <v>42.872300206718293</v>
      </c>
      <c r="H832" s="479">
        <v>4155</v>
      </c>
      <c r="I832" s="480" t="s">
        <v>25</v>
      </c>
      <c r="J832" s="502"/>
      <c r="K832" s="503"/>
      <c r="L832" s="503"/>
      <c r="M832" s="503"/>
      <c r="N832" s="503"/>
      <c r="O832" s="503"/>
      <c r="P832" s="503"/>
      <c r="Q832" s="503"/>
      <c r="R832" s="503"/>
    </row>
    <row r="833" spans="1:18" s="470" customFormat="1" ht="24" customHeight="1">
      <c r="A833" s="481" t="s">
        <v>28</v>
      </c>
      <c r="B833" s="482">
        <v>82.818124835412036</v>
      </c>
      <c r="C833" s="482">
        <v>7.3498934239525084</v>
      </c>
      <c r="D833" s="482">
        <v>9.8319817406353387</v>
      </c>
      <c r="E833" s="482">
        <v>17.373560067782581</v>
      </c>
      <c r="F833" s="482">
        <v>45.729135166376324</v>
      </c>
      <c r="G833" s="482">
        <v>36.897304765840346</v>
      </c>
      <c r="H833" s="483">
        <v>2079</v>
      </c>
      <c r="I833" s="484" t="s">
        <v>179</v>
      </c>
      <c r="J833" s="502"/>
      <c r="K833" s="503"/>
      <c r="L833" s="503"/>
      <c r="M833" s="503"/>
      <c r="N833" s="503"/>
      <c r="O833" s="503"/>
      <c r="P833" s="503"/>
      <c r="Q833" s="503"/>
      <c r="R833" s="503"/>
    </row>
    <row r="834" spans="1:18" s="470" customFormat="1" ht="24" customHeight="1">
      <c r="A834" s="477" t="s">
        <v>30</v>
      </c>
      <c r="B834" s="478">
        <v>95.042683463322376</v>
      </c>
      <c r="C834" s="478">
        <v>2.0576027961217371</v>
      </c>
      <c r="D834" s="478">
        <v>2.8997137405558884</v>
      </c>
      <c r="E834" s="478">
        <v>71.591796554618909</v>
      </c>
      <c r="F834" s="478">
        <v>7.816212048832953</v>
      </c>
      <c r="G834" s="478">
        <v>20.591991396548664</v>
      </c>
      <c r="H834" s="479">
        <v>2868</v>
      </c>
      <c r="I834" s="480" t="s">
        <v>29</v>
      </c>
      <c r="J834" s="502"/>
      <c r="K834" s="503"/>
      <c r="L834" s="503"/>
      <c r="M834" s="503"/>
      <c r="N834" s="503"/>
      <c r="O834" s="503"/>
      <c r="P834" s="503"/>
      <c r="Q834" s="503"/>
      <c r="R834" s="503"/>
    </row>
    <row r="835" spans="1:18" s="470" customFormat="1" ht="24" customHeight="1">
      <c r="A835" s="481" t="s">
        <v>32</v>
      </c>
      <c r="B835" s="482">
        <v>94.345002129353389</v>
      </c>
      <c r="C835" s="482">
        <v>4.1136331717057963</v>
      </c>
      <c r="D835" s="482">
        <v>1.5413646989404661</v>
      </c>
      <c r="E835" s="482">
        <v>20.310729327151378</v>
      </c>
      <c r="F835" s="482">
        <v>42.548371868827758</v>
      </c>
      <c r="G835" s="482">
        <v>37.140898804019201</v>
      </c>
      <c r="H835" s="483">
        <v>8482</v>
      </c>
      <c r="I835" s="484" t="s">
        <v>31</v>
      </c>
      <c r="J835" s="502"/>
      <c r="K835" s="503"/>
      <c r="L835" s="503"/>
      <c r="M835" s="503"/>
      <c r="N835" s="503"/>
      <c r="O835" s="503"/>
      <c r="P835" s="503"/>
      <c r="Q835" s="503"/>
      <c r="R835" s="503"/>
    </row>
    <row r="836" spans="1:18" s="470" customFormat="1" ht="24" customHeight="1">
      <c r="A836" s="477" t="s">
        <v>34</v>
      </c>
      <c r="B836" s="478">
        <v>79.405940594059402</v>
      </c>
      <c r="C836" s="478">
        <v>6.7326732673267333</v>
      </c>
      <c r="D836" s="478">
        <v>13.861386138613863</v>
      </c>
      <c r="E836" s="478">
        <v>25.247524752475247</v>
      </c>
      <c r="F836" s="478">
        <v>60.198019801980195</v>
      </c>
      <c r="G836" s="478">
        <v>14.554455445544557</v>
      </c>
      <c r="H836" s="479">
        <v>1010</v>
      </c>
      <c r="I836" s="480" t="s">
        <v>33</v>
      </c>
      <c r="J836" s="502"/>
      <c r="K836" s="503"/>
      <c r="L836" s="503"/>
      <c r="M836" s="503"/>
      <c r="N836" s="503"/>
      <c r="O836" s="503"/>
      <c r="P836" s="503"/>
      <c r="Q836" s="503"/>
      <c r="R836" s="503"/>
    </row>
    <row r="837" spans="1:18" s="470" customFormat="1" ht="24" customHeight="1">
      <c r="A837" s="481" t="s">
        <v>36</v>
      </c>
      <c r="B837" s="505" t="s">
        <v>191</v>
      </c>
      <c r="C837" s="505" t="s">
        <v>191</v>
      </c>
      <c r="D837" s="505" t="s">
        <v>191</v>
      </c>
      <c r="E837" s="505" t="s">
        <v>191</v>
      </c>
      <c r="F837" s="505" t="s">
        <v>191</v>
      </c>
      <c r="G837" s="505" t="s">
        <v>191</v>
      </c>
      <c r="H837" s="505" t="s">
        <v>191</v>
      </c>
      <c r="I837" s="484" t="s">
        <v>180</v>
      </c>
      <c r="J837" s="502"/>
      <c r="K837" s="503"/>
      <c r="L837" s="503"/>
      <c r="M837" s="503"/>
      <c r="N837" s="503"/>
      <c r="O837" s="503"/>
      <c r="P837" s="503"/>
      <c r="Q837" s="503"/>
      <c r="R837" s="503"/>
    </row>
    <row r="838" spans="1:18" s="470" customFormat="1" ht="24" customHeight="1">
      <c r="A838" s="485" t="s">
        <v>37</v>
      </c>
      <c r="B838" s="486">
        <v>91.198297934943298</v>
      </c>
      <c r="C838" s="486">
        <v>4.6731259512739465</v>
      </c>
      <c r="D838" s="486">
        <v>4.1285761137835202</v>
      </c>
      <c r="E838" s="486">
        <v>31.804804454038845</v>
      </c>
      <c r="F838" s="486">
        <v>39.310795505113667</v>
      </c>
      <c r="G838" s="486">
        <v>28.884400040853954</v>
      </c>
      <c r="H838" s="487">
        <v>36443</v>
      </c>
      <c r="I838" s="488" t="s">
        <v>38</v>
      </c>
      <c r="J838" s="502"/>
      <c r="K838" s="503"/>
      <c r="L838" s="503"/>
      <c r="M838" s="503"/>
      <c r="N838" s="503"/>
      <c r="O838" s="503"/>
      <c r="P838" s="503"/>
      <c r="Q838" s="503"/>
      <c r="R838" s="503"/>
    </row>
    <row r="839" spans="1:18" s="470" customFormat="1" ht="24" customHeight="1" thickBot="1">
      <c r="A839" s="490" t="s">
        <v>40</v>
      </c>
      <c r="B839" s="491">
        <v>90.224040196484438</v>
      </c>
      <c r="C839" s="491">
        <v>7.2546587547057122</v>
      </c>
      <c r="D839" s="491">
        <v>2.5213010488168091</v>
      </c>
      <c r="E839" s="491">
        <v>53.42994586443627</v>
      </c>
      <c r="F839" s="491">
        <v>28.374086954705319</v>
      </c>
      <c r="G839" s="491">
        <v>18.195967180866166</v>
      </c>
      <c r="H839" s="492">
        <v>950056</v>
      </c>
      <c r="I839" s="493" t="s">
        <v>232</v>
      </c>
      <c r="J839" s="502"/>
      <c r="K839" s="503"/>
      <c r="L839" s="503"/>
      <c r="M839" s="503"/>
      <c r="N839" s="503"/>
      <c r="O839" s="503"/>
      <c r="P839" s="503"/>
      <c r="Q839" s="503"/>
      <c r="R839" s="503"/>
    </row>
    <row r="840" spans="1:18" s="470" customFormat="1" ht="39.950000000000003" customHeight="1">
      <c r="A840" s="506"/>
      <c r="B840" s="501"/>
      <c r="C840" s="501"/>
      <c r="D840" s="501"/>
      <c r="E840" s="501"/>
      <c r="F840" s="501"/>
      <c r="G840" s="501"/>
      <c r="H840" s="501"/>
      <c r="I840" s="501"/>
      <c r="J840" s="502"/>
      <c r="K840" s="503"/>
      <c r="L840" s="503"/>
      <c r="M840" s="503"/>
      <c r="N840" s="503"/>
      <c r="O840" s="503"/>
      <c r="P840" s="503"/>
      <c r="Q840" s="503"/>
      <c r="R840" s="503"/>
    </row>
    <row r="841" spans="1:18" s="470" customFormat="1" ht="39.950000000000003" customHeight="1">
      <c r="A841" s="506"/>
      <c r="B841" s="501"/>
      <c r="C841" s="501"/>
      <c r="D841" s="501"/>
      <c r="E841" s="501"/>
      <c r="F841" s="501"/>
      <c r="G841" s="501"/>
      <c r="H841" s="501"/>
      <c r="I841" s="501"/>
      <c r="J841" s="502"/>
      <c r="K841" s="503"/>
      <c r="L841" s="503"/>
      <c r="M841" s="503"/>
      <c r="N841" s="503"/>
      <c r="O841" s="503"/>
      <c r="P841" s="503"/>
      <c r="Q841" s="503"/>
      <c r="R841" s="503"/>
    </row>
    <row r="842" spans="1:18" s="470" customFormat="1" ht="39.950000000000003" customHeight="1">
      <c r="A842" s="506"/>
      <c r="B842" s="501"/>
      <c r="C842" s="501"/>
      <c r="D842" s="501"/>
      <c r="E842" s="501"/>
      <c r="F842" s="501"/>
      <c r="G842" s="501"/>
      <c r="H842" s="501"/>
      <c r="I842" s="501"/>
      <c r="J842" s="502"/>
      <c r="K842" s="503"/>
      <c r="L842" s="503"/>
      <c r="M842" s="503"/>
      <c r="N842" s="503"/>
      <c r="O842" s="503"/>
      <c r="P842" s="503"/>
      <c r="Q842" s="503"/>
      <c r="R842" s="503"/>
    </row>
    <row r="843" spans="1:18" s="535" customFormat="1" ht="21.95" customHeight="1">
      <c r="A843" s="506"/>
      <c r="B843" s="501"/>
      <c r="C843" s="501"/>
      <c r="D843" s="501"/>
      <c r="E843" s="501"/>
      <c r="F843" s="501"/>
      <c r="G843" s="501"/>
      <c r="H843" s="501"/>
      <c r="I843" s="501"/>
      <c r="J843" s="533"/>
      <c r="K843" s="534"/>
      <c r="L843" s="534"/>
      <c r="M843" s="534"/>
      <c r="N843" s="534"/>
      <c r="O843" s="534"/>
      <c r="P843" s="534"/>
      <c r="Q843" s="534"/>
      <c r="R843" s="534"/>
    </row>
    <row r="844" spans="1:18" s="535" customFormat="1" ht="21.95" customHeight="1">
      <c r="A844" s="506"/>
      <c r="B844" s="501"/>
      <c r="C844" s="501"/>
      <c r="D844" s="501"/>
      <c r="E844" s="501"/>
      <c r="F844" s="501"/>
      <c r="G844" s="501"/>
      <c r="H844" s="501"/>
      <c r="I844" s="501"/>
      <c r="J844" s="533"/>
      <c r="K844" s="534"/>
      <c r="L844" s="534"/>
      <c r="M844" s="534"/>
      <c r="N844" s="534"/>
      <c r="O844" s="534"/>
      <c r="P844" s="534"/>
      <c r="Q844" s="534"/>
      <c r="R844" s="534"/>
    </row>
    <row r="845" spans="1:18" s="535" customFormat="1" ht="60" customHeight="1">
      <c r="A845" s="718" t="s">
        <v>366</v>
      </c>
      <c r="B845" s="718"/>
      <c r="C845" s="718"/>
      <c r="D845" s="718"/>
      <c r="E845" s="718"/>
      <c r="F845" s="718"/>
      <c r="G845" s="718"/>
      <c r="H845" s="718"/>
      <c r="I845" s="718"/>
      <c r="J845" s="533"/>
      <c r="K845" s="534"/>
      <c r="L845" s="534"/>
      <c r="M845" s="534"/>
      <c r="N845" s="534"/>
      <c r="O845" s="534"/>
      <c r="P845" s="534"/>
      <c r="Q845" s="534"/>
      <c r="R845" s="534"/>
    </row>
    <row r="846" spans="1:18" s="535" customFormat="1" ht="30" customHeight="1">
      <c r="A846" s="774" t="s">
        <v>367</v>
      </c>
      <c r="B846" s="775"/>
      <c r="C846" s="775"/>
      <c r="D846" s="775"/>
      <c r="E846" s="775"/>
      <c r="F846" s="775"/>
      <c r="G846" s="775"/>
      <c r="H846" s="775"/>
      <c r="I846" s="775"/>
      <c r="J846" s="533"/>
      <c r="K846" s="534"/>
      <c r="L846" s="534"/>
      <c r="M846" s="534"/>
      <c r="N846" s="534"/>
      <c r="O846" s="534"/>
      <c r="P846" s="534"/>
      <c r="Q846" s="534"/>
      <c r="R846" s="534"/>
    </row>
    <row r="847" spans="1:18" s="596" customFormat="1" ht="45" customHeight="1">
      <c r="A847" s="721" t="s">
        <v>222</v>
      </c>
      <c r="B847" s="770" t="s">
        <v>368</v>
      </c>
      <c r="C847" s="770"/>
      <c r="D847" s="770"/>
      <c r="E847" s="770" t="s">
        <v>369</v>
      </c>
      <c r="F847" s="770"/>
      <c r="G847" s="770"/>
      <c r="H847" s="771" t="s">
        <v>289</v>
      </c>
      <c r="I847" s="773" t="s">
        <v>4</v>
      </c>
      <c r="J847" s="595"/>
      <c r="K847" s="597"/>
      <c r="L847" s="597"/>
      <c r="M847" s="597"/>
      <c r="N847" s="597"/>
      <c r="O847" s="597"/>
      <c r="P847" s="597"/>
      <c r="Q847" s="597"/>
      <c r="R847" s="597"/>
    </row>
    <row r="848" spans="1:18" s="470" customFormat="1" ht="60" customHeight="1">
      <c r="A848" s="722"/>
      <c r="B848" s="154" t="s">
        <v>349</v>
      </c>
      <c r="C848" s="154" t="s">
        <v>350</v>
      </c>
      <c r="D848" s="154" t="s">
        <v>351</v>
      </c>
      <c r="E848" s="154" t="s">
        <v>349</v>
      </c>
      <c r="F848" s="154" t="s">
        <v>350</v>
      </c>
      <c r="G848" s="154" t="s">
        <v>351</v>
      </c>
      <c r="H848" s="772"/>
      <c r="I848" s="773"/>
      <c r="J848" s="502"/>
      <c r="K848" s="503"/>
      <c r="L848" s="503"/>
      <c r="M848" s="503"/>
      <c r="N848" s="503"/>
      <c r="O848" s="503"/>
      <c r="P848" s="503"/>
      <c r="Q848" s="503"/>
      <c r="R848" s="503"/>
    </row>
    <row r="849" spans="1:18" s="470" customFormat="1" ht="24" customHeight="1">
      <c r="A849" s="477" t="s">
        <v>1</v>
      </c>
      <c r="B849" s="478">
        <v>4.1730284573421326</v>
      </c>
      <c r="C849" s="478">
        <v>35.96872633985803</v>
      </c>
      <c r="D849" s="478">
        <v>59.858245202800077</v>
      </c>
      <c r="E849" s="478">
        <v>1.4509184338788337</v>
      </c>
      <c r="F849" s="478">
        <v>41.335486547902363</v>
      </c>
      <c r="G849" s="478">
        <v>57.21359501821923</v>
      </c>
      <c r="H849" s="479">
        <v>15148</v>
      </c>
      <c r="I849" s="480" t="s">
        <v>0</v>
      </c>
      <c r="J849" s="502"/>
      <c r="K849" s="503"/>
      <c r="L849" s="503"/>
      <c r="M849" s="503"/>
      <c r="N849" s="503"/>
      <c r="O849" s="503"/>
      <c r="P849" s="503"/>
      <c r="Q849" s="503"/>
      <c r="R849" s="503"/>
    </row>
    <row r="850" spans="1:18" s="470" customFormat="1" ht="24" customHeight="1">
      <c r="A850" s="481" t="s">
        <v>3</v>
      </c>
      <c r="B850" s="482">
        <v>1.2240980794875496</v>
      </c>
      <c r="C850" s="482">
        <v>49.566277412794001</v>
      </c>
      <c r="D850" s="482">
        <v>49.209624507719177</v>
      </c>
      <c r="E850" s="482">
        <v>0.26899226467383552</v>
      </c>
      <c r="F850" s="482">
        <v>56.127380477497788</v>
      </c>
      <c r="G850" s="482">
        <v>43.603627257829338</v>
      </c>
      <c r="H850" s="483">
        <v>20738</v>
      </c>
      <c r="I850" s="484" t="s">
        <v>2</v>
      </c>
      <c r="J850" s="502"/>
      <c r="K850" s="503"/>
      <c r="L850" s="503"/>
      <c r="M850" s="503"/>
      <c r="N850" s="503"/>
      <c r="O850" s="503"/>
      <c r="P850" s="503"/>
      <c r="Q850" s="503"/>
      <c r="R850" s="503"/>
    </row>
    <row r="851" spans="1:18" s="470" customFormat="1" ht="24" customHeight="1">
      <c r="A851" s="477" t="s">
        <v>10</v>
      </c>
      <c r="B851" s="478">
        <v>10.117232896977063</v>
      </c>
      <c r="C851" s="478">
        <v>66.417797858242153</v>
      </c>
      <c r="D851" s="478">
        <v>23.464969244781795</v>
      </c>
      <c r="E851" s="478">
        <v>13.634664550816384</v>
      </c>
      <c r="F851" s="478">
        <v>65.656096661235978</v>
      </c>
      <c r="G851" s="478">
        <v>20.709238787949406</v>
      </c>
      <c r="H851" s="479">
        <v>29674</v>
      </c>
      <c r="I851" s="480" t="s">
        <v>9</v>
      </c>
      <c r="J851" s="502"/>
      <c r="K851" s="503"/>
      <c r="L851" s="503"/>
      <c r="M851" s="503"/>
      <c r="N851" s="503"/>
      <c r="O851" s="503"/>
      <c r="P851" s="503"/>
      <c r="Q851" s="503"/>
      <c r="R851" s="503"/>
    </row>
    <row r="852" spans="1:18" s="470" customFormat="1" ht="24" customHeight="1">
      <c r="A852" s="481" t="s">
        <v>12</v>
      </c>
      <c r="B852" s="482">
        <v>9.3327002564773842</v>
      </c>
      <c r="C852" s="482">
        <v>31.944401145817135</v>
      </c>
      <c r="D852" s="482">
        <v>58.722898597705523</v>
      </c>
      <c r="E852" s="482">
        <v>13.640054234017503</v>
      </c>
      <c r="F852" s="482">
        <v>34.531581637960109</v>
      </c>
      <c r="G852" s="482">
        <v>51.828364128022301</v>
      </c>
      <c r="H852" s="483">
        <v>15189</v>
      </c>
      <c r="I852" s="484" t="s">
        <v>11</v>
      </c>
      <c r="J852" s="502"/>
      <c r="K852" s="503"/>
      <c r="L852" s="503"/>
      <c r="M852" s="503"/>
      <c r="N852" s="503"/>
      <c r="O852" s="503"/>
      <c r="P852" s="503"/>
      <c r="Q852" s="503"/>
      <c r="R852" s="503"/>
    </row>
    <row r="853" spans="1:18" s="470" customFormat="1" ht="24" customHeight="1">
      <c r="A853" s="477" t="s">
        <v>14</v>
      </c>
      <c r="B853" s="478">
        <v>8.7148058584994708</v>
      </c>
      <c r="C853" s="478">
        <v>42.359468404315102</v>
      </c>
      <c r="D853" s="478">
        <v>48.9257257371832</v>
      </c>
      <c r="E853" s="478">
        <v>15.918010776818081</v>
      </c>
      <c r="F853" s="478">
        <v>55.003037071492088</v>
      </c>
      <c r="G853" s="478">
        <v>29.078952151689101</v>
      </c>
      <c r="H853" s="479">
        <v>18598</v>
      </c>
      <c r="I853" s="480" t="s">
        <v>13</v>
      </c>
      <c r="J853" s="502"/>
      <c r="K853" s="503"/>
      <c r="L853" s="503"/>
      <c r="M853" s="503"/>
      <c r="N853" s="503"/>
      <c r="O853" s="503"/>
      <c r="P853" s="503"/>
      <c r="Q853" s="503"/>
      <c r="R853" s="503"/>
    </row>
    <row r="854" spans="1:18" s="470" customFormat="1" ht="24" customHeight="1">
      <c r="A854" s="481" t="s">
        <v>16</v>
      </c>
      <c r="B854" s="482">
        <v>50.636589219513773</v>
      </c>
      <c r="C854" s="482">
        <v>23.432330587493404</v>
      </c>
      <c r="D854" s="482">
        <v>25.931080192994006</v>
      </c>
      <c r="E854" s="482">
        <v>49.006644594048645</v>
      </c>
      <c r="F854" s="482">
        <v>22.08429916285651</v>
      </c>
      <c r="G854" s="482">
        <v>28.909056243095787</v>
      </c>
      <c r="H854" s="483">
        <v>15250</v>
      </c>
      <c r="I854" s="484" t="s">
        <v>15</v>
      </c>
      <c r="J854" s="502"/>
      <c r="K854" s="503"/>
      <c r="L854" s="503"/>
      <c r="M854" s="503"/>
      <c r="N854" s="503"/>
      <c r="O854" s="503"/>
      <c r="P854" s="503"/>
      <c r="Q854" s="503"/>
      <c r="R854" s="503"/>
    </row>
    <row r="855" spans="1:18" s="470" customFormat="1" ht="24" customHeight="1">
      <c r="A855" s="477" t="s">
        <v>18</v>
      </c>
      <c r="B855" s="478">
        <v>32.569118773316411</v>
      </c>
      <c r="C855" s="478">
        <v>51.882139910643041</v>
      </c>
      <c r="D855" s="478">
        <v>15.548741316040743</v>
      </c>
      <c r="E855" s="478">
        <v>26.748580947468675</v>
      </c>
      <c r="F855" s="478">
        <v>54.868920520753697</v>
      </c>
      <c r="G855" s="478">
        <v>18.382498531776474</v>
      </c>
      <c r="H855" s="479">
        <v>15342</v>
      </c>
      <c r="I855" s="480" t="s">
        <v>17</v>
      </c>
      <c r="J855" s="502"/>
      <c r="K855" s="503"/>
      <c r="L855" s="503"/>
      <c r="M855" s="503"/>
      <c r="N855" s="503"/>
      <c r="O855" s="503"/>
      <c r="P855" s="503"/>
      <c r="Q855" s="503"/>
      <c r="R855" s="503"/>
    </row>
    <row r="856" spans="1:18" s="470" customFormat="1" ht="24" customHeight="1">
      <c r="A856" s="481" t="s">
        <v>20</v>
      </c>
      <c r="B856" s="482">
        <v>34.280312839013689</v>
      </c>
      <c r="C856" s="482">
        <v>33.055684119725804</v>
      </c>
      <c r="D856" s="482">
        <v>32.664003041260834</v>
      </c>
      <c r="E856" s="482">
        <v>35.928725495389095</v>
      </c>
      <c r="F856" s="482">
        <v>30.244007438365617</v>
      </c>
      <c r="G856" s="482">
        <v>33.827267066245597</v>
      </c>
      <c r="H856" s="483">
        <v>5691</v>
      </c>
      <c r="I856" s="484" t="s">
        <v>19</v>
      </c>
      <c r="J856" s="502"/>
      <c r="K856" s="503"/>
      <c r="L856" s="503"/>
      <c r="M856" s="503"/>
      <c r="N856" s="503"/>
      <c r="O856" s="503"/>
      <c r="P856" s="503"/>
      <c r="Q856" s="503"/>
      <c r="R856" s="503"/>
    </row>
    <row r="857" spans="1:18" s="470" customFormat="1" ht="24" customHeight="1">
      <c r="A857" s="477" t="s">
        <v>22</v>
      </c>
      <c r="B857" s="478">
        <v>22.453061433089697</v>
      </c>
      <c r="C857" s="478">
        <v>60.407737585460531</v>
      </c>
      <c r="D857" s="478">
        <v>17.139200981449299</v>
      </c>
      <c r="E857" s="478">
        <v>27.916624292204435</v>
      </c>
      <c r="F857" s="478">
        <v>52.237473178661212</v>
      </c>
      <c r="G857" s="478">
        <v>19.845902529133991</v>
      </c>
      <c r="H857" s="479">
        <v>3566</v>
      </c>
      <c r="I857" s="480" t="s">
        <v>21</v>
      </c>
      <c r="J857" s="502"/>
      <c r="K857" s="503"/>
      <c r="L857" s="503"/>
      <c r="M857" s="503"/>
      <c r="N857" s="503"/>
      <c r="O857" s="503"/>
      <c r="P857" s="503"/>
      <c r="Q857" s="503"/>
      <c r="R857" s="503"/>
    </row>
    <row r="858" spans="1:18" s="470" customFormat="1" ht="24" customHeight="1">
      <c r="A858" s="481" t="s">
        <v>24</v>
      </c>
      <c r="B858" s="482">
        <v>66.71306128475986</v>
      </c>
      <c r="C858" s="482">
        <v>21.028835003249522</v>
      </c>
      <c r="D858" s="482">
        <v>12.258103711991051</v>
      </c>
      <c r="E858" s="482">
        <v>56.261738037309193</v>
      </c>
      <c r="F858" s="482">
        <v>27.901323526929488</v>
      </c>
      <c r="G858" s="482">
        <v>15.836938435761038</v>
      </c>
      <c r="H858" s="483">
        <v>12320</v>
      </c>
      <c r="I858" s="484" t="s">
        <v>23</v>
      </c>
      <c r="J858" s="502"/>
      <c r="K858" s="503"/>
      <c r="L858" s="503"/>
      <c r="M858" s="503"/>
      <c r="N858" s="503"/>
      <c r="O858" s="503"/>
      <c r="P858" s="503"/>
      <c r="Q858" s="503"/>
      <c r="R858" s="503"/>
    </row>
    <row r="859" spans="1:18" s="470" customFormat="1" ht="24" customHeight="1">
      <c r="A859" s="477" t="s">
        <v>26</v>
      </c>
      <c r="B859" s="478">
        <v>41.788123525700996</v>
      </c>
      <c r="C859" s="478">
        <v>21.163466027038393</v>
      </c>
      <c r="D859" s="478">
        <v>37.048410447261809</v>
      </c>
      <c r="E859" s="478">
        <v>33.886274886803669</v>
      </c>
      <c r="F859" s="478">
        <v>15.233929817656755</v>
      </c>
      <c r="G859" s="478">
        <v>50.879795295540788</v>
      </c>
      <c r="H859" s="479">
        <v>7220</v>
      </c>
      <c r="I859" s="480" t="s">
        <v>25</v>
      </c>
      <c r="J859" s="502"/>
      <c r="K859" s="503"/>
      <c r="L859" s="503"/>
      <c r="M859" s="503"/>
      <c r="N859" s="503"/>
      <c r="O859" s="503"/>
      <c r="P859" s="503"/>
      <c r="Q859" s="503"/>
      <c r="R859" s="503"/>
    </row>
    <row r="860" spans="1:18" s="470" customFormat="1" ht="24" customHeight="1">
      <c r="A860" s="481" t="s">
        <v>28</v>
      </c>
      <c r="B860" s="482">
        <v>48.731010053993792</v>
      </c>
      <c r="C860" s="482">
        <v>24.188984397075554</v>
      </c>
      <c r="D860" s="482">
        <v>27.080005548930181</v>
      </c>
      <c r="E860" s="482">
        <v>24.532936984057351</v>
      </c>
      <c r="F860" s="482">
        <v>35.456710202136847</v>
      </c>
      <c r="G860" s="482">
        <v>40.010352813804552</v>
      </c>
      <c r="H860" s="483">
        <v>2965</v>
      </c>
      <c r="I860" s="484" t="s">
        <v>179</v>
      </c>
      <c r="J860" s="502"/>
      <c r="K860" s="503"/>
      <c r="L860" s="503"/>
      <c r="M860" s="503"/>
      <c r="N860" s="503"/>
      <c r="O860" s="503"/>
      <c r="P860" s="503"/>
      <c r="Q860" s="503"/>
      <c r="R860" s="503"/>
    </row>
    <row r="861" spans="1:18" s="470" customFormat="1" ht="24" customHeight="1">
      <c r="A861" s="477" t="s">
        <v>30</v>
      </c>
      <c r="B861" s="478">
        <v>70.163838832158277</v>
      </c>
      <c r="C861" s="478">
        <v>17.448596647555263</v>
      </c>
      <c r="D861" s="478">
        <v>12.387564520286364</v>
      </c>
      <c r="E861" s="478">
        <v>70.027363143336061</v>
      </c>
      <c r="F861" s="478">
        <v>13.252217053479546</v>
      </c>
      <c r="G861" s="478">
        <v>16.720419803184296</v>
      </c>
      <c r="H861" s="479">
        <v>3646</v>
      </c>
      <c r="I861" s="480" t="s">
        <v>29</v>
      </c>
      <c r="J861" s="502"/>
      <c r="K861" s="503"/>
      <c r="L861" s="503"/>
      <c r="M861" s="503"/>
      <c r="N861" s="503"/>
      <c r="O861" s="503"/>
      <c r="P861" s="503"/>
      <c r="Q861" s="503"/>
      <c r="R861" s="503"/>
    </row>
    <row r="862" spans="1:18" s="470" customFormat="1" ht="24" customHeight="1">
      <c r="A862" s="481" t="s">
        <v>32</v>
      </c>
      <c r="B862" s="482">
        <v>15.050246585639348</v>
      </c>
      <c r="C862" s="482">
        <v>36.31431869224226</v>
      </c>
      <c r="D862" s="482">
        <v>48.635434722121936</v>
      </c>
      <c r="E862" s="482">
        <v>9.3404534156905292</v>
      </c>
      <c r="F862" s="482">
        <v>41.541434795482211</v>
      </c>
      <c r="G862" s="482">
        <v>49.118111788831023</v>
      </c>
      <c r="H862" s="483">
        <v>34095</v>
      </c>
      <c r="I862" s="484" t="s">
        <v>31</v>
      </c>
      <c r="J862" s="502"/>
      <c r="K862" s="503"/>
      <c r="L862" s="503"/>
      <c r="M862" s="503"/>
      <c r="N862" s="503"/>
      <c r="O862" s="503"/>
      <c r="P862" s="503"/>
      <c r="Q862" s="503"/>
      <c r="R862" s="503"/>
    </row>
    <row r="863" spans="1:18" s="470" customFormat="1" ht="24" customHeight="1">
      <c r="A863" s="477" t="s">
        <v>34</v>
      </c>
      <c r="B863" s="478">
        <v>15.762658048923427</v>
      </c>
      <c r="C863" s="478">
        <v>61.000303943031355</v>
      </c>
      <c r="D863" s="478">
        <v>23.237038008045847</v>
      </c>
      <c r="E863" s="478">
        <v>11.356844830529106</v>
      </c>
      <c r="F863" s="478">
        <v>63.98762193649992</v>
      </c>
      <c r="G863" s="478">
        <v>24.655533232971546</v>
      </c>
      <c r="H863" s="479">
        <v>11329</v>
      </c>
      <c r="I863" s="480" t="s">
        <v>33</v>
      </c>
      <c r="J863" s="502"/>
      <c r="K863" s="503"/>
      <c r="L863" s="503"/>
      <c r="M863" s="503"/>
      <c r="N863" s="503"/>
      <c r="O863" s="503"/>
      <c r="P863" s="503"/>
      <c r="Q863" s="503"/>
      <c r="R863" s="503"/>
    </row>
    <row r="864" spans="1:18" s="470" customFormat="1" ht="24" customHeight="1">
      <c r="A864" s="481" t="s">
        <v>36</v>
      </c>
      <c r="B864" s="482">
        <v>13.815282887198983</v>
      </c>
      <c r="C864" s="482">
        <v>52.765857752124987</v>
      </c>
      <c r="D864" s="482">
        <v>33.418859360675071</v>
      </c>
      <c r="E864" s="482">
        <v>9.1557025427470577</v>
      </c>
      <c r="F864" s="482">
        <v>52.063485407243213</v>
      </c>
      <c r="G864" s="482">
        <v>38.780812050008315</v>
      </c>
      <c r="H864" s="483">
        <v>8602</v>
      </c>
      <c r="I864" s="484" t="s">
        <v>180</v>
      </c>
      <c r="J864" s="502"/>
      <c r="K864" s="503"/>
      <c r="L864" s="503"/>
      <c r="M864" s="503"/>
      <c r="N864" s="503"/>
      <c r="O864" s="503"/>
      <c r="P864" s="503"/>
      <c r="Q864" s="503"/>
      <c r="R864" s="503"/>
    </row>
    <row r="865" spans="1:18" s="470" customFormat="1" ht="24" customHeight="1">
      <c r="A865" s="485" t="s">
        <v>37</v>
      </c>
      <c r="B865" s="486">
        <v>20.851071547917634</v>
      </c>
      <c r="C865" s="486">
        <v>42.41093264793048</v>
      </c>
      <c r="D865" s="486">
        <v>36.737995804152746</v>
      </c>
      <c r="E865" s="486">
        <v>19.094730094915448</v>
      </c>
      <c r="F865" s="486">
        <v>45.671656814671167</v>
      </c>
      <c r="G865" s="486">
        <v>35.233613090415169</v>
      </c>
      <c r="H865" s="487">
        <v>219373</v>
      </c>
      <c r="I865" s="488" t="s">
        <v>38</v>
      </c>
      <c r="J865" s="502"/>
      <c r="K865" s="503"/>
      <c r="L865" s="503"/>
      <c r="M865" s="503"/>
      <c r="N865" s="503"/>
      <c r="O865" s="503"/>
      <c r="P865" s="503"/>
      <c r="Q865" s="503"/>
      <c r="R865" s="503"/>
    </row>
    <row r="866" spans="1:18" s="470" customFormat="1" ht="24" customHeight="1" thickBot="1">
      <c r="A866" s="490" t="s">
        <v>40</v>
      </c>
      <c r="B866" s="491">
        <v>37.127433628480162</v>
      </c>
      <c r="C866" s="491">
        <v>38.373511718080181</v>
      </c>
      <c r="D866" s="491">
        <v>24.499054653402585</v>
      </c>
      <c r="E866" s="491">
        <v>34.264141169545418</v>
      </c>
      <c r="F866" s="491">
        <v>39.58599041352236</v>
      </c>
      <c r="G866" s="491">
        <v>26.149868416886761</v>
      </c>
      <c r="H866" s="492">
        <v>3289901</v>
      </c>
      <c r="I866" s="493" t="s">
        <v>232</v>
      </c>
      <c r="J866" s="502"/>
      <c r="K866" s="503"/>
      <c r="L866" s="503"/>
      <c r="M866" s="503"/>
      <c r="N866" s="503"/>
      <c r="O866" s="503"/>
      <c r="P866" s="503"/>
      <c r="Q866" s="503"/>
      <c r="R866" s="503"/>
    </row>
    <row r="867" spans="1:18" s="470" customFormat="1" ht="24.95" customHeight="1">
      <c r="A867" s="652"/>
      <c r="B867" s="653"/>
      <c r="C867" s="653"/>
      <c r="D867" s="653"/>
      <c r="E867" s="653"/>
      <c r="F867" s="653"/>
      <c r="G867" s="653"/>
      <c r="H867" s="654"/>
      <c r="I867" s="654"/>
      <c r="J867" s="502"/>
      <c r="K867" s="503"/>
      <c r="L867" s="503"/>
      <c r="M867" s="503"/>
      <c r="N867" s="503"/>
      <c r="O867" s="503"/>
      <c r="P867" s="503"/>
      <c r="Q867" s="503"/>
      <c r="R867" s="503"/>
    </row>
    <row r="868" spans="1:18" s="470" customFormat="1" ht="24.95" customHeight="1">
      <c r="A868" s="652"/>
      <c r="B868" s="653"/>
      <c r="C868" s="653"/>
      <c r="D868" s="653"/>
      <c r="E868" s="653"/>
      <c r="F868" s="653"/>
      <c r="G868" s="653"/>
      <c r="H868" s="654"/>
      <c r="I868" s="654"/>
      <c r="J868" s="502"/>
      <c r="K868" s="503"/>
      <c r="L868" s="503"/>
      <c r="M868" s="503"/>
      <c r="N868" s="503"/>
      <c r="O868" s="503"/>
      <c r="P868" s="503"/>
      <c r="Q868" s="503"/>
      <c r="R868" s="503"/>
    </row>
    <row r="869" spans="1:18" s="535" customFormat="1" ht="21.95" customHeight="1">
      <c r="A869" s="652"/>
      <c r="B869" s="653"/>
      <c r="C869" s="653"/>
      <c r="D869" s="653"/>
      <c r="E869" s="653"/>
      <c r="F869" s="653"/>
      <c r="G869" s="653"/>
      <c r="H869" s="654"/>
      <c r="I869" s="654"/>
      <c r="J869" s="533"/>
      <c r="K869" s="534"/>
      <c r="L869" s="534"/>
      <c r="M869" s="534"/>
      <c r="N869" s="534"/>
      <c r="O869" s="534"/>
      <c r="P869" s="534"/>
      <c r="Q869" s="534"/>
      <c r="R869" s="534"/>
    </row>
    <row r="870" spans="1:18" s="535" customFormat="1" ht="21.95" customHeight="1">
      <c r="A870" s="532"/>
      <c r="B870" s="538"/>
      <c r="C870" s="538"/>
      <c r="D870" s="538"/>
      <c r="E870" s="538"/>
      <c r="F870" s="538"/>
      <c r="G870" s="538"/>
      <c r="H870" s="540"/>
      <c r="I870" s="540"/>
      <c r="J870" s="533"/>
      <c r="K870" s="534"/>
      <c r="L870" s="534"/>
      <c r="M870" s="534"/>
      <c r="N870" s="534"/>
      <c r="O870" s="534"/>
      <c r="P870" s="534"/>
      <c r="Q870" s="534"/>
      <c r="R870" s="534"/>
    </row>
    <row r="871" spans="1:18" s="535" customFormat="1" ht="21.95" customHeight="1">
      <c r="A871" s="532"/>
      <c r="B871" s="538"/>
      <c r="C871" s="538"/>
      <c r="D871" s="538"/>
      <c r="E871" s="538"/>
      <c r="F871" s="538"/>
      <c r="G871" s="538"/>
      <c r="H871" s="540"/>
      <c r="I871" s="540"/>
      <c r="J871" s="533"/>
      <c r="K871" s="534"/>
      <c r="L871" s="534"/>
      <c r="M871" s="534"/>
      <c r="N871" s="534"/>
      <c r="O871" s="534"/>
      <c r="P871" s="534"/>
      <c r="Q871" s="534"/>
      <c r="R871" s="534"/>
    </row>
    <row r="872" spans="1:18" s="535" customFormat="1" ht="21.95" customHeight="1">
      <c r="A872" s="532"/>
      <c r="B872" s="538"/>
      <c r="C872" s="538"/>
      <c r="D872" s="538"/>
      <c r="E872" s="538"/>
      <c r="F872" s="538"/>
      <c r="G872" s="538"/>
      <c r="H872" s="540"/>
      <c r="I872" s="540"/>
      <c r="J872" s="533"/>
      <c r="K872" s="534"/>
      <c r="L872" s="534"/>
      <c r="M872" s="534"/>
      <c r="N872" s="534"/>
      <c r="O872" s="534"/>
      <c r="P872" s="534"/>
      <c r="Q872" s="534"/>
      <c r="R872" s="534"/>
    </row>
    <row r="873" spans="1:18" s="535" customFormat="1" ht="21.95" customHeight="1">
      <c r="A873" s="532"/>
      <c r="B873" s="538"/>
      <c r="C873" s="538"/>
      <c r="D873" s="538"/>
      <c r="E873" s="538"/>
      <c r="F873" s="538"/>
      <c r="G873" s="538"/>
      <c r="H873" s="540"/>
      <c r="I873" s="540"/>
      <c r="J873" s="533"/>
      <c r="K873" s="534"/>
      <c r="L873" s="534"/>
      <c r="M873" s="534"/>
      <c r="N873" s="534"/>
      <c r="O873" s="534"/>
      <c r="P873" s="534"/>
      <c r="Q873" s="534"/>
      <c r="R873" s="534"/>
    </row>
    <row r="874" spans="1:18" s="535" customFormat="1" ht="60" customHeight="1">
      <c r="A874" s="718" t="s">
        <v>366</v>
      </c>
      <c r="B874" s="718"/>
      <c r="C874" s="718"/>
      <c r="D874" s="718"/>
      <c r="E874" s="718"/>
      <c r="F874" s="718"/>
      <c r="G874" s="718"/>
      <c r="H874" s="718"/>
      <c r="I874" s="718"/>
      <c r="J874" s="533"/>
      <c r="K874" s="534"/>
      <c r="L874" s="534"/>
      <c r="M874" s="534"/>
      <c r="N874" s="534"/>
      <c r="O874" s="534"/>
      <c r="P874" s="534"/>
      <c r="Q874" s="534"/>
      <c r="R874" s="534"/>
    </row>
    <row r="875" spans="1:18" s="535" customFormat="1" ht="30" customHeight="1">
      <c r="A875" s="768" t="s">
        <v>370</v>
      </c>
      <c r="B875" s="769"/>
      <c r="C875" s="769"/>
      <c r="D875" s="769"/>
      <c r="E875" s="769"/>
      <c r="F875" s="769"/>
      <c r="G875" s="769"/>
      <c r="H875" s="769"/>
      <c r="I875" s="769"/>
      <c r="J875" s="533"/>
      <c r="K875" s="534"/>
      <c r="L875" s="534"/>
      <c r="M875" s="534"/>
      <c r="N875" s="534"/>
      <c r="O875" s="534"/>
      <c r="P875" s="534"/>
      <c r="Q875" s="534"/>
      <c r="R875" s="534"/>
    </row>
    <row r="876" spans="1:18" s="535" customFormat="1" ht="45" customHeight="1">
      <c r="A876" s="721" t="s">
        <v>222</v>
      </c>
      <c r="B876" s="770" t="s">
        <v>368</v>
      </c>
      <c r="C876" s="770"/>
      <c r="D876" s="770"/>
      <c r="E876" s="770" t="s">
        <v>369</v>
      </c>
      <c r="F876" s="770"/>
      <c r="G876" s="770"/>
      <c r="H876" s="771" t="s">
        <v>289</v>
      </c>
      <c r="I876" s="773" t="s">
        <v>4</v>
      </c>
      <c r="J876" s="533"/>
      <c r="K876" s="534"/>
      <c r="L876" s="534"/>
      <c r="M876" s="534"/>
      <c r="N876" s="534"/>
      <c r="O876" s="534"/>
      <c r="P876" s="534"/>
      <c r="Q876" s="534"/>
      <c r="R876" s="534"/>
    </row>
    <row r="877" spans="1:18" s="535" customFormat="1" ht="60" customHeight="1">
      <c r="A877" s="722"/>
      <c r="B877" s="154" t="s">
        <v>349</v>
      </c>
      <c r="C877" s="154" t="s">
        <v>350</v>
      </c>
      <c r="D877" s="154" t="s">
        <v>351</v>
      </c>
      <c r="E877" s="154" t="s">
        <v>349</v>
      </c>
      <c r="F877" s="154" t="s">
        <v>350</v>
      </c>
      <c r="G877" s="154" t="s">
        <v>351</v>
      </c>
      <c r="H877" s="772"/>
      <c r="I877" s="773"/>
      <c r="J877" s="533"/>
      <c r="K877" s="534"/>
      <c r="L877" s="534"/>
      <c r="M877" s="534"/>
      <c r="N877" s="534"/>
      <c r="O877" s="534"/>
      <c r="P877" s="534"/>
      <c r="Q877" s="534"/>
      <c r="R877" s="534"/>
    </row>
    <row r="878" spans="1:18" s="535" customFormat="1" ht="24" customHeight="1">
      <c r="A878" s="477" t="s">
        <v>1</v>
      </c>
      <c r="B878" s="478">
        <v>4.1730284573421326</v>
      </c>
      <c r="C878" s="478">
        <v>35.96872633985803</v>
      </c>
      <c r="D878" s="478">
        <v>59.858245202800077</v>
      </c>
      <c r="E878" s="478">
        <v>1.4509184338788337</v>
      </c>
      <c r="F878" s="478">
        <v>41.335486547902363</v>
      </c>
      <c r="G878" s="478">
        <v>57.21359501821923</v>
      </c>
      <c r="H878" s="479">
        <v>15148</v>
      </c>
      <c r="I878" s="480" t="s">
        <v>0</v>
      </c>
      <c r="J878" s="533"/>
      <c r="K878" s="534"/>
      <c r="L878" s="534"/>
      <c r="M878" s="534"/>
      <c r="N878" s="534"/>
      <c r="O878" s="534"/>
      <c r="P878" s="534"/>
      <c r="Q878" s="534"/>
      <c r="R878" s="534"/>
    </row>
    <row r="879" spans="1:18" s="535" customFormat="1" ht="24" customHeight="1">
      <c r="A879" s="481" t="s">
        <v>3</v>
      </c>
      <c r="B879" s="482">
        <v>1.2240980794875496</v>
      </c>
      <c r="C879" s="482">
        <v>49.566277412794001</v>
      </c>
      <c r="D879" s="482">
        <v>49.209624507719177</v>
      </c>
      <c r="E879" s="482">
        <v>0.26899226467383552</v>
      </c>
      <c r="F879" s="482">
        <v>56.127380477497788</v>
      </c>
      <c r="G879" s="482">
        <v>43.603627257829338</v>
      </c>
      <c r="H879" s="483">
        <v>20738</v>
      </c>
      <c r="I879" s="484" t="s">
        <v>2</v>
      </c>
      <c r="J879" s="533"/>
      <c r="K879" s="534"/>
      <c r="L879" s="534"/>
      <c r="M879" s="534"/>
      <c r="N879" s="534"/>
      <c r="O879" s="534"/>
      <c r="P879" s="534"/>
      <c r="Q879" s="534"/>
      <c r="R879" s="534"/>
    </row>
    <row r="880" spans="1:18" s="535" customFormat="1" ht="24" customHeight="1">
      <c r="A880" s="477" t="s">
        <v>10</v>
      </c>
      <c r="B880" s="478">
        <v>10.117232896977063</v>
      </c>
      <c r="C880" s="478">
        <v>66.417797858242153</v>
      </c>
      <c r="D880" s="478">
        <v>23.464969244781795</v>
      </c>
      <c r="E880" s="478">
        <v>13.634664550816384</v>
      </c>
      <c r="F880" s="478">
        <v>65.656096661235978</v>
      </c>
      <c r="G880" s="478">
        <v>20.709238787949406</v>
      </c>
      <c r="H880" s="479">
        <v>29674</v>
      </c>
      <c r="I880" s="480" t="s">
        <v>9</v>
      </c>
      <c r="J880" s="533"/>
      <c r="K880" s="534"/>
      <c r="L880" s="534"/>
      <c r="M880" s="534"/>
      <c r="N880" s="534"/>
      <c r="O880" s="534"/>
      <c r="P880" s="534"/>
      <c r="Q880" s="534"/>
      <c r="R880" s="534"/>
    </row>
    <row r="881" spans="1:18" s="535" customFormat="1" ht="24" customHeight="1">
      <c r="A881" s="481" t="s">
        <v>12</v>
      </c>
      <c r="B881" s="482">
        <v>9.3327002564773842</v>
      </c>
      <c r="C881" s="482">
        <v>31.944401145817135</v>
      </c>
      <c r="D881" s="482">
        <v>58.722898597705523</v>
      </c>
      <c r="E881" s="482">
        <v>13.640054234017503</v>
      </c>
      <c r="F881" s="482">
        <v>34.531581637960109</v>
      </c>
      <c r="G881" s="482">
        <v>51.828364128022301</v>
      </c>
      <c r="H881" s="483">
        <v>15189</v>
      </c>
      <c r="I881" s="484" t="s">
        <v>11</v>
      </c>
      <c r="J881" s="533"/>
      <c r="K881" s="534"/>
      <c r="L881" s="534"/>
      <c r="M881" s="534"/>
      <c r="N881" s="534"/>
      <c r="O881" s="534"/>
      <c r="P881" s="534"/>
      <c r="Q881" s="534"/>
      <c r="R881" s="534"/>
    </row>
    <row r="882" spans="1:18" s="535" customFormat="1" ht="24" customHeight="1">
      <c r="A882" s="477" t="s">
        <v>14</v>
      </c>
      <c r="B882" s="478">
        <v>8.7148058584994708</v>
      </c>
      <c r="C882" s="478">
        <v>42.359468404315102</v>
      </c>
      <c r="D882" s="478">
        <v>48.9257257371832</v>
      </c>
      <c r="E882" s="478">
        <v>15.918010776818081</v>
      </c>
      <c r="F882" s="478">
        <v>55.003037071492088</v>
      </c>
      <c r="G882" s="478">
        <v>29.078952151689101</v>
      </c>
      <c r="H882" s="479">
        <v>18598</v>
      </c>
      <c r="I882" s="480" t="s">
        <v>13</v>
      </c>
      <c r="J882" s="533"/>
      <c r="K882" s="534"/>
      <c r="L882" s="534"/>
      <c r="M882" s="534"/>
      <c r="N882" s="534"/>
      <c r="O882" s="534"/>
      <c r="P882" s="534"/>
      <c r="Q882" s="534"/>
      <c r="R882" s="534"/>
    </row>
    <row r="883" spans="1:18" s="596" customFormat="1" ht="24" customHeight="1">
      <c r="A883" s="481" t="s">
        <v>16</v>
      </c>
      <c r="B883" s="482">
        <v>33.918005868441497</v>
      </c>
      <c r="C883" s="482">
        <v>31.889299705460967</v>
      </c>
      <c r="D883" s="482">
        <v>34.192694426099912</v>
      </c>
      <c r="E883" s="482">
        <v>30.390296894612572</v>
      </c>
      <c r="F883" s="482">
        <v>31.292665594612494</v>
      </c>
      <c r="G883" s="482">
        <v>38.317037510777006</v>
      </c>
      <c r="H883" s="483">
        <v>10641</v>
      </c>
      <c r="I883" s="484" t="s">
        <v>15</v>
      </c>
      <c r="J883" s="595"/>
      <c r="K883" s="597"/>
      <c r="L883" s="597"/>
      <c r="M883" s="597"/>
      <c r="N883" s="597"/>
      <c r="O883" s="597"/>
      <c r="P883" s="597"/>
      <c r="Q883" s="597"/>
      <c r="R883" s="597"/>
    </row>
    <row r="884" spans="1:18" s="470" customFormat="1" ht="24" customHeight="1">
      <c r="A884" s="477" t="s">
        <v>18</v>
      </c>
      <c r="B884" s="478">
        <v>30.107122161042067</v>
      </c>
      <c r="C884" s="478">
        <v>55.502303667624275</v>
      </c>
      <c r="D884" s="478">
        <v>14.39057417133392</v>
      </c>
      <c r="E884" s="478">
        <v>25.83839116045268</v>
      </c>
      <c r="F884" s="478">
        <v>57.76549751226446</v>
      </c>
      <c r="G884" s="478">
        <v>16.396111327282448</v>
      </c>
      <c r="H884" s="479">
        <v>14017</v>
      </c>
      <c r="I884" s="480" t="s">
        <v>17</v>
      </c>
      <c r="J884" s="502"/>
      <c r="K884" s="503"/>
      <c r="L884" s="503"/>
      <c r="M884" s="503"/>
      <c r="N884" s="503"/>
      <c r="O884" s="503"/>
      <c r="P884" s="503"/>
      <c r="Q884" s="503"/>
      <c r="R884" s="503"/>
    </row>
    <row r="885" spans="1:18" s="470" customFormat="1" ht="24" customHeight="1">
      <c r="A885" s="481" t="s">
        <v>20</v>
      </c>
      <c r="B885" s="482">
        <v>6.0139014808099089</v>
      </c>
      <c r="C885" s="482">
        <v>43.668782109398592</v>
      </c>
      <c r="D885" s="482">
        <v>50.317316409791459</v>
      </c>
      <c r="E885" s="482">
        <v>5.5303717135086101</v>
      </c>
      <c r="F885" s="482">
        <v>43.910546993049223</v>
      </c>
      <c r="G885" s="482">
        <v>50.559081293442098</v>
      </c>
      <c r="H885" s="483">
        <v>3309</v>
      </c>
      <c r="I885" s="484" t="s">
        <v>19</v>
      </c>
      <c r="J885" s="502"/>
      <c r="K885" s="503"/>
      <c r="L885" s="503"/>
      <c r="M885" s="503"/>
      <c r="N885" s="503"/>
      <c r="O885" s="503"/>
      <c r="P885" s="503"/>
      <c r="Q885" s="503"/>
      <c r="R885" s="503"/>
    </row>
    <row r="886" spans="1:18" s="470" customFormat="1" ht="24" customHeight="1">
      <c r="A886" s="477" t="s">
        <v>22</v>
      </c>
      <c r="B886" s="478">
        <v>23.91782054444446</v>
      </c>
      <c r="C886" s="478">
        <v>62.938538166246758</v>
      </c>
      <c r="D886" s="478">
        <v>13.143641289308816</v>
      </c>
      <c r="E886" s="478">
        <v>16.589369983777384</v>
      </c>
      <c r="F886" s="478">
        <v>60.461219226208563</v>
      </c>
      <c r="G886" s="478">
        <v>22.949410790014142</v>
      </c>
      <c r="H886" s="479">
        <v>3066</v>
      </c>
      <c r="I886" s="480" t="s">
        <v>21</v>
      </c>
      <c r="J886" s="502"/>
      <c r="K886" s="503"/>
      <c r="L886" s="503"/>
      <c r="M886" s="503"/>
      <c r="N886" s="503"/>
      <c r="O886" s="503"/>
      <c r="P886" s="503"/>
      <c r="Q886" s="503"/>
      <c r="R886" s="503"/>
    </row>
    <row r="887" spans="1:18" s="470" customFormat="1" ht="24" customHeight="1">
      <c r="A887" s="481" t="s">
        <v>24</v>
      </c>
      <c r="B887" s="482">
        <v>8.1208802352703398</v>
      </c>
      <c r="C887" s="482">
        <v>52.507068759811261</v>
      </c>
      <c r="D887" s="482">
        <v>39.372051004919769</v>
      </c>
      <c r="E887" s="482">
        <v>0.33498969002467982</v>
      </c>
      <c r="F887" s="482">
        <v>61.52755996247862</v>
      </c>
      <c r="G887" s="482">
        <v>38.137450347498174</v>
      </c>
      <c r="H887" s="483">
        <v>3287</v>
      </c>
      <c r="I887" s="484" t="s">
        <v>23</v>
      </c>
      <c r="J887" s="502"/>
      <c r="K887" s="503"/>
      <c r="L887" s="503"/>
      <c r="M887" s="503"/>
      <c r="N887" s="503"/>
      <c r="O887" s="503"/>
      <c r="P887" s="503"/>
      <c r="Q887" s="503"/>
      <c r="R887" s="503"/>
    </row>
    <row r="888" spans="1:18" s="470" customFormat="1" ht="24" customHeight="1">
      <c r="A888" s="477" t="s">
        <v>26</v>
      </c>
      <c r="B888" s="478">
        <v>3.5889070146818818</v>
      </c>
      <c r="C888" s="478">
        <v>38.057379244689486</v>
      </c>
      <c r="D888" s="478">
        <v>58.3537137406284</v>
      </c>
      <c r="E888" s="478">
        <v>2.9363784665579034</v>
      </c>
      <c r="F888" s="478">
        <v>19.52183118108432</v>
      </c>
      <c r="G888" s="478">
        <v>77.541790352357637</v>
      </c>
      <c r="H888" s="479">
        <v>3065</v>
      </c>
      <c r="I888" s="480" t="s">
        <v>25</v>
      </c>
      <c r="J888" s="502"/>
      <c r="K888" s="503"/>
      <c r="L888" s="503"/>
      <c r="M888" s="503"/>
      <c r="N888" s="503"/>
      <c r="O888" s="503"/>
      <c r="P888" s="503"/>
      <c r="Q888" s="503"/>
      <c r="R888" s="503"/>
    </row>
    <row r="889" spans="1:18" s="470" customFormat="1" ht="24" customHeight="1">
      <c r="A889" s="481" t="s">
        <v>28</v>
      </c>
      <c r="B889" s="482">
        <v>2.0294321930890722</v>
      </c>
      <c r="C889" s="482">
        <v>56.90441132539393</v>
      </c>
      <c r="D889" s="482">
        <v>41.066156481516686</v>
      </c>
      <c r="E889" s="482">
        <v>8.8833433429287147</v>
      </c>
      <c r="F889" s="482">
        <v>41.831053067897528</v>
      </c>
      <c r="G889" s="482">
        <v>49.285603589173647</v>
      </c>
      <c r="H889" s="483">
        <v>886</v>
      </c>
      <c r="I889" s="484" t="s">
        <v>179</v>
      </c>
      <c r="J889" s="502"/>
      <c r="K889" s="503"/>
      <c r="L889" s="503"/>
      <c r="M889" s="503"/>
      <c r="N889" s="503"/>
      <c r="O889" s="503"/>
      <c r="P889" s="503"/>
      <c r="Q889" s="503"/>
      <c r="R889" s="503"/>
    </row>
    <row r="890" spans="1:18" s="470" customFormat="1" ht="24" customHeight="1">
      <c r="A890" s="477" t="s">
        <v>30</v>
      </c>
      <c r="B890" s="478">
        <v>31.491002570694089</v>
      </c>
      <c r="C890" s="478">
        <v>52.442159383033413</v>
      </c>
      <c r="D890" s="478">
        <v>16.066838046272494</v>
      </c>
      <c r="E890" s="478">
        <v>31.491002570694089</v>
      </c>
      <c r="F890" s="478">
        <v>33.933161953727506</v>
      </c>
      <c r="G890" s="478">
        <v>34.575835475578408</v>
      </c>
      <c r="H890" s="479">
        <v>778</v>
      </c>
      <c r="I890" s="480" t="s">
        <v>29</v>
      </c>
      <c r="J890" s="502"/>
      <c r="K890" s="503"/>
      <c r="L890" s="503"/>
      <c r="M890" s="503"/>
      <c r="N890" s="503"/>
      <c r="O890" s="503"/>
      <c r="P890" s="503"/>
      <c r="Q890" s="503"/>
      <c r="R890" s="503"/>
    </row>
    <row r="891" spans="1:18" s="470" customFormat="1" ht="24" customHeight="1">
      <c r="A891" s="481" t="s">
        <v>32</v>
      </c>
      <c r="B891" s="482">
        <v>1.1749786394079913</v>
      </c>
      <c r="C891" s="482">
        <v>39.769797063581066</v>
      </c>
      <c r="D891" s="482">
        <v>59.055224297011776</v>
      </c>
      <c r="E891" s="482">
        <v>0.70829222259200653</v>
      </c>
      <c r="F891" s="482">
        <v>42.792771721751002</v>
      </c>
      <c r="G891" s="482">
        <v>56.498936055657708</v>
      </c>
      <c r="H891" s="483">
        <v>25613</v>
      </c>
      <c r="I891" s="484" t="s">
        <v>31</v>
      </c>
      <c r="J891" s="502"/>
      <c r="K891" s="503"/>
      <c r="L891" s="503"/>
      <c r="M891" s="503"/>
      <c r="N891" s="503"/>
      <c r="O891" s="503"/>
      <c r="P891" s="503"/>
      <c r="Q891" s="503"/>
      <c r="R891" s="503"/>
    </row>
    <row r="892" spans="1:18" s="470" customFormat="1" ht="24" customHeight="1">
      <c r="A892" s="477" t="s">
        <v>34</v>
      </c>
      <c r="B892" s="478">
        <v>9.9113434476453577</v>
      </c>
      <c r="C892" s="478">
        <v>66.660765904700156</v>
      </c>
      <c r="D892" s="478">
        <v>23.427890647654891</v>
      </c>
      <c r="E892" s="478">
        <v>10.520563531840676</v>
      </c>
      <c r="F892" s="478">
        <v>65.201644434403178</v>
      </c>
      <c r="G892" s="478">
        <v>24.277792033756565</v>
      </c>
      <c r="H892" s="479">
        <v>10319</v>
      </c>
      <c r="I892" s="480" t="s">
        <v>33</v>
      </c>
      <c r="J892" s="502"/>
      <c r="K892" s="503"/>
      <c r="L892" s="503"/>
      <c r="M892" s="503"/>
      <c r="N892" s="503"/>
      <c r="O892" s="503"/>
      <c r="P892" s="503"/>
      <c r="Q892" s="503"/>
      <c r="R892" s="503"/>
    </row>
    <row r="893" spans="1:18" s="470" customFormat="1" ht="24" customHeight="1">
      <c r="A893" s="481" t="s">
        <v>36</v>
      </c>
      <c r="B893" s="482">
        <v>13.815282887198983</v>
      </c>
      <c r="C893" s="482">
        <v>52.765857752124987</v>
      </c>
      <c r="D893" s="482">
        <v>33.418859360675071</v>
      </c>
      <c r="E893" s="482">
        <v>9.1557025427470577</v>
      </c>
      <c r="F893" s="482">
        <v>52.063485407243213</v>
      </c>
      <c r="G893" s="482">
        <v>38.780812050008315</v>
      </c>
      <c r="H893" s="483">
        <v>8602</v>
      </c>
      <c r="I893" s="484" t="s">
        <v>180</v>
      </c>
      <c r="J893" s="502"/>
      <c r="K893" s="503"/>
      <c r="L893" s="503"/>
      <c r="M893" s="503"/>
      <c r="N893" s="503"/>
      <c r="O893" s="503"/>
      <c r="P893" s="503"/>
      <c r="Q893" s="503"/>
      <c r="R893" s="503"/>
    </row>
    <row r="894" spans="1:18" s="470" customFormat="1" ht="24" customHeight="1">
      <c r="A894" s="485" t="s">
        <v>37</v>
      </c>
      <c r="B894" s="486">
        <v>10.2991030324568</v>
      </c>
      <c r="C894" s="486">
        <v>48.172895780265982</v>
      </c>
      <c r="D894" s="486">
        <v>41.52800118727631</v>
      </c>
      <c r="E894" s="486">
        <v>10.594375088720845</v>
      </c>
      <c r="F894" s="486">
        <v>50.847091974550075</v>
      </c>
      <c r="G894" s="486">
        <v>38.558532936727033</v>
      </c>
      <c r="H894" s="487">
        <v>182930</v>
      </c>
      <c r="I894" s="488" t="s">
        <v>38</v>
      </c>
      <c r="J894" s="502"/>
      <c r="K894" s="503"/>
      <c r="L894" s="503"/>
      <c r="M894" s="503"/>
      <c r="N894" s="503"/>
      <c r="O894" s="503"/>
      <c r="P894" s="503"/>
      <c r="Q894" s="503"/>
      <c r="R894" s="503"/>
    </row>
    <row r="895" spans="1:18" s="470" customFormat="1" ht="24" customHeight="1" thickBot="1">
      <c r="A895" s="490" t="s">
        <v>40</v>
      </c>
      <c r="B895" s="491">
        <v>18.515038886406035</v>
      </c>
      <c r="C895" s="491">
        <v>49.544913894298539</v>
      </c>
      <c r="D895" s="491">
        <v>31.940047219280199</v>
      </c>
      <c r="E895" s="491">
        <v>16.100000000000001</v>
      </c>
      <c r="F895" s="491">
        <v>50.3</v>
      </c>
      <c r="G895" s="491">
        <v>33.6</v>
      </c>
      <c r="H895" s="492">
        <v>2339845</v>
      </c>
      <c r="I895" s="493" t="s">
        <v>232</v>
      </c>
      <c r="J895" s="502"/>
      <c r="K895" s="503"/>
      <c r="L895" s="503"/>
      <c r="M895" s="503"/>
      <c r="N895" s="503"/>
      <c r="O895" s="503"/>
      <c r="P895" s="503"/>
      <c r="Q895" s="503"/>
      <c r="R895" s="503"/>
    </row>
    <row r="896" spans="1:18" s="470" customFormat="1" ht="24.95" customHeight="1">
      <c r="A896" s="501"/>
      <c r="B896" s="501"/>
      <c r="C896" s="501"/>
      <c r="D896" s="501"/>
      <c r="E896" s="501"/>
      <c r="F896" s="501"/>
      <c r="G896" s="501"/>
      <c r="H896" s="501"/>
      <c r="I896" s="501"/>
      <c r="J896" s="502"/>
      <c r="K896" s="503"/>
      <c r="L896" s="503"/>
      <c r="M896" s="503"/>
      <c r="N896" s="503"/>
      <c r="O896" s="503"/>
      <c r="P896" s="503"/>
      <c r="Q896" s="503"/>
      <c r="R896" s="503"/>
    </row>
    <row r="897" spans="1:18" s="470" customFormat="1" ht="24.95" customHeight="1">
      <c r="A897" s="501"/>
      <c r="B897" s="501"/>
      <c r="C897" s="501"/>
      <c r="D897" s="501"/>
      <c r="E897" s="501"/>
      <c r="F897" s="501"/>
      <c r="G897" s="501"/>
      <c r="H897" s="501"/>
      <c r="I897" s="501"/>
      <c r="J897" s="502"/>
      <c r="K897" s="503"/>
      <c r="L897" s="503"/>
      <c r="M897" s="503"/>
      <c r="N897" s="503"/>
      <c r="O897" s="503"/>
      <c r="P897" s="503"/>
      <c r="Q897" s="503"/>
      <c r="R897" s="503"/>
    </row>
    <row r="898" spans="1:18" s="470" customFormat="1" ht="24.95" customHeight="1">
      <c r="A898" s="501"/>
      <c r="B898" s="501"/>
      <c r="C898" s="501"/>
      <c r="D898" s="501"/>
      <c r="E898" s="501"/>
      <c r="F898" s="501"/>
      <c r="G898" s="501"/>
      <c r="H898" s="501"/>
      <c r="I898" s="501"/>
      <c r="J898" s="502"/>
      <c r="K898" s="503"/>
      <c r="L898" s="503"/>
      <c r="M898" s="503"/>
      <c r="N898" s="503"/>
      <c r="O898" s="503"/>
      <c r="P898" s="503"/>
      <c r="Q898" s="503"/>
      <c r="R898" s="503"/>
    </row>
    <row r="899" spans="1:18" s="470" customFormat="1">
      <c r="A899" s="501"/>
      <c r="B899" s="501"/>
      <c r="C899" s="501"/>
      <c r="D899" s="501"/>
      <c r="E899" s="501"/>
      <c r="F899" s="501"/>
      <c r="G899" s="501"/>
      <c r="H899" s="501"/>
      <c r="I899" s="501"/>
      <c r="J899" s="502"/>
      <c r="K899" s="503"/>
      <c r="L899" s="503"/>
      <c r="M899" s="503"/>
      <c r="N899" s="503"/>
      <c r="O899" s="503"/>
      <c r="P899" s="503"/>
      <c r="Q899" s="503"/>
      <c r="R899" s="503"/>
    </row>
    <row r="900" spans="1:18" s="470" customFormat="1">
      <c r="A900" s="501"/>
      <c r="B900" s="501"/>
      <c r="C900" s="501"/>
      <c r="D900" s="501"/>
      <c r="E900" s="501"/>
      <c r="F900" s="501"/>
      <c r="G900" s="501"/>
      <c r="H900" s="501"/>
      <c r="I900" s="501"/>
      <c r="J900" s="502"/>
      <c r="K900" s="503"/>
      <c r="L900" s="503"/>
      <c r="M900" s="503"/>
      <c r="N900" s="503"/>
      <c r="O900" s="503"/>
      <c r="P900" s="503"/>
      <c r="Q900" s="503"/>
      <c r="R900" s="503"/>
    </row>
    <row r="901" spans="1:18" s="470" customFormat="1">
      <c r="A901" s="501"/>
      <c r="B901" s="501"/>
      <c r="C901" s="501"/>
      <c r="D901" s="501"/>
      <c r="E901" s="501"/>
      <c r="F901" s="501"/>
      <c r="G901" s="501"/>
      <c r="H901" s="501"/>
      <c r="I901" s="501"/>
      <c r="J901" s="502"/>
      <c r="K901" s="503"/>
      <c r="L901" s="503"/>
      <c r="M901" s="503"/>
      <c r="N901" s="503"/>
      <c r="O901" s="503"/>
      <c r="P901" s="503"/>
      <c r="Q901" s="503"/>
      <c r="R901" s="503"/>
    </row>
    <row r="902" spans="1:18" s="470" customFormat="1">
      <c r="A902" s="501"/>
      <c r="B902" s="501"/>
      <c r="C902" s="501"/>
      <c r="D902" s="501"/>
      <c r="E902" s="501"/>
      <c r="F902" s="501"/>
      <c r="G902" s="501"/>
      <c r="H902" s="501"/>
      <c r="I902" s="501"/>
      <c r="J902" s="502"/>
      <c r="K902" s="503"/>
      <c r="L902" s="503"/>
      <c r="M902" s="503"/>
      <c r="N902" s="503"/>
      <c r="O902" s="503"/>
      <c r="P902" s="503"/>
      <c r="Q902" s="503"/>
      <c r="R902" s="503"/>
    </row>
    <row r="903" spans="1:18" s="470" customFormat="1" ht="60" customHeight="1">
      <c r="A903" s="718" t="s">
        <v>366</v>
      </c>
      <c r="B903" s="718"/>
      <c r="C903" s="718"/>
      <c r="D903" s="718"/>
      <c r="E903" s="718"/>
      <c r="F903" s="718"/>
      <c r="G903" s="718"/>
      <c r="H903" s="718"/>
      <c r="I903" s="718"/>
      <c r="J903" s="502"/>
      <c r="K903" s="503"/>
      <c r="L903" s="503"/>
      <c r="M903" s="503"/>
      <c r="N903" s="503"/>
      <c r="O903" s="503"/>
      <c r="P903" s="503"/>
      <c r="Q903" s="503"/>
      <c r="R903" s="503"/>
    </row>
    <row r="904" spans="1:18" s="470" customFormat="1" ht="30" customHeight="1">
      <c r="A904" s="768" t="s">
        <v>371</v>
      </c>
      <c r="B904" s="769"/>
      <c r="C904" s="769"/>
      <c r="D904" s="769"/>
      <c r="E904" s="769"/>
      <c r="F904" s="769"/>
      <c r="G904" s="769"/>
      <c r="H904" s="769"/>
      <c r="I904" s="769"/>
      <c r="J904" s="502"/>
      <c r="K904" s="503"/>
      <c r="L904" s="503"/>
      <c r="M904" s="503"/>
      <c r="N904" s="503"/>
      <c r="O904" s="503"/>
      <c r="P904" s="503"/>
      <c r="Q904" s="503"/>
      <c r="R904" s="503"/>
    </row>
    <row r="905" spans="1:18" s="470" customFormat="1" ht="45" customHeight="1">
      <c r="A905" s="721" t="s">
        <v>222</v>
      </c>
      <c r="B905" s="770" t="s">
        <v>368</v>
      </c>
      <c r="C905" s="770"/>
      <c r="D905" s="770"/>
      <c r="E905" s="770" t="s">
        <v>369</v>
      </c>
      <c r="F905" s="770"/>
      <c r="G905" s="770"/>
      <c r="H905" s="771" t="s">
        <v>289</v>
      </c>
      <c r="I905" s="773" t="s">
        <v>4</v>
      </c>
      <c r="J905" s="502"/>
      <c r="K905" s="503"/>
      <c r="L905" s="503"/>
      <c r="M905" s="503"/>
      <c r="N905" s="503"/>
      <c r="O905" s="503"/>
      <c r="P905" s="503"/>
      <c r="Q905" s="503"/>
      <c r="R905" s="503"/>
    </row>
    <row r="906" spans="1:18" s="470" customFormat="1" ht="60" customHeight="1">
      <c r="A906" s="722"/>
      <c r="B906" s="154" t="s">
        <v>349</v>
      </c>
      <c r="C906" s="154" t="s">
        <v>350</v>
      </c>
      <c r="D906" s="154" t="s">
        <v>351</v>
      </c>
      <c r="E906" s="154" t="s">
        <v>349</v>
      </c>
      <c r="F906" s="154" t="s">
        <v>350</v>
      </c>
      <c r="G906" s="154" t="s">
        <v>351</v>
      </c>
      <c r="H906" s="772"/>
      <c r="I906" s="773"/>
      <c r="J906" s="502"/>
      <c r="K906" s="503"/>
      <c r="L906" s="503"/>
      <c r="M906" s="503"/>
      <c r="N906" s="503"/>
      <c r="O906" s="503"/>
      <c r="P906" s="503"/>
      <c r="Q906" s="503"/>
      <c r="R906" s="503"/>
    </row>
    <row r="907" spans="1:18" s="470" customFormat="1" ht="24" customHeight="1">
      <c r="A907" s="477" t="s">
        <v>1</v>
      </c>
      <c r="B907" s="504" t="s">
        <v>191</v>
      </c>
      <c r="C907" s="504" t="s">
        <v>191</v>
      </c>
      <c r="D907" s="504" t="s">
        <v>191</v>
      </c>
      <c r="E907" s="504" t="s">
        <v>191</v>
      </c>
      <c r="F907" s="504" t="s">
        <v>191</v>
      </c>
      <c r="G907" s="504" t="s">
        <v>191</v>
      </c>
      <c r="H907" s="504" t="s">
        <v>191</v>
      </c>
      <c r="I907" s="480" t="s">
        <v>0</v>
      </c>
      <c r="J907" s="502"/>
      <c r="K907" s="503"/>
      <c r="L907" s="503"/>
      <c r="M907" s="503"/>
      <c r="N907" s="503"/>
      <c r="O907" s="503"/>
      <c r="P907" s="503"/>
      <c r="Q907" s="503"/>
      <c r="R907" s="503"/>
    </row>
    <row r="908" spans="1:18" s="470" customFormat="1" ht="24" customHeight="1">
      <c r="A908" s="481" t="s">
        <v>3</v>
      </c>
      <c r="B908" s="505" t="s">
        <v>191</v>
      </c>
      <c r="C908" s="505" t="s">
        <v>191</v>
      </c>
      <c r="D908" s="505" t="s">
        <v>191</v>
      </c>
      <c r="E908" s="505" t="s">
        <v>191</v>
      </c>
      <c r="F908" s="505" t="s">
        <v>191</v>
      </c>
      <c r="G908" s="505" t="s">
        <v>191</v>
      </c>
      <c r="H908" s="505" t="s">
        <v>191</v>
      </c>
      <c r="I908" s="484" t="s">
        <v>2</v>
      </c>
      <c r="J908" s="502"/>
      <c r="K908" s="503"/>
      <c r="L908" s="503"/>
      <c r="M908" s="503"/>
      <c r="N908" s="503"/>
      <c r="O908" s="503"/>
      <c r="P908" s="503"/>
      <c r="Q908" s="503"/>
      <c r="R908" s="503"/>
    </row>
    <row r="909" spans="1:18" s="470" customFormat="1" ht="24" customHeight="1">
      <c r="A909" s="477" t="s">
        <v>10</v>
      </c>
      <c r="B909" s="504" t="s">
        <v>191</v>
      </c>
      <c r="C909" s="504" t="s">
        <v>191</v>
      </c>
      <c r="D909" s="504" t="s">
        <v>191</v>
      </c>
      <c r="E909" s="504" t="s">
        <v>191</v>
      </c>
      <c r="F909" s="504" t="s">
        <v>191</v>
      </c>
      <c r="G909" s="504" t="s">
        <v>191</v>
      </c>
      <c r="H909" s="504" t="s">
        <v>191</v>
      </c>
      <c r="I909" s="480" t="s">
        <v>9</v>
      </c>
      <c r="J909" s="502"/>
      <c r="K909" s="503"/>
      <c r="L909" s="503"/>
      <c r="M909" s="503"/>
      <c r="N909" s="503"/>
      <c r="O909" s="503"/>
      <c r="P909" s="503"/>
      <c r="Q909" s="503"/>
      <c r="R909" s="503"/>
    </row>
    <row r="910" spans="1:18" s="470" customFormat="1" ht="24" customHeight="1">
      <c r="A910" s="481" t="s">
        <v>12</v>
      </c>
      <c r="B910" s="505" t="s">
        <v>191</v>
      </c>
      <c r="C910" s="505" t="s">
        <v>191</v>
      </c>
      <c r="D910" s="505" t="s">
        <v>191</v>
      </c>
      <c r="E910" s="505" t="s">
        <v>191</v>
      </c>
      <c r="F910" s="505" t="s">
        <v>191</v>
      </c>
      <c r="G910" s="505" t="s">
        <v>191</v>
      </c>
      <c r="H910" s="505" t="s">
        <v>191</v>
      </c>
      <c r="I910" s="484" t="s">
        <v>11</v>
      </c>
      <c r="J910" s="502"/>
      <c r="K910" s="503"/>
      <c r="L910" s="503"/>
      <c r="M910" s="503"/>
      <c r="N910" s="503"/>
      <c r="O910" s="503"/>
      <c r="P910" s="503"/>
      <c r="Q910" s="503"/>
      <c r="R910" s="503"/>
    </row>
    <row r="911" spans="1:18" s="470" customFormat="1" ht="24" customHeight="1">
      <c r="A911" s="477" t="s">
        <v>14</v>
      </c>
      <c r="B911" s="504" t="s">
        <v>191</v>
      </c>
      <c r="C911" s="504" t="s">
        <v>191</v>
      </c>
      <c r="D911" s="504" t="s">
        <v>191</v>
      </c>
      <c r="E911" s="504" t="s">
        <v>191</v>
      </c>
      <c r="F911" s="504" t="s">
        <v>191</v>
      </c>
      <c r="G911" s="504" t="s">
        <v>191</v>
      </c>
      <c r="H911" s="504" t="s">
        <v>191</v>
      </c>
      <c r="I911" s="480" t="s">
        <v>13</v>
      </c>
      <c r="J911" s="502"/>
      <c r="K911" s="503"/>
      <c r="L911" s="503"/>
      <c r="M911" s="503"/>
      <c r="N911" s="503"/>
      <c r="O911" s="503"/>
      <c r="P911" s="503"/>
      <c r="Q911" s="503"/>
      <c r="R911" s="503"/>
    </row>
    <row r="912" spans="1:18" s="470" customFormat="1" ht="24" customHeight="1">
      <c r="A912" s="481" t="s">
        <v>16</v>
      </c>
      <c r="B912" s="482">
        <v>89.235514244196537</v>
      </c>
      <c r="C912" s="482">
        <v>3.9073558892313875</v>
      </c>
      <c r="D912" s="482">
        <v>6.8571298665724925</v>
      </c>
      <c r="E912" s="482">
        <v>91.987021220151021</v>
      </c>
      <c r="F912" s="482">
        <v>0.82454060344843916</v>
      </c>
      <c r="G912" s="482">
        <v>7.1884381764010827</v>
      </c>
      <c r="H912" s="483">
        <v>4609</v>
      </c>
      <c r="I912" s="484" t="s">
        <v>15</v>
      </c>
      <c r="J912" s="502"/>
      <c r="K912" s="503"/>
      <c r="L912" s="503"/>
      <c r="M912" s="503"/>
      <c r="N912" s="503"/>
      <c r="O912" s="503"/>
      <c r="P912" s="503"/>
      <c r="Q912" s="503"/>
      <c r="R912" s="503"/>
    </row>
    <row r="913" spans="1:18" s="470" customFormat="1" ht="24" customHeight="1">
      <c r="A913" s="477" t="s">
        <v>18</v>
      </c>
      <c r="B913" s="478">
        <v>58.614255765198962</v>
      </c>
      <c r="C913" s="478">
        <v>13.584905660377311</v>
      </c>
      <c r="D913" s="478">
        <v>27.80083857442327</v>
      </c>
      <c r="E913" s="478">
        <v>36.377358490565911</v>
      </c>
      <c r="F913" s="478">
        <v>24.22641509433954</v>
      </c>
      <c r="G913" s="478">
        <v>39.39622641509407</v>
      </c>
      <c r="H913" s="479">
        <v>1325</v>
      </c>
      <c r="I913" s="480" t="s">
        <v>17</v>
      </c>
      <c r="J913" s="502"/>
      <c r="K913" s="503"/>
      <c r="L913" s="503"/>
      <c r="M913" s="503"/>
      <c r="N913" s="503"/>
      <c r="O913" s="503"/>
      <c r="P913" s="503"/>
      <c r="Q913" s="503"/>
      <c r="R913" s="503"/>
    </row>
    <row r="914" spans="1:18" s="470" customFormat="1" ht="24" customHeight="1">
      <c r="A914" s="481" t="s">
        <v>20</v>
      </c>
      <c r="B914" s="482">
        <v>73.547128617476275</v>
      </c>
      <c r="C914" s="482">
        <v>18.312299884701673</v>
      </c>
      <c r="D914" s="482">
        <v>8.1405714978233519</v>
      </c>
      <c r="E914" s="482">
        <v>78.157169099185992</v>
      </c>
      <c r="F914" s="482">
        <v>11.258877553206849</v>
      </c>
      <c r="G914" s="482">
        <v>10.583953347608537</v>
      </c>
      <c r="H914" s="483">
        <v>2382</v>
      </c>
      <c r="I914" s="484" t="s">
        <v>19</v>
      </c>
      <c r="J914" s="502"/>
      <c r="K914" s="503"/>
      <c r="L914" s="503"/>
      <c r="M914" s="503"/>
      <c r="N914" s="503"/>
      <c r="O914" s="503"/>
      <c r="P914" s="503"/>
      <c r="Q914" s="503"/>
      <c r="R914" s="503"/>
    </row>
    <row r="915" spans="1:18" s="470" customFormat="1" ht="24" customHeight="1">
      <c r="A915" s="477" t="s">
        <v>22</v>
      </c>
      <c r="B915" s="478">
        <v>13.471158562263035</v>
      </c>
      <c r="C915" s="478">
        <v>44.88886842408165</v>
      </c>
      <c r="D915" s="478">
        <v>41.639973013654654</v>
      </c>
      <c r="E915" s="478">
        <v>97.37534771147925</v>
      </c>
      <c r="F915" s="478">
        <v>1.8094624151030179</v>
      </c>
      <c r="G915" s="478">
        <v>0.81518987341771698</v>
      </c>
      <c r="H915" s="479">
        <v>500</v>
      </c>
      <c r="I915" s="480" t="s">
        <v>21</v>
      </c>
      <c r="J915" s="502"/>
      <c r="K915" s="503"/>
      <c r="L915" s="503"/>
      <c r="M915" s="503"/>
      <c r="N915" s="503"/>
      <c r="O915" s="503"/>
      <c r="P915" s="503"/>
      <c r="Q915" s="503"/>
      <c r="R915" s="503"/>
    </row>
    <row r="916" spans="1:18" s="470" customFormat="1" ht="24" customHeight="1">
      <c r="A916" s="481" t="s">
        <v>24</v>
      </c>
      <c r="B916" s="482">
        <v>88.034050890612292</v>
      </c>
      <c r="C916" s="482">
        <v>9.5742845374221588</v>
      </c>
      <c r="D916" s="482">
        <v>2.391664571965034</v>
      </c>
      <c r="E916" s="482">
        <v>76.612808757725077</v>
      </c>
      <c r="F916" s="482">
        <v>15.66514073454098</v>
      </c>
      <c r="G916" s="482">
        <v>7.7220505077328392</v>
      </c>
      <c r="H916" s="483">
        <v>9033</v>
      </c>
      <c r="I916" s="484" t="s">
        <v>23</v>
      </c>
      <c r="J916" s="502"/>
      <c r="K916" s="503"/>
      <c r="L916" s="503"/>
      <c r="M916" s="503"/>
      <c r="N916" s="503"/>
      <c r="O916" s="503"/>
      <c r="P916" s="503"/>
      <c r="Q916" s="503"/>
      <c r="R916" s="503"/>
    </row>
    <row r="917" spans="1:18" s="470" customFormat="1" ht="24" customHeight="1">
      <c r="A917" s="477" t="s">
        <v>26</v>
      </c>
      <c r="B917" s="478">
        <v>69.966366270893033</v>
      </c>
      <c r="C917" s="478">
        <v>8.7014097064361291</v>
      </c>
      <c r="D917" s="478">
        <v>21.332224022671895</v>
      </c>
      <c r="E917" s="478">
        <v>56.716944568645481</v>
      </c>
      <c r="F917" s="478">
        <v>12.070893071830941</v>
      </c>
      <c r="G917" s="478">
        <v>31.212162359524736</v>
      </c>
      <c r="H917" s="479">
        <v>4155</v>
      </c>
      <c r="I917" s="480" t="s">
        <v>25</v>
      </c>
      <c r="J917" s="502"/>
      <c r="K917" s="503"/>
      <c r="L917" s="503"/>
      <c r="M917" s="503"/>
      <c r="N917" s="503"/>
      <c r="O917" s="503"/>
      <c r="P917" s="503"/>
      <c r="Q917" s="503"/>
      <c r="R917" s="503"/>
    </row>
    <row r="918" spans="1:18" s="470" customFormat="1" ht="24" customHeight="1">
      <c r="A918" s="481" t="s">
        <v>28</v>
      </c>
      <c r="B918" s="482">
        <v>68.633654587308769</v>
      </c>
      <c r="C918" s="482">
        <v>10.246767822525323</v>
      </c>
      <c r="D918" s="482">
        <v>21.119577590165601</v>
      </c>
      <c r="E918" s="482">
        <v>31.202268377054175</v>
      </c>
      <c r="F918" s="482">
        <v>32.740179283876323</v>
      </c>
      <c r="G918" s="482">
        <v>36.057552339068558</v>
      </c>
      <c r="H918" s="483">
        <v>2079</v>
      </c>
      <c r="I918" s="484" t="s">
        <v>179</v>
      </c>
      <c r="J918" s="502"/>
      <c r="K918" s="503"/>
      <c r="L918" s="503"/>
      <c r="M918" s="503"/>
      <c r="N918" s="503"/>
      <c r="O918" s="503"/>
      <c r="P918" s="503"/>
      <c r="Q918" s="503"/>
      <c r="R918" s="503"/>
    </row>
    <row r="919" spans="1:18" s="470" customFormat="1" ht="24" customHeight="1">
      <c r="A919" s="477" t="s">
        <v>30</v>
      </c>
      <c r="B919" s="478">
        <v>80.654587301969741</v>
      </c>
      <c r="C919" s="478">
        <v>7.9559216795628771</v>
      </c>
      <c r="D919" s="478">
        <v>11.389491018467249</v>
      </c>
      <c r="E919" s="478">
        <v>80.481089965342903</v>
      </c>
      <c r="F919" s="478">
        <v>7.6421141481821238</v>
      </c>
      <c r="G919" s="478">
        <v>11.876795886474847</v>
      </c>
      <c r="H919" s="479">
        <v>2868</v>
      </c>
      <c r="I919" s="480" t="s">
        <v>29</v>
      </c>
      <c r="J919" s="502"/>
      <c r="K919" s="503"/>
      <c r="L919" s="503"/>
      <c r="M919" s="503"/>
      <c r="N919" s="503"/>
      <c r="O919" s="503"/>
      <c r="P919" s="503"/>
      <c r="Q919" s="503"/>
      <c r="R919" s="503"/>
    </row>
    <row r="920" spans="1:18" s="470" customFormat="1" ht="24" customHeight="1">
      <c r="A920" s="481" t="s">
        <v>32</v>
      </c>
      <c r="B920" s="482">
        <v>56.949237142913276</v>
      </c>
      <c r="C920" s="482">
        <v>25.879849519271531</v>
      </c>
      <c r="D920" s="482">
        <v>17.170913337813996</v>
      </c>
      <c r="E920" s="482">
        <v>35.406893481573114</v>
      </c>
      <c r="F920" s="482">
        <v>37.762786753443166</v>
      </c>
      <c r="G920" s="482">
        <v>26.830319764982193</v>
      </c>
      <c r="H920" s="483">
        <v>8482</v>
      </c>
      <c r="I920" s="484" t="s">
        <v>31</v>
      </c>
      <c r="J920" s="502"/>
      <c r="K920" s="503"/>
      <c r="L920" s="503"/>
      <c r="M920" s="503"/>
      <c r="N920" s="503"/>
      <c r="O920" s="503"/>
      <c r="P920" s="503"/>
      <c r="Q920" s="503"/>
      <c r="R920" s="503"/>
    </row>
    <row r="921" spans="1:18" s="470" customFormat="1" ht="24" customHeight="1">
      <c r="A921" s="477" t="s">
        <v>34</v>
      </c>
      <c r="B921" s="478">
        <v>75.544554455445549</v>
      </c>
      <c r="C921" s="478">
        <v>3.1683168316831685</v>
      </c>
      <c r="D921" s="478">
        <v>21.287128712871286</v>
      </c>
      <c r="E921" s="478">
        <v>19.900990099009903</v>
      </c>
      <c r="F921" s="478">
        <v>51.584158415841586</v>
      </c>
      <c r="G921" s="478">
        <v>28.514851485148519</v>
      </c>
      <c r="H921" s="479">
        <v>1010</v>
      </c>
      <c r="I921" s="480" t="s">
        <v>33</v>
      </c>
      <c r="J921" s="502"/>
      <c r="K921" s="503"/>
      <c r="L921" s="503"/>
      <c r="M921" s="503"/>
      <c r="N921" s="503"/>
      <c r="O921" s="503"/>
      <c r="P921" s="503"/>
      <c r="Q921" s="503"/>
      <c r="R921" s="503"/>
    </row>
    <row r="922" spans="1:18" s="470" customFormat="1" ht="24" customHeight="1">
      <c r="A922" s="481" t="s">
        <v>36</v>
      </c>
      <c r="B922" s="505" t="s">
        <v>191</v>
      </c>
      <c r="C922" s="505" t="s">
        <v>191</v>
      </c>
      <c r="D922" s="505" t="s">
        <v>191</v>
      </c>
      <c r="E922" s="505" t="s">
        <v>191</v>
      </c>
      <c r="F922" s="505" t="s">
        <v>191</v>
      </c>
      <c r="G922" s="505" t="s">
        <v>191</v>
      </c>
      <c r="H922" s="505" t="s">
        <v>191</v>
      </c>
      <c r="I922" s="484" t="s">
        <v>180</v>
      </c>
      <c r="J922" s="502"/>
      <c r="K922" s="503"/>
      <c r="L922" s="503"/>
      <c r="M922" s="503"/>
      <c r="N922" s="503"/>
      <c r="O922" s="503"/>
      <c r="P922" s="503"/>
      <c r="Q922" s="503"/>
      <c r="R922" s="503"/>
    </row>
    <row r="923" spans="1:18" s="470" customFormat="1" ht="24" customHeight="1">
      <c r="A923" s="485" t="s">
        <v>37</v>
      </c>
      <c r="B923" s="486">
        <v>73.817940371380203</v>
      </c>
      <c r="C923" s="486">
        <v>13.488069113139817</v>
      </c>
      <c r="D923" s="486">
        <v>12.693990515485364</v>
      </c>
      <c r="E923" s="486">
        <v>61.763279371409794</v>
      </c>
      <c r="F923" s="486">
        <v>19.692940633319925</v>
      </c>
      <c r="G923" s="486">
        <v>18.543779995277117</v>
      </c>
      <c r="H923" s="487">
        <v>36443</v>
      </c>
      <c r="I923" s="488" t="s">
        <v>38</v>
      </c>
      <c r="J923" s="502"/>
      <c r="K923" s="503"/>
      <c r="L923" s="503"/>
      <c r="M923" s="503"/>
      <c r="N923" s="503"/>
      <c r="O923" s="503"/>
      <c r="P923" s="503"/>
      <c r="Q923" s="503"/>
      <c r="R923" s="503"/>
    </row>
    <row r="924" spans="1:18" s="470" customFormat="1" ht="24" customHeight="1" thickBot="1">
      <c r="A924" s="490" t="s">
        <v>40</v>
      </c>
      <c r="B924" s="491">
        <v>82.966961798734985</v>
      </c>
      <c r="C924" s="491">
        <v>10.860028802336736</v>
      </c>
      <c r="D924" s="491">
        <v>6.173009398934127</v>
      </c>
      <c r="E924" s="491">
        <v>79.099999999999994</v>
      </c>
      <c r="F924" s="491">
        <v>13.023243575927241</v>
      </c>
      <c r="G924" s="491">
        <v>7.9</v>
      </c>
      <c r="H924" s="492">
        <v>950056</v>
      </c>
      <c r="I924" s="493" t="s">
        <v>232</v>
      </c>
      <c r="J924" s="502"/>
      <c r="K924" s="503"/>
      <c r="L924" s="503"/>
      <c r="M924" s="503"/>
      <c r="N924" s="503"/>
      <c r="O924" s="503"/>
      <c r="P924" s="503"/>
      <c r="Q924" s="503"/>
      <c r="R924" s="503"/>
    </row>
    <row r="925" spans="1:18" s="470" customFormat="1">
      <c r="A925" s="511"/>
      <c r="B925" s="501"/>
      <c r="C925" s="501"/>
      <c r="D925" s="501"/>
      <c r="E925" s="501"/>
      <c r="F925" s="501"/>
      <c r="G925" s="501"/>
      <c r="H925" s="512"/>
      <c r="I925" s="468"/>
      <c r="J925" s="502"/>
      <c r="K925" s="503"/>
      <c r="L925" s="503"/>
      <c r="M925" s="503"/>
      <c r="N925" s="503"/>
      <c r="O925" s="503"/>
      <c r="P925" s="503"/>
      <c r="Q925" s="503"/>
      <c r="R925" s="503"/>
    </row>
    <row r="926" spans="1:18" s="470" customFormat="1">
      <c r="A926" s="511"/>
      <c r="B926" s="501"/>
      <c r="C926" s="501"/>
      <c r="D926" s="501"/>
      <c r="E926" s="501"/>
      <c r="F926" s="501"/>
      <c r="G926" s="501"/>
      <c r="H926" s="512"/>
      <c r="I926" s="468"/>
      <c r="J926" s="502"/>
      <c r="K926" s="503"/>
      <c r="L926" s="503"/>
      <c r="M926" s="503"/>
      <c r="N926" s="503"/>
      <c r="O926" s="503"/>
      <c r="P926" s="503"/>
      <c r="Q926" s="503"/>
      <c r="R926" s="503"/>
    </row>
    <row r="927" spans="1:18" s="470" customFormat="1">
      <c r="A927" s="511"/>
      <c r="B927" s="501"/>
      <c r="C927" s="501"/>
      <c r="D927" s="501"/>
      <c r="E927" s="501"/>
      <c r="F927" s="501"/>
      <c r="G927" s="501"/>
      <c r="H927" s="512"/>
      <c r="I927" s="468"/>
      <c r="J927" s="502"/>
      <c r="K927" s="503"/>
      <c r="L927" s="503"/>
      <c r="M927" s="503"/>
      <c r="N927" s="503"/>
      <c r="O927" s="503"/>
      <c r="P927" s="503"/>
      <c r="Q927" s="503"/>
      <c r="R927" s="503"/>
    </row>
    <row r="928" spans="1:18" s="470" customFormat="1">
      <c r="A928" s="511"/>
      <c r="B928" s="501"/>
      <c r="C928" s="501"/>
      <c r="D928" s="501"/>
      <c r="E928" s="501"/>
      <c r="F928" s="501"/>
      <c r="G928" s="501"/>
      <c r="H928" s="512"/>
      <c r="I928" s="468"/>
      <c r="J928" s="502"/>
      <c r="K928" s="503"/>
      <c r="L928" s="503"/>
      <c r="M928" s="503"/>
      <c r="N928" s="503"/>
      <c r="O928" s="503"/>
      <c r="P928" s="503"/>
      <c r="Q928" s="503"/>
      <c r="R928" s="503"/>
    </row>
  </sheetData>
  <mergeCells count="196">
    <mergeCell ref="B64:I64"/>
    <mergeCell ref="B65:I65"/>
    <mergeCell ref="B66:B67"/>
    <mergeCell ref="C66:G66"/>
    <mergeCell ref="H66:H67"/>
    <mergeCell ref="I66:I67"/>
    <mergeCell ref="A18:I18"/>
    <mergeCell ref="B38:I38"/>
    <mergeCell ref="B39:I39"/>
    <mergeCell ref="B40:B41"/>
    <mergeCell ref="C40:G40"/>
    <mergeCell ref="H40:H41"/>
    <mergeCell ref="I40:I41"/>
    <mergeCell ref="B117:I117"/>
    <mergeCell ref="B118:I118"/>
    <mergeCell ref="B119:B120"/>
    <mergeCell ref="C119:G119"/>
    <mergeCell ref="H119:H120"/>
    <mergeCell ref="I119:I120"/>
    <mergeCell ref="B90:I90"/>
    <mergeCell ref="B91:I91"/>
    <mergeCell ref="B92:B93"/>
    <mergeCell ref="C92:G92"/>
    <mergeCell ref="H92:H93"/>
    <mergeCell ref="I92:I93"/>
    <mergeCell ref="B173:I173"/>
    <mergeCell ref="B174:I174"/>
    <mergeCell ref="B175:B176"/>
    <mergeCell ref="C175:G175"/>
    <mergeCell ref="H175:H176"/>
    <mergeCell ref="I175:I176"/>
    <mergeCell ref="B145:I145"/>
    <mergeCell ref="B146:I146"/>
    <mergeCell ref="B147:B148"/>
    <mergeCell ref="C147:G147"/>
    <mergeCell ref="H147:H148"/>
    <mergeCell ref="I147:I148"/>
    <mergeCell ref="B228:I228"/>
    <mergeCell ref="B229:I229"/>
    <mergeCell ref="B230:B231"/>
    <mergeCell ref="C230:G230"/>
    <mergeCell ref="H230:H231"/>
    <mergeCell ref="I230:I231"/>
    <mergeCell ref="B201:I201"/>
    <mergeCell ref="B202:I202"/>
    <mergeCell ref="B203:B204"/>
    <mergeCell ref="C203:G203"/>
    <mergeCell ref="H203:H204"/>
    <mergeCell ref="I203:I204"/>
    <mergeCell ref="B318:I318"/>
    <mergeCell ref="B319:I319"/>
    <mergeCell ref="B320:B321"/>
    <mergeCell ref="C320:G320"/>
    <mergeCell ref="H320:H321"/>
    <mergeCell ref="I320:I321"/>
    <mergeCell ref="B254:I254"/>
    <mergeCell ref="B255:I255"/>
    <mergeCell ref="B256:B257"/>
    <mergeCell ref="C256:G256"/>
    <mergeCell ref="H256:H257"/>
    <mergeCell ref="I256:I257"/>
    <mergeCell ref="B370:I370"/>
    <mergeCell ref="B371:I371"/>
    <mergeCell ref="B372:B373"/>
    <mergeCell ref="C372:G372"/>
    <mergeCell ref="H372:H373"/>
    <mergeCell ref="I372:I373"/>
    <mergeCell ref="B344:I344"/>
    <mergeCell ref="B345:I345"/>
    <mergeCell ref="B346:B347"/>
    <mergeCell ref="C346:G346"/>
    <mergeCell ref="H346:H347"/>
    <mergeCell ref="I346:I347"/>
    <mergeCell ref="B455:H455"/>
    <mergeCell ref="B456:H456"/>
    <mergeCell ref="B457:B458"/>
    <mergeCell ref="C457:F457"/>
    <mergeCell ref="G457:G458"/>
    <mergeCell ref="H457:H458"/>
    <mergeCell ref="B427:H427"/>
    <mergeCell ref="B428:H428"/>
    <mergeCell ref="B429:B430"/>
    <mergeCell ref="C429:F429"/>
    <mergeCell ref="G429:G430"/>
    <mergeCell ref="H429:H430"/>
    <mergeCell ref="A509:I509"/>
    <mergeCell ref="A510:I510"/>
    <mergeCell ref="A511:A512"/>
    <mergeCell ref="B511:D511"/>
    <mergeCell ref="E511:G511"/>
    <mergeCell ref="H511:H512"/>
    <mergeCell ref="I511:I512"/>
    <mergeCell ref="B481:H481"/>
    <mergeCell ref="B482:H482"/>
    <mergeCell ref="B483:B484"/>
    <mergeCell ref="C483:F483"/>
    <mergeCell ref="G483:G484"/>
    <mergeCell ref="H483:H484"/>
    <mergeCell ref="A566:I566"/>
    <mergeCell ref="A567:I567"/>
    <mergeCell ref="A568:A569"/>
    <mergeCell ref="B568:D568"/>
    <mergeCell ref="E568:G568"/>
    <mergeCell ref="H568:H569"/>
    <mergeCell ref="I568:I569"/>
    <mergeCell ref="A537:I537"/>
    <mergeCell ref="A538:I538"/>
    <mergeCell ref="A539:A540"/>
    <mergeCell ref="B539:D539"/>
    <mergeCell ref="E539:G539"/>
    <mergeCell ref="H539:H540"/>
    <mergeCell ref="I539:I540"/>
    <mergeCell ref="A623:I623"/>
    <mergeCell ref="A624:I624"/>
    <mergeCell ref="A625:A626"/>
    <mergeCell ref="B625:D625"/>
    <mergeCell ref="E625:G625"/>
    <mergeCell ref="H625:H626"/>
    <mergeCell ref="I625:I626"/>
    <mergeCell ref="A595:I595"/>
    <mergeCell ref="A596:I596"/>
    <mergeCell ref="A597:A598"/>
    <mergeCell ref="B597:D597"/>
    <mergeCell ref="E597:G597"/>
    <mergeCell ref="H597:H598"/>
    <mergeCell ref="I597:I598"/>
    <mergeCell ref="A675:I675"/>
    <mergeCell ref="A676:I676"/>
    <mergeCell ref="A677:A678"/>
    <mergeCell ref="B677:D677"/>
    <mergeCell ref="E677:G677"/>
    <mergeCell ref="H677:H678"/>
    <mergeCell ref="I677:I678"/>
    <mergeCell ref="A649:I649"/>
    <mergeCell ref="A650:I650"/>
    <mergeCell ref="A651:A652"/>
    <mergeCell ref="B651:D651"/>
    <mergeCell ref="E651:G651"/>
    <mergeCell ref="H651:H652"/>
    <mergeCell ref="I651:I652"/>
    <mergeCell ref="A729:I729"/>
    <mergeCell ref="A730:I730"/>
    <mergeCell ref="A731:A732"/>
    <mergeCell ref="B731:D731"/>
    <mergeCell ref="E731:G731"/>
    <mergeCell ref="H731:H732"/>
    <mergeCell ref="I731:I732"/>
    <mergeCell ref="A703:I703"/>
    <mergeCell ref="A704:I704"/>
    <mergeCell ref="A705:A706"/>
    <mergeCell ref="B705:D705"/>
    <mergeCell ref="E705:G705"/>
    <mergeCell ref="H705:H706"/>
    <mergeCell ref="I705:I706"/>
    <mergeCell ref="A790:I790"/>
    <mergeCell ref="A791:I791"/>
    <mergeCell ref="A792:A793"/>
    <mergeCell ref="B792:D792"/>
    <mergeCell ref="E792:G792"/>
    <mergeCell ref="H792:H793"/>
    <mergeCell ref="I792:I793"/>
    <mergeCell ref="A761:I761"/>
    <mergeCell ref="A762:I762"/>
    <mergeCell ref="A763:A764"/>
    <mergeCell ref="B763:D763"/>
    <mergeCell ref="E763:G763"/>
    <mergeCell ref="H763:H764"/>
    <mergeCell ref="I763:I764"/>
    <mergeCell ref="A845:I845"/>
    <mergeCell ref="A846:I846"/>
    <mergeCell ref="A847:A848"/>
    <mergeCell ref="B847:D847"/>
    <mergeCell ref="E847:G847"/>
    <mergeCell ref="H847:H848"/>
    <mergeCell ref="I847:I848"/>
    <mergeCell ref="A818:I818"/>
    <mergeCell ref="A819:I819"/>
    <mergeCell ref="A820:A821"/>
    <mergeCell ref="B820:D820"/>
    <mergeCell ref="E820:G820"/>
    <mergeCell ref="H820:H821"/>
    <mergeCell ref="I820:I821"/>
    <mergeCell ref="A903:I903"/>
    <mergeCell ref="A904:I904"/>
    <mergeCell ref="A905:A906"/>
    <mergeCell ref="B905:D905"/>
    <mergeCell ref="E905:G905"/>
    <mergeCell ref="H905:H906"/>
    <mergeCell ref="I905:I906"/>
    <mergeCell ref="A874:I874"/>
    <mergeCell ref="A875:I875"/>
    <mergeCell ref="A876:A877"/>
    <mergeCell ref="B876:D876"/>
    <mergeCell ref="E876:G876"/>
    <mergeCell ref="H876:H877"/>
    <mergeCell ref="I876:I877"/>
  </mergeCells>
  <printOptions horizontalCentered="1" verticalCentered="1"/>
  <pageMargins left="0.19685039370078741" right="0.19685039370078741" top="0.39370078740157483" bottom="0.39370078740157483" header="0.19685039370078741" footer="0.19685039370078741"/>
  <pageSetup paperSize="9" scale="70" firstPageNumber="112" orientation="landscape" useFirstPageNumber="1" r:id="rId1"/>
  <headerFooter>
    <oddHeader>&amp;L&amp;"Times Roman,Gras"&amp;20&amp;K05-022Gouvernorat Sousse&amp;R&amp;"Times New Roman,Gras"&amp;20&amp;K05-022 ولاية سوسة</oddHeader>
    <oddFooter>&amp;L&amp;"Times New Roman,Gras"&amp;18&amp;K05-020Statistique Tunisie /RGPH 2014&amp;C&amp;"-,Gras"&amp;18&amp;K05-021&amp;P&amp;R&amp;"Times New Roman,Gras"&amp;18&amp;K05-022   إحصائيات تونس /عداد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L481"/>
  <sheetViews>
    <sheetView rightToLeft="1" view="pageBreakPreview" topLeftCell="A97" zoomScale="70" zoomScaleSheetLayoutView="70" workbookViewId="0">
      <selection activeCell="F202" sqref="F202"/>
    </sheetView>
  </sheetViews>
  <sheetFormatPr baseColWidth="10" defaultRowHeight="18.75"/>
  <cols>
    <col min="1" max="1" width="30.42578125" style="51" customWidth="1"/>
    <col min="2" max="2" width="16.7109375" style="52" customWidth="1"/>
    <col min="3" max="4" width="15.7109375" style="52" customWidth="1"/>
    <col min="5" max="5" width="16.5703125" style="52" customWidth="1"/>
    <col min="6" max="6" width="13.7109375" style="52" customWidth="1"/>
    <col min="7" max="7" width="35.7109375" style="52" customWidth="1"/>
    <col min="8" max="8" width="13.7109375" style="52" customWidth="1"/>
    <col min="9" max="9" width="26.85546875" style="52" customWidth="1"/>
    <col min="10" max="10" width="13.7109375" style="52" customWidth="1"/>
    <col min="11" max="11" width="12.85546875" style="52" customWidth="1"/>
    <col min="12" max="12" width="37.5703125" style="53" customWidth="1"/>
    <col min="13" max="16384" width="11.42578125" style="50"/>
  </cols>
  <sheetData>
    <row r="23" spans="1:12" ht="80.099999999999994" customHeight="1">
      <c r="A23" s="811" t="s">
        <v>181</v>
      </c>
      <c r="B23" s="812"/>
      <c r="C23" s="812"/>
      <c r="D23" s="812"/>
      <c r="E23" s="812"/>
      <c r="F23" s="812"/>
      <c r="G23" s="812"/>
      <c r="H23" s="812"/>
      <c r="I23" s="812"/>
      <c r="J23" s="812"/>
      <c r="K23" s="812"/>
      <c r="L23" s="812"/>
    </row>
    <row r="114" spans="1:12" ht="19.5" thickBot="1"/>
    <row r="115" spans="1:12" s="54" customFormat="1" ht="60" customHeight="1" thickBot="1">
      <c r="A115" s="813" t="s">
        <v>170</v>
      </c>
      <c r="B115" s="814"/>
      <c r="C115" s="814"/>
      <c r="D115" s="814"/>
      <c r="E115" s="814"/>
      <c r="F115" s="814"/>
      <c r="G115" s="814"/>
      <c r="H115" s="814"/>
      <c r="I115" s="814"/>
      <c r="J115" s="814"/>
      <c r="K115" s="814"/>
      <c r="L115" s="815"/>
    </row>
    <row r="116" spans="1:12" ht="30" customHeight="1" thickBot="1">
      <c r="A116" s="816" t="s">
        <v>211</v>
      </c>
      <c r="B116" s="817"/>
      <c r="C116" s="817"/>
      <c r="D116" s="817"/>
      <c r="E116" s="817"/>
      <c r="F116" s="817"/>
      <c r="G116" s="817"/>
      <c r="H116" s="817"/>
      <c r="I116" s="817"/>
      <c r="J116" s="817"/>
      <c r="K116" s="817"/>
      <c r="L116" s="818"/>
    </row>
    <row r="117" spans="1:12" ht="46.5" customHeight="1" thickBot="1">
      <c r="A117" s="819" t="s">
        <v>4</v>
      </c>
      <c r="B117" s="821" t="s">
        <v>212</v>
      </c>
      <c r="C117" s="823" t="s">
        <v>68</v>
      </c>
      <c r="D117" s="824"/>
      <c r="E117" s="825"/>
      <c r="F117" s="823" t="s">
        <v>69</v>
      </c>
      <c r="G117" s="824"/>
      <c r="H117" s="824"/>
      <c r="I117" s="824"/>
      <c r="J117" s="824"/>
      <c r="K117" s="825"/>
      <c r="L117" s="826" t="s">
        <v>87</v>
      </c>
    </row>
    <row r="118" spans="1:12" ht="80.099999999999994" customHeight="1" thickBot="1">
      <c r="A118" s="820"/>
      <c r="B118" s="822"/>
      <c r="C118" s="239" t="s">
        <v>70</v>
      </c>
      <c r="D118" s="239" t="s">
        <v>71</v>
      </c>
      <c r="E118" s="239" t="s">
        <v>72</v>
      </c>
      <c r="F118" s="239" t="s">
        <v>73</v>
      </c>
      <c r="G118" s="239" t="s">
        <v>74</v>
      </c>
      <c r="H118" s="239" t="s">
        <v>75</v>
      </c>
      <c r="I118" s="239" t="s">
        <v>76</v>
      </c>
      <c r="J118" s="239" t="s">
        <v>77</v>
      </c>
      <c r="K118" s="239" t="s">
        <v>78</v>
      </c>
      <c r="L118" s="827"/>
    </row>
    <row r="119" spans="1:12" s="54" customFormat="1" ht="24" customHeight="1" thickBot="1">
      <c r="A119" s="240" t="s">
        <v>0</v>
      </c>
      <c r="B119" s="241">
        <v>7155</v>
      </c>
      <c r="C119" s="241">
        <v>3881</v>
      </c>
      <c r="D119" s="241">
        <v>19352</v>
      </c>
      <c r="E119" s="241">
        <v>-15471</v>
      </c>
      <c r="F119" s="242">
        <v>16.912980570483672</v>
      </c>
      <c r="G119" s="242">
        <v>22.225093013642002</v>
      </c>
      <c r="H119" s="242">
        <v>25.124018189334436</v>
      </c>
      <c r="I119" s="242">
        <v>23.651302190988012</v>
      </c>
      <c r="J119" s="242">
        <v>6.4179412980570483</v>
      </c>
      <c r="K119" s="242">
        <v>5.6686647374948329</v>
      </c>
      <c r="L119" s="243" t="s">
        <v>1</v>
      </c>
    </row>
    <row r="120" spans="1:12" s="54" customFormat="1" ht="24" customHeight="1" thickBot="1">
      <c r="A120" s="244" t="s">
        <v>2</v>
      </c>
      <c r="B120" s="245">
        <v>19983</v>
      </c>
      <c r="C120" s="245">
        <v>9463</v>
      </c>
      <c r="D120" s="245">
        <v>5091</v>
      </c>
      <c r="E120" s="245">
        <v>4372</v>
      </c>
      <c r="F120" s="246">
        <v>10.665880966411315</v>
      </c>
      <c r="G120" s="246">
        <v>37.556472205853467</v>
      </c>
      <c r="H120" s="246">
        <v>20.624631703005303</v>
      </c>
      <c r="I120" s="246">
        <v>24.808485562757809</v>
      </c>
      <c r="J120" s="246">
        <v>3.2802985660970339</v>
      </c>
      <c r="K120" s="246">
        <v>3.0642309958750737</v>
      </c>
      <c r="L120" s="247" t="s">
        <v>3</v>
      </c>
    </row>
    <row r="121" spans="1:12" s="54" customFormat="1" ht="24" customHeight="1" thickBot="1">
      <c r="A121" s="240" t="s">
        <v>9</v>
      </c>
      <c r="B121" s="241">
        <v>18755</v>
      </c>
      <c r="C121" s="241">
        <v>10918</v>
      </c>
      <c r="D121" s="241">
        <v>3691</v>
      </c>
      <c r="E121" s="241">
        <v>7227</v>
      </c>
      <c r="F121" s="242">
        <v>8.4259008398807911</v>
      </c>
      <c r="G121" s="242">
        <v>38.309401246274717</v>
      </c>
      <c r="H121" s="242">
        <v>20.130046057978866</v>
      </c>
      <c r="I121" s="242">
        <v>26.984557030615008</v>
      </c>
      <c r="J121" s="242">
        <v>2.0590625846654023</v>
      </c>
      <c r="K121" s="242">
        <v>4.0910322405852071</v>
      </c>
      <c r="L121" s="248" t="s">
        <v>10</v>
      </c>
    </row>
    <row r="122" spans="1:12" s="54" customFormat="1" ht="24" customHeight="1" thickBot="1">
      <c r="A122" s="244" t="s">
        <v>11</v>
      </c>
      <c r="B122" s="245">
        <v>10669</v>
      </c>
      <c r="C122" s="245">
        <v>6975</v>
      </c>
      <c r="D122" s="245">
        <v>2078</v>
      </c>
      <c r="E122" s="245">
        <v>4897</v>
      </c>
      <c r="F122" s="246">
        <v>7.4590952839268532</v>
      </c>
      <c r="G122" s="246">
        <v>37.921077959576515</v>
      </c>
      <c r="H122" s="246">
        <v>23.628488931665064</v>
      </c>
      <c r="I122" s="246">
        <v>25.938402309913378</v>
      </c>
      <c r="J122" s="246">
        <v>2.935514918190568</v>
      </c>
      <c r="K122" s="246">
        <v>2.1174205967276225</v>
      </c>
      <c r="L122" s="247" t="s">
        <v>12</v>
      </c>
    </row>
    <row r="123" spans="1:12" s="54" customFormat="1" ht="24" customHeight="1" thickBot="1">
      <c r="A123" s="240" t="s">
        <v>13</v>
      </c>
      <c r="B123" s="241">
        <v>11178</v>
      </c>
      <c r="C123" s="241">
        <v>5340</v>
      </c>
      <c r="D123" s="241">
        <v>2277</v>
      </c>
      <c r="E123" s="241">
        <v>3063</v>
      </c>
      <c r="F123" s="242">
        <v>10.759771629336846</v>
      </c>
      <c r="G123" s="242">
        <v>39.306104523495826</v>
      </c>
      <c r="H123" s="242">
        <v>16.029863855950811</v>
      </c>
      <c r="I123" s="242">
        <v>26.21870882740448</v>
      </c>
      <c r="J123" s="242">
        <v>3.6012296881862103</v>
      </c>
      <c r="K123" s="242">
        <v>4.0843214756258241</v>
      </c>
      <c r="L123" s="248" t="s">
        <v>14</v>
      </c>
    </row>
    <row r="124" spans="1:12" s="54" customFormat="1" ht="24" customHeight="1" thickBot="1">
      <c r="A124" s="244" t="s">
        <v>15</v>
      </c>
      <c r="B124" s="245">
        <v>6395</v>
      </c>
      <c r="C124" s="245">
        <v>3125</v>
      </c>
      <c r="D124" s="245">
        <v>923</v>
      </c>
      <c r="E124" s="245">
        <v>2202</v>
      </c>
      <c r="F124" s="246">
        <v>13.434452871072587</v>
      </c>
      <c r="G124" s="246">
        <v>27.085590465872155</v>
      </c>
      <c r="H124" s="246">
        <v>22.75189599133261</v>
      </c>
      <c r="I124" s="246">
        <v>27.302275189599136</v>
      </c>
      <c r="J124" s="246">
        <v>5.0920910075839654</v>
      </c>
      <c r="K124" s="246">
        <v>4.3336944745395449</v>
      </c>
      <c r="L124" s="247" t="s">
        <v>16</v>
      </c>
    </row>
    <row r="125" spans="1:12" s="54" customFormat="1" ht="24" customHeight="1" thickBot="1">
      <c r="A125" s="240" t="s">
        <v>17</v>
      </c>
      <c r="B125" s="241">
        <v>4987</v>
      </c>
      <c r="C125" s="241">
        <v>936</v>
      </c>
      <c r="D125" s="241">
        <v>974</v>
      </c>
      <c r="E125" s="241">
        <v>-38</v>
      </c>
      <c r="F125" s="242">
        <v>12.114989733059549</v>
      </c>
      <c r="G125" s="242">
        <v>20.431211498973305</v>
      </c>
      <c r="H125" s="242">
        <v>38.603696098562629</v>
      </c>
      <c r="I125" s="242">
        <v>20.020533880903489</v>
      </c>
      <c r="J125" s="242">
        <v>5.0308008213552364</v>
      </c>
      <c r="K125" s="242">
        <v>3.7987679671457908</v>
      </c>
      <c r="L125" s="243" t="s">
        <v>18</v>
      </c>
    </row>
    <row r="126" spans="1:12" s="54" customFormat="1" ht="24" customHeight="1" thickBot="1">
      <c r="A126" s="244" t="s">
        <v>19</v>
      </c>
      <c r="B126" s="245">
        <v>1835</v>
      </c>
      <c r="C126" s="245">
        <v>554</v>
      </c>
      <c r="D126" s="245">
        <v>726</v>
      </c>
      <c r="E126" s="245">
        <v>-172</v>
      </c>
      <c r="F126" s="246">
        <v>19.559228650137744</v>
      </c>
      <c r="G126" s="246">
        <v>18.595041322314049</v>
      </c>
      <c r="H126" s="246">
        <v>33.19559228650138</v>
      </c>
      <c r="I126" s="246">
        <v>22.865013774104682</v>
      </c>
      <c r="J126" s="246">
        <v>2.3415977961432506</v>
      </c>
      <c r="K126" s="246">
        <v>3.443526170798898</v>
      </c>
      <c r="L126" s="249" t="s">
        <v>20</v>
      </c>
    </row>
    <row r="127" spans="1:12" s="54" customFormat="1" ht="24" customHeight="1" thickBot="1">
      <c r="A127" s="240" t="s">
        <v>21</v>
      </c>
      <c r="B127" s="241">
        <v>1253</v>
      </c>
      <c r="C127" s="241">
        <v>499</v>
      </c>
      <c r="D127" s="241">
        <v>402</v>
      </c>
      <c r="E127" s="241">
        <v>97</v>
      </c>
      <c r="F127" s="242">
        <v>9.2039800995024876</v>
      </c>
      <c r="G127" s="242">
        <v>34.079601990049746</v>
      </c>
      <c r="H127" s="242">
        <v>27.611940298507463</v>
      </c>
      <c r="I127" s="242">
        <v>21.393034825870647</v>
      </c>
      <c r="J127" s="242">
        <v>4.2288557213930345</v>
      </c>
      <c r="K127" s="242">
        <v>3.4825870646766171</v>
      </c>
      <c r="L127" s="243" t="s">
        <v>22</v>
      </c>
    </row>
    <row r="128" spans="1:12" s="54" customFormat="1" ht="24" customHeight="1" thickBot="1">
      <c r="A128" s="250" t="s">
        <v>23</v>
      </c>
      <c r="B128" s="245">
        <v>3389</v>
      </c>
      <c r="C128" s="245">
        <v>805</v>
      </c>
      <c r="D128" s="245">
        <v>1403</v>
      </c>
      <c r="E128" s="245">
        <v>-598</v>
      </c>
      <c r="F128" s="246">
        <v>27.013542409123311</v>
      </c>
      <c r="G128" s="246">
        <v>6.9137562366357805</v>
      </c>
      <c r="H128" s="246">
        <v>39.700641482537421</v>
      </c>
      <c r="I128" s="246">
        <v>18.674269422665716</v>
      </c>
      <c r="J128" s="246">
        <v>4.1339985744832504</v>
      </c>
      <c r="K128" s="246">
        <v>3.5637918745545258</v>
      </c>
      <c r="L128" s="251" t="s">
        <v>24</v>
      </c>
    </row>
    <row r="129" spans="1:12" s="54" customFormat="1" ht="24" customHeight="1" thickBot="1">
      <c r="A129" s="240" t="s">
        <v>25</v>
      </c>
      <c r="B129" s="241">
        <v>2517</v>
      </c>
      <c r="C129" s="241">
        <v>792</v>
      </c>
      <c r="D129" s="241">
        <v>730</v>
      </c>
      <c r="E129" s="241">
        <v>62</v>
      </c>
      <c r="F129" s="242">
        <v>20.821917808219176</v>
      </c>
      <c r="G129" s="242">
        <v>11.780821917808218</v>
      </c>
      <c r="H129" s="242">
        <v>29.041095890410958</v>
      </c>
      <c r="I129" s="242">
        <v>30</v>
      </c>
      <c r="J129" s="242">
        <v>4.7945205479452051</v>
      </c>
      <c r="K129" s="242">
        <v>3.5616438356164384</v>
      </c>
      <c r="L129" s="243" t="s">
        <v>26</v>
      </c>
    </row>
    <row r="130" spans="1:12" s="54" customFormat="1" ht="24" customHeight="1" thickBot="1">
      <c r="A130" s="244" t="s">
        <v>179</v>
      </c>
      <c r="B130" s="245">
        <v>820</v>
      </c>
      <c r="C130" s="245">
        <v>195</v>
      </c>
      <c r="D130" s="245">
        <v>382</v>
      </c>
      <c r="E130" s="245">
        <v>-187</v>
      </c>
      <c r="F130" s="246">
        <v>19.895287958115187</v>
      </c>
      <c r="G130" s="246">
        <v>12.827225130890053</v>
      </c>
      <c r="H130" s="246">
        <v>32.460732984293195</v>
      </c>
      <c r="I130" s="246">
        <v>30.628272251308903</v>
      </c>
      <c r="J130" s="246">
        <v>3.1413612565445033</v>
      </c>
      <c r="K130" s="246">
        <v>1.0471204188481678</v>
      </c>
      <c r="L130" s="249" t="s">
        <v>28</v>
      </c>
    </row>
    <row r="131" spans="1:12" s="54" customFormat="1" ht="24" customHeight="1" thickBot="1">
      <c r="A131" s="240" t="s">
        <v>29</v>
      </c>
      <c r="B131" s="241">
        <v>1375</v>
      </c>
      <c r="C131" s="241">
        <v>405</v>
      </c>
      <c r="D131" s="241">
        <v>288</v>
      </c>
      <c r="E131" s="241">
        <v>117</v>
      </c>
      <c r="F131" s="242">
        <v>13.888888888888889</v>
      </c>
      <c r="G131" s="242">
        <v>15.277777777777779</v>
      </c>
      <c r="H131" s="242">
        <v>52.430555555555557</v>
      </c>
      <c r="I131" s="242">
        <v>14.930555555555555</v>
      </c>
      <c r="J131" s="242">
        <v>0.34722222222222221</v>
      </c>
      <c r="K131" s="242">
        <v>3.125</v>
      </c>
      <c r="L131" s="243" t="s">
        <v>30</v>
      </c>
    </row>
    <row r="132" spans="1:12" s="54" customFormat="1" ht="24" customHeight="1" thickBot="1">
      <c r="A132" s="244" t="s">
        <v>31</v>
      </c>
      <c r="B132" s="245">
        <v>17408</v>
      </c>
      <c r="C132" s="245">
        <v>3638</v>
      </c>
      <c r="D132" s="245">
        <v>2040</v>
      </c>
      <c r="E132" s="245">
        <v>1598</v>
      </c>
      <c r="F132" s="246">
        <v>17.107843137254903</v>
      </c>
      <c r="G132" s="246">
        <v>15.735294117647058</v>
      </c>
      <c r="H132" s="246">
        <v>32.892156862745097</v>
      </c>
      <c r="I132" s="246">
        <v>25.588235294117652</v>
      </c>
      <c r="J132" s="246">
        <v>6.3235294117647065</v>
      </c>
      <c r="K132" s="246">
        <v>2.3529411764705883</v>
      </c>
      <c r="L132" s="249" t="s">
        <v>32</v>
      </c>
    </row>
    <row r="133" spans="1:12" s="54" customFormat="1" ht="24" customHeight="1" thickBot="1">
      <c r="A133" s="240" t="s">
        <v>33</v>
      </c>
      <c r="B133" s="241">
        <v>6461</v>
      </c>
      <c r="C133" s="241">
        <v>3495</v>
      </c>
      <c r="D133" s="241">
        <v>559</v>
      </c>
      <c r="E133" s="241">
        <v>2936</v>
      </c>
      <c r="F133" s="242">
        <v>12.880143112701251</v>
      </c>
      <c r="G133" s="242">
        <v>21.645796064400717</v>
      </c>
      <c r="H133" s="242">
        <v>35.778175313059037</v>
      </c>
      <c r="I133" s="242">
        <v>24.508050089445437</v>
      </c>
      <c r="J133" s="242">
        <v>1.0733452593917709</v>
      </c>
      <c r="K133" s="242">
        <v>4.1144901610017888</v>
      </c>
      <c r="L133" s="243" t="s">
        <v>34</v>
      </c>
    </row>
    <row r="134" spans="1:12" s="61" customFormat="1" ht="24" customHeight="1" thickBot="1">
      <c r="A134" s="244" t="s">
        <v>180</v>
      </c>
      <c r="B134" s="245">
        <v>7570</v>
      </c>
      <c r="C134" s="245">
        <v>4066</v>
      </c>
      <c r="D134" s="245">
        <v>675</v>
      </c>
      <c r="E134" s="245">
        <v>3391</v>
      </c>
      <c r="F134" s="246">
        <v>13.037037037037036</v>
      </c>
      <c r="G134" s="246">
        <v>25.333333333333332</v>
      </c>
      <c r="H134" s="246">
        <v>28.444444444444443</v>
      </c>
      <c r="I134" s="246">
        <v>25.185185185185187</v>
      </c>
      <c r="J134" s="246">
        <v>3.8518518518518516</v>
      </c>
      <c r="K134" s="246">
        <v>4.1481481481481479</v>
      </c>
      <c r="L134" s="249" t="s">
        <v>36</v>
      </c>
    </row>
    <row r="135" spans="1:12" s="61" customFormat="1" ht="24" customHeight="1" thickBot="1">
      <c r="A135" s="252" t="s">
        <v>38</v>
      </c>
      <c r="B135" s="253">
        <v>121750</v>
      </c>
      <c r="C135" s="253">
        <v>55087</v>
      </c>
      <c r="D135" s="253">
        <v>41591</v>
      </c>
      <c r="E135" s="253">
        <v>13496</v>
      </c>
      <c r="F135" s="254">
        <v>14.676252073765959</v>
      </c>
      <c r="G135" s="254">
        <v>26.255680315452864</v>
      </c>
      <c r="H135" s="254">
        <v>25.380490971604434</v>
      </c>
      <c r="I135" s="254">
        <v>24.382678944964056</v>
      </c>
      <c r="J135" s="254">
        <v>4.8688418167391978</v>
      </c>
      <c r="K135" s="254">
        <v>4.4360558774734926</v>
      </c>
      <c r="L135" s="255" t="s">
        <v>37</v>
      </c>
    </row>
    <row r="136" spans="1:12" s="54" customFormat="1" ht="24" customHeight="1" thickBot="1">
      <c r="A136" s="256" t="s">
        <v>39</v>
      </c>
      <c r="B136" s="282">
        <v>1666036</v>
      </c>
      <c r="C136" s="282">
        <v>688277</v>
      </c>
      <c r="D136" s="282">
        <v>688277</v>
      </c>
      <c r="E136" s="282">
        <v>0</v>
      </c>
      <c r="F136" s="293">
        <v>17.171053874103443</v>
      </c>
      <c r="G136" s="293">
        <v>19.0920884986351</v>
      </c>
      <c r="H136" s="293">
        <v>25.518249320453794</v>
      </c>
      <c r="I136" s="293">
        <v>29.085739771939789</v>
      </c>
      <c r="J136" s="293">
        <v>5.9001027128094643</v>
      </c>
      <c r="K136" s="293">
        <v>3.2327658220584108</v>
      </c>
      <c r="L136" s="258" t="s">
        <v>40</v>
      </c>
    </row>
    <row r="137" spans="1:12" s="54" customFormat="1" ht="24.95" customHeight="1">
      <c r="A137" s="52"/>
      <c r="B137" s="52"/>
      <c r="C137" s="52"/>
      <c r="D137" s="52"/>
      <c r="E137" s="52"/>
      <c r="F137" s="52"/>
      <c r="G137" s="52"/>
      <c r="H137" s="52"/>
      <c r="I137" s="52"/>
      <c r="J137" s="52"/>
      <c r="K137" s="52"/>
      <c r="L137" s="52"/>
    </row>
    <row r="138" spans="1:12" s="54" customFormat="1" ht="24.95" customHeight="1">
      <c r="A138" s="52"/>
      <c r="B138" s="52"/>
      <c r="C138" s="52"/>
      <c r="D138" s="52"/>
      <c r="E138" s="52"/>
      <c r="F138" s="52"/>
      <c r="G138" s="52"/>
      <c r="H138" s="52"/>
      <c r="I138" s="52"/>
      <c r="J138" s="52"/>
      <c r="K138" s="52"/>
      <c r="L138" s="52"/>
    </row>
    <row r="139" spans="1:12" s="54" customFormat="1" ht="24.95" customHeight="1">
      <c r="A139" s="52"/>
      <c r="B139" s="52"/>
      <c r="C139" s="52"/>
      <c r="D139" s="52"/>
      <c r="E139" s="52"/>
      <c r="F139" s="52"/>
      <c r="G139" s="52"/>
      <c r="H139" s="52"/>
      <c r="I139" s="52"/>
      <c r="J139" s="52"/>
      <c r="K139" s="52"/>
      <c r="L139" s="52"/>
    </row>
    <row r="140" spans="1:12" s="54" customFormat="1" ht="24.95" customHeight="1">
      <c r="A140" s="52"/>
      <c r="B140" s="52"/>
      <c r="C140" s="52"/>
      <c r="D140" s="52"/>
      <c r="E140" s="52"/>
      <c r="F140" s="52"/>
      <c r="G140" s="52"/>
      <c r="H140" s="52"/>
      <c r="I140" s="52"/>
      <c r="J140" s="52"/>
      <c r="K140" s="52"/>
      <c r="L140" s="52"/>
    </row>
    <row r="141" spans="1:12" s="54" customFormat="1" ht="24.95" customHeight="1">
      <c r="A141" s="52"/>
      <c r="B141" s="52"/>
      <c r="C141" s="52"/>
      <c r="D141" s="52"/>
      <c r="E141" s="52"/>
      <c r="F141" s="52"/>
      <c r="G141" s="52"/>
      <c r="H141" s="52"/>
      <c r="I141" s="52"/>
      <c r="J141" s="52"/>
      <c r="K141" s="52"/>
      <c r="L141" s="52"/>
    </row>
    <row r="142" spans="1:12" s="54" customFormat="1" ht="24.95" customHeight="1">
      <c r="A142" s="52"/>
      <c r="B142" s="52"/>
      <c r="C142" s="52"/>
      <c r="D142" s="52"/>
      <c r="E142" s="52"/>
      <c r="F142" s="52"/>
      <c r="G142" s="52"/>
      <c r="H142" s="52"/>
      <c r="I142" s="52"/>
      <c r="J142" s="52"/>
      <c r="K142" s="52"/>
      <c r="L142" s="52"/>
    </row>
    <row r="143" spans="1:12" s="54" customFormat="1" ht="24.95" customHeight="1">
      <c r="A143" s="52"/>
      <c r="B143" s="52"/>
      <c r="C143" s="52"/>
      <c r="D143" s="52"/>
      <c r="E143" s="52"/>
      <c r="F143" s="52"/>
      <c r="G143" s="52"/>
      <c r="H143" s="52"/>
      <c r="I143" s="52"/>
      <c r="J143" s="52"/>
      <c r="K143" s="52"/>
      <c r="L143" s="52"/>
    </row>
    <row r="144" spans="1:12" s="54" customFormat="1" ht="24.95" customHeight="1">
      <c r="A144" s="52"/>
      <c r="B144" s="52"/>
      <c r="C144" s="52"/>
      <c r="D144" s="52"/>
      <c r="E144" s="52"/>
      <c r="F144" s="52"/>
      <c r="G144" s="52"/>
      <c r="H144" s="52"/>
      <c r="I144" s="52"/>
      <c r="J144" s="52"/>
      <c r="K144" s="52"/>
      <c r="L144" s="52"/>
    </row>
    <row r="145" spans="1:12" s="54" customFormat="1" ht="24.95" customHeight="1">
      <c r="A145" s="52"/>
      <c r="B145" s="52"/>
      <c r="C145" s="52"/>
      <c r="D145" s="52"/>
      <c r="E145" s="52"/>
      <c r="F145" s="52"/>
      <c r="G145" s="52"/>
      <c r="H145" s="52"/>
      <c r="I145" s="52"/>
      <c r="J145" s="52"/>
      <c r="K145" s="52"/>
      <c r="L145" s="52"/>
    </row>
    <row r="146" spans="1:12" s="54" customFormat="1" ht="24.95" customHeight="1">
      <c r="A146" s="52"/>
      <c r="B146" s="52"/>
      <c r="C146" s="52"/>
      <c r="D146" s="52"/>
      <c r="E146" s="52"/>
      <c r="F146" s="52"/>
      <c r="G146" s="52"/>
      <c r="H146" s="52"/>
      <c r="I146" s="52"/>
      <c r="J146" s="52"/>
      <c r="K146" s="52"/>
      <c r="L146" s="52"/>
    </row>
    <row r="147" spans="1:12" s="54" customFormat="1" ht="24.95" customHeight="1">
      <c r="A147" s="52"/>
      <c r="B147" s="52"/>
      <c r="C147" s="52"/>
      <c r="D147" s="52"/>
      <c r="E147" s="52"/>
      <c r="F147" s="52"/>
      <c r="G147" s="52"/>
      <c r="H147" s="52"/>
      <c r="I147" s="52"/>
      <c r="J147" s="52"/>
      <c r="K147" s="52"/>
      <c r="L147" s="52"/>
    </row>
    <row r="148" spans="1:12" s="54" customFormat="1" ht="24.95" customHeight="1">
      <c r="A148" s="52"/>
      <c r="B148" s="52"/>
      <c r="C148" s="52"/>
      <c r="D148" s="52"/>
      <c r="E148" s="52"/>
      <c r="F148" s="52"/>
      <c r="G148" s="52"/>
      <c r="H148" s="52"/>
      <c r="I148" s="52"/>
      <c r="J148" s="52"/>
      <c r="K148" s="52"/>
      <c r="L148" s="52"/>
    </row>
    <row r="149" spans="1:12" s="54" customFormat="1" ht="24.95" customHeight="1">
      <c r="A149" s="52"/>
      <c r="B149" s="52"/>
      <c r="C149" s="52"/>
      <c r="D149" s="52"/>
      <c r="E149" s="52"/>
      <c r="F149" s="52"/>
      <c r="G149" s="52"/>
      <c r="H149" s="52"/>
      <c r="I149" s="52"/>
      <c r="J149" s="52"/>
      <c r="K149" s="52"/>
      <c r="L149" s="52"/>
    </row>
    <row r="150" spans="1:12" s="54" customFormat="1" ht="24.95" customHeight="1">
      <c r="A150" s="52"/>
      <c r="B150" s="52"/>
      <c r="C150" s="52"/>
      <c r="D150" s="52"/>
      <c r="E150" s="52"/>
      <c r="F150" s="52"/>
      <c r="G150" s="52"/>
      <c r="H150" s="52"/>
      <c r="I150" s="52"/>
      <c r="J150" s="52"/>
      <c r="K150" s="52"/>
      <c r="L150" s="52"/>
    </row>
    <row r="151" spans="1:12" s="54" customFormat="1" ht="24.95" customHeight="1">
      <c r="A151" s="52"/>
      <c r="B151" s="52"/>
      <c r="C151" s="52"/>
      <c r="D151" s="52"/>
      <c r="E151" s="52"/>
      <c r="F151" s="52"/>
      <c r="G151" s="52"/>
      <c r="H151" s="52"/>
      <c r="I151" s="52"/>
      <c r="J151" s="52"/>
      <c r="K151" s="52"/>
      <c r="L151" s="52"/>
    </row>
    <row r="152" spans="1:12" s="54" customFormat="1" ht="24.95" customHeight="1">
      <c r="A152" s="52"/>
      <c r="B152" s="52"/>
      <c r="C152" s="52"/>
      <c r="D152" s="52"/>
      <c r="E152" s="52"/>
      <c r="F152" s="52"/>
      <c r="G152" s="52"/>
      <c r="H152" s="52"/>
      <c r="I152" s="52"/>
      <c r="J152" s="52"/>
      <c r="K152" s="52"/>
      <c r="L152" s="52"/>
    </row>
    <row r="153" spans="1:12" s="54" customFormat="1" ht="24.95" customHeight="1">
      <c r="A153" s="52"/>
      <c r="B153" s="52"/>
      <c r="C153" s="52"/>
      <c r="D153" s="52"/>
      <c r="E153" s="52"/>
      <c r="F153" s="52"/>
      <c r="G153" s="52"/>
      <c r="H153" s="52"/>
      <c r="I153" s="52"/>
      <c r="J153" s="52"/>
      <c r="K153" s="52"/>
      <c r="L153" s="52"/>
    </row>
    <row r="154" spans="1:12" s="54" customFormat="1" ht="24.95" customHeight="1" thickBot="1">
      <c r="A154" s="52"/>
      <c r="B154" s="52"/>
      <c r="C154" s="52"/>
      <c r="D154" s="52"/>
      <c r="E154" s="52"/>
      <c r="F154" s="52"/>
      <c r="G154" s="52"/>
      <c r="H154" s="52"/>
      <c r="I154" s="52"/>
      <c r="J154" s="52"/>
      <c r="K154" s="52"/>
      <c r="L154" s="52"/>
    </row>
    <row r="155" spans="1:12" s="54" customFormat="1" ht="60" customHeight="1" thickBot="1">
      <c r="A155" s="813" t="s">
        <v>170</v>
      </c>
      <c r="B155" s="814"/>
      <c r="C155" s="814"/>
      <c r="D155" s="814"/>
      <c r="E155" s="814"/>
      <c r="F155" s="814"/>
      <c r="G155" s="814"/>
      <c r="H155" s="814"/>
      <c r="I155" s="814"/>
      <c r="J155" s="814"/>
      <c r="K155" s="814"/>
      <c r="L155" s="815"/>
    </row>
    <row r="156" spans="1:12" s="54" customFormat="1" ht="30" customHeight="1" thickBot="1">
      <c r="A156" s="816" t="s">
        <v>171</v>
      </c>
      <c r="B156" s="817"/>
      <c r="C156" s="817"/>
      <c r="D156" s="817"/>
      <c r="E156" s="817"/>
      <c r="F156" s="817"/>
      <c r="G156" s="817"/>
      <c r="H156" s="817"/>
      <c r="I156" s="817"/>
      <c r="J156" s="817"/>
      <c r="K156" s="817"/>
      <c r="L156" s="818"/>
    </row>
    <row r="157" spans="1:12" s="54" customFormat="1" ht="45" customHeight="1" thickBot="1">
      <c r="A157" s="819" t="s">
        <v>4</v>
      </c>
      <c r="B157" s="821" t="s">
        <v>212</v>
      </c>
      <c r="C157" s="823" t="s">
        <v>68</v>
      </c>
      <c r="D157" s="824"/>
      <c r="E157" s="825"/>
      <c r="F157" s="823" t="s">
        <v>69</v>
      </c>
      <c r="G157" s="824"/>
      <c r="H157" s="824"/>
      <c r="I157" s="824"/>
      <c r="J157" s="824"/>
      <c r="K157" s="825"/>
      <c r="L157" s="826" t="s">
        <v>87</v>
      </c>
    </row>
    <row r="158" spans="1:12" s="54" customFormat="1" ht="80.099999999999994" customHeight="1" thickBot="1">
      <c r="A158" s="820"/>
      <c r="B158" s="822"/>
      <c r="C158" s="239" t="s">
        <v>70</v>
      </c>
      <c r="D158" s="239" t="s">
        <v>71</v>
      </c>
      <c r="E158" s="239" t="s">
        <v>72</v>
      </c>
      <c r="F158" s="239" t="s">
        <v>73</v>
      </c>
      <c r="G158" s="239" t="s">
        <v>74</v>
      </c>
      <c r="H158" s="239" t="s">
        <v>75</v>
      </c>
      <c r="I158" s="239" t="s">
        <v>76</v>
      </c>
      <c r="J158" s="239" t="s">
        <v>77</v>
      </c>
      <c r="K158" s="239" t="s">
        <v>78</v>
      </c>
      <c r="L158" s="827"/>
    </row>
    <row r="159" spans="1:12" s="54" customFormat="1" ht="24" customHeight="1" thickBot="1">
      <c r="A159" s="240" t="s">
        <v>0</v>
      </c>
      <c r="B159" s="241">
        <v>3743</v>
      </c>
      <c r="C159" s="241">
        <v>1988</v>
      </c>
      <c r="D159" s="241">
        <v>9437</v>
      </c>
      <c r="E159" s="241">
        <v>-7449</v>
      </c>
      <c r="F159" s="242">
        <v>23.07936844336124</v>
      </c>
      <c r="G159" s="242">
        <v>26.014623291300204</v>
      </c>
      <c r="H159" s="242">
        <v>21.235562148988027</v>
      </c>
      <c r="I159" s="242">
        <v>17.124086044293737</v>
      </c>
      <c r="J159" s="242">
        <v>6.8242026067606227</v>
      </c>
      <c r="K159" s="242">
        <v>5.7221574652961742</v>
      </c>
      <c r="L159" s="243" t="s">
        <v>1</v>
      </c>
    </row>
    <row r="160" spans="1:12" s="54" customFormat="1" ht="24" customHeight="1" thickBot="1">
      <c r="A160" s="244" t="s">
        <v>2</v>
      </c>
      <c r="B160" s="245">
        <v>10510</v>
      </c>
      <c r="C160" s="245">
        <v>4859</v>
      </c>
      <c r="D160" s="245">
        <v>2438</v>
      </c>
      <c r="E160" s="245">
        <v>2421</v>
      </c>
      <c r="F160" s="246">
        <v>13.535684987694832</v>
      </c>
      <c r="G160" s="246">
        <v>42.206726825266607</v>
      </c>
      <c r="H160" s="246">
        <v>18.211648892534864</v>
      </c>
      <c r="I160" s="246">
        <v>19.360131255127154</v>
      </c>
      <c r="J160" s="246">
        <v>3.1583264971287939</v>
      </c>
      <c r="K160" s="246">
        <v>3.5274815422477444</v>
      </c>
      <c r="L160" s="247" t="s">
        <v>3</v>
      </c>
    </row>
    <row r="161" spans="1:12" s="54" customFormat="1" ht="24" customHeight="1" thickBot="1">
      <c r="A161" s="240" t="s">
        <v>9</v>
      </c>
      <c r="B161" s="241">
        <v>9440</v>
      </c>
      <c r="C161" s="241">
        <v>5342</v>
      </c>
      <c r="D161" s="241">
        <v>1863</v>
      </c>
      <c r="E161" s="241">
        <v>3479</v>
      </c>
      <c r="F161" s="242">
        <v>11.218464841653248</v>
      </c>
      <c r="G161" s="242">
        <v>43.692968330649492</v>
      </c>
      <c r="H161" s="242">
        <v>18.894256575415994</v>
      </c>
      <c r="I161" s="242">
        <v>19.914117015566291</v>
      </c>
      <c r="J161" s="242">
        <v>2.2544283413848634</v>
      </c>
      <c r="K161" s="242">
        <v>4.0257648953301128</v>
      </c>
      <c r="L161" s="248" t="s">
        <v>10</v>
      </c>
    </row>
    <row r="162" spans="1:12" s="54" customFormat="1" ht="24" customHeight="1" thickBot="1">
      <c r="A162" s="244" t="s">
        <v>11</v>
      </c>
      <c r="B162" s="245">
        <v>5504</v>
      </c>
      <c r="C162" s="245">
        <v>3582</v>
      </c>
      <c r="D162" s="245">
        <v>1003</v>
      </c>
      <c r="E162" s="245">
        <v>2579</v>
      </c>
      <c r="F162" s="246">
        <v>8.7736789631106671</v>
      </c>
      <c r="G162" s="246">
        <v>44.566301096709864</v>
      </c>
      <c r="H162" s="246">
        <v>20.438683948155532</v>
      </c>
      <c r="I162" s="246">
        <v>21.734795613160518</v>
      </c>
      <c r="J162" s="246">
        <v>2.293120638085743</v>
      </c>
      <c r="K162" s="246">
        <v>2.1934197407776672</v>
      </c>
      <c r="L162" s="247" t="s">
        <v>12</v>
      </c>
    </row>
    <row r="163" spans="1:12" s="54" customFormat="1" ht="24" customHeight="1" thickBot="1">
      <c r="A163" s="240" t="s">
        <v>13</v>
      </c>
      <c r="B163" s="241">
        <v>5678</v>
      </c>
      <c r="C163" s="241">
        <v>2594</v>
      </c>
      <c r="D163" s="241">
        <v>1122</v>
      </c>
      <c r="E163" s="241">
        <v>1472</v>
      </c>
      <c r="F163" s="242">
        <v>14.795008912655973</v>
      </c>
      <c r="G163" s="242">
        <v>43.761140819964353</v>
      </c>
      <c r="H163" s="242">
        <v>12.834224598930479</v>
      </c>
      <c r="I163" s="242">
        <v>21.033868092691623</v>
      </c>
      <c r="J163" s="242">
        <v>3.0303030303030303</v>
      </c>
      <c r="K163" s="242">
        <v>4.545454545454545</v>
      </c>
      <c r="L163" s="248" t="s">
        <v>14</v>
      </c>
    </row>
    <row r="164" spans="1:12" s="54" customFormat="1" ht="24" customHeight="1" thickBot="1">
      <c r="A164" s="244" t="s">
        <v>15</v>
      </c>
      <c r="B164" s="245">
        <v>3327</v>
      </c>
      <c r="C164" s="245">
        <v>1571</v>
      </c>
      <c r="D164" s="245">
        <v>429</v>
      </c>
      <c r="E164" s="245">
        <v>1142</v>
      </c>
      <c r="F164" s="246">
        <v>20.27972027972028</v>
      </c>
      <c r="G164" s="246">
        <v>34.265734265734267</v>
      </c>
      <c r="H164" s="246">
        <v>14.219114219114221</v>
      </c>
      <c r="I164" s="246">
        <v>21.445221445221446</v>
      </c>
      <c r="J164" s="246">
        <v>4.6620046620046622</v>
      </c>
      <c r="K164" s="246">
        <v>5.1282051282051286</v>
      </c>
      <c r="L164" s="247" t="s">
        <v>16</v>
      </c>
    </row>
    <row r="165" spans="1:12" s="54" customFormat="1" ht="24" customHeight="1" thickBot="1">
      <c r="A165" s="240" t="s">
        <v>17</v>
      </c>
      <c r="B165" s="241">
        <v>2457</v>
      </c>
      <c r="C165" s="241">
        <v>454</v>
      </c>
      <c r="D165" s="241">
        <v>443</v>
      </c>
      <c r="E165" s="241">
        <v>11</v>
      </c>
      <c r="F165" s="242">
        <v>21.444695259593679</v>
      </c>
      <c r="G165" s="242">
        <v>26.636568848758465</v>
      </c>
      <c r="H165" s="242">
        <v>23.25056433408578</v>
      </c>
      <c r="I165" s="242">
        <v>17.832957110609481</v>
      </c>
      <c r="J165" s="242">
        <v>6.7720090293453712</v>
      </c>
      <c r="K165" s="242">
        <v>4.0632054176072234</v>
      </c>
      <c r="L165" s="243" t="s">
        <v>18</v>
      </c>
    </row>
    <row r="166" spans="1:12" s="54" customFormat="1" ht="24" customHeight="1" thickBot="1">
      <c r="A166" s="244" t="s">
        <v>19</v>
      </c>
      <c r="B166" s="245">
        <v>932</v>
      </c>
      <c r="C166" s="245">
        <v>253</v>
      </c>
      <c r="D166" s="245">
        <v>347</v>
      </c>
      <c r="E166" s="245">
        <v>-94</v>
      </c>
      <c r="F166" s="246">
        <v>29.394812680115272</v>
      </c>
      <c r="G166" s="246">
        <v>21.037463976945244</v>
      </c>
      <c r="H166" s="246">
        <v>24.78386167146974</v>
      </c>
      <c r="I166" s="246">
        <v>19.596541786743515</v>
      </c>
      <c r="J166" s="246">
        <v>2.0172910662824206</v>
      </c>
      <c r="K166" s="246">
        <v>3.1700288184438041</v>
      </c>
      <c r="L166" s="249" t="s">
        <v>20</v>
      </c>
    </row>
    <row r="167" spans="1:12" s="54" customFormat="1" ht="24" customHeight="1" thickBot="1">
      <c r="A167" s="240" t="s">
        <v>21</v>
      </c>
      <c r="B167" s="241">
        <v>647</v>
      </c>
      <c r="C167" s="241">
        <v>250</v>
      </c>
      <c r="D167" s="241">
        <v>131</v>
      </c>
      <c r="E167" s="241">
        <v>119</v>
      </c>
      <c r="F167" s="242">
        <v>19.847328244274806</v>
      </c>
      <c r="G167" s="242">
        <v>22.900763358778626</v>
      </c>
      <c r="H167" s="242">
        <v>22.137404580152673</v>
      </c>
      <c r="I167" s="242">
        <v>23.664122137404579</v>
      </c>
      <c r="J167" s="242">
        <v>5.343511450381679</v>
      </c>
      <c r="K167" s="242">
        <v>6.106870229007634</v>
      </c>
      <c r="L167" s="243" t="s">
        <v>22</v>
      </c>
    </row>
    <row r="168" spans="1:12" s="54" customFormat="1" ht="24" customHeight="1" thickBot="1">
      <c r="A168" s="259" t="s">
        <v>23</v>
      </c>
      <c r="B168" s="245">
        <v>1649</v>
      </c>
      <c r="C168" s="245">
        <v>369</v>
      </c>
      <c r="D168" s="245">
        <v>672</v>
      </c>
      <c r="E168" s="245">
        <v>-303</v>
      </c>
      <c r="F168" s="246">
        <v>41.666666666666671</v>
      </c>
      <c r="G168" s="246">
        <v>8.7797619047619051</v>
      </c>
      <c r="H168" s="246">
        <v>23.958333333333332</v>
      </c>
      <c r="I168" s="246">
        <v>16.517857142857142</v>
      </c>
      <c r="J168" s="246">
        <v>4.9107142857142856</v>
      </c>
      <c r="K168" s="246">
        <v>4.166666666666667</v>
      </c>
      <c r="L168" s="260" t="s">
        <v>24</v>
      </c>
    </row>
    <row r="169" spans="1:12" s="54" customFormat="1" ht="24" customHeight="1" thickBot="1">
      <c r="A169" s="261" t="s">
        <v>25</v>
      </c>
      <c r="B169" s="241">
        <v>1227</v>
      </c>
      <c r="C169" s="241">
        <v>396</v>
      </c>
      <c r="D169" s="241">
        <v>305</v>
      </c>
      <c r="E169" s="241">
        <v>91</v>
      </c>
      <c r="F169" s="242">
        <v>29.83606557377049</v>
      </c>
      <c r="G169" s="242">
        <v>18.688524590163937</v>
      </c>
      <c r="H169" s="242">
        <v>17.049180327868854</v>
      </c>
      <c r="I169" s="242">
        <v>23.278688524590162</v>
      </c>
      <c r="J169" s="242">
        <v>6.8852459016393448</v>
      </c>
      <c r="K169" s="242">
        <v>4.2622950819672125</v>
      </c>
      <c r="L169" s="262" t="s">
        <v>26</v>
      </c>
    </row>
    <row r="170" spans="1:12" s="54" customFormat="1" ht="24" customHeight="1" thickBot="1">
      <c r="A170" s="244" t="s">
        <v>179</v>
      </c>
      <c r="B170" s="245">
        <v>412</v>
      </c>
      <c r="C170" s="245">
        <v>72</v>
      </c>
      <c r="D170" s="245">
        <v>180</v>
      </c>
      <c r="E170" s="245">
        <v>-108</v>
      </c>
      <c r="F170" s="246">
        <v>28.333333333333336</v>
      </c>
      <c r="G170" s="246">
        <v>17.222222222222225</v>
      </c>
      <c r="H170" s="246">
        <v>24.444444444444443</v>
      </c>
      <c r="I170" s="246">
        <v>23.333333333333332</v>
      </c>
      <c r="J170" s="246">
        <v>5.5555555555555554</v>
      </c>
      <c r="K170" s="246">
        <v>1.1111111111111112</v>
      </c>
      <c r="L170" s="249" t="s">
        <v>28</v>
      </c>
    </row>
    <row r="171" spans="1:12" s="54" customFormat="1" ht="24" customHeight="1" thickBot="1">
      <c r="A171" s="240" t="s">
        <v>29</v>
      </c>
      <c r="B171" s="241">
        <v>704</v>
      </c>
      <c r="C171" s="241">
        <v>183</v>
      </c>
      <c r="D171" s="241">
        <v>113</v>
      </c>
      <c r="E171" s="241">
        <v>70</v>
      </c>
      <c r="F171" s="242">
        <v>21.238938053097346</v>
      </c>
      <c r="G171" s="242">
        <v>22.123893805309734</v>
      </c>
      <c r="H171" s="242">
        <v>45.13274336283186</v>
      </c>
      <c r="I171" s="242">
        <v>7.9646017699115044</v>
      </c>
      <c r="J171" s="242">
        <v>0.88495575221238942</v>
      </c>
      <c r="K171" s="242">
        <v>2.6548672566371683</v>
      </c>
      <c r="L171" s="243" t="s">
        <v>30</v>
      </c>
    </row>
    <row r="172" spans="1:12" s="54" customFormat="1" ht="24" customHeight="1" thickBot="1">
      <c r="A172" s="244" t="s">
        <v>31</v>
      </c>
      <c r="B172" s="245">
        <v>8507</v>
      </c>
      <c r="C172" s="245">
        <v>1559</v>
      </c>
      <c r="D172" s="245">
        <v>858</v>
      </c>
      <c r="E172" s="245">
        <v>701</v>
      </c>
      <c r="F172" s="246">
        <v>24.242424242424242</v>
      </c>
      <c r="G172" s="246">
        <v>21.561771561771561</v>
      </c>
      <c r="H172" s="246">
        <v>23.426573426573427</v>
      </c>
      <c r="I172" s="246">
        <v>20.163170163170165</v>
      </c>
      <c r="J172" s="246">
        <v>7.6923076923076925</v>
      </c>
      <c r="K172" s="246">
        <v>2.9137529137529139</v>
      </c>
      <c r="L172" s="249" t="s">
        <v>32</v>
      </c>
    </row>
    <row r="173" spans="1:12" s="54" customFormat="1" ht="24" customHeight="1" thickBot="1">
      <c r="A173" s="240" t="s">
        <v>33</v>
      </c>
      <c r="B173" s="241">
        <v>3301</v>
      </c>
      <c r="C173" s="241">
        <v>1750</v>
      </c>
      <c r="D173" s="241">
        <v>248</v>
      </c>
      <c r="E173" s="241">
        <v>1502</v>
      </c>
      <c r="F173" s="242">
        <v>18.951612903225804</v>
      </c>
      <c r="G173" s="242">
        <v>26.20967741935484</v>
      </c>
      <c r="H173" s="242">
        <v>28.62903225806452</v>
      </c>
      <c r="I173" s="242">
        <v>20.967741935483872</v>
      </c>
      <c r="J173" s="242">
        <v>0.80645161290322576</v>
      </c>
      <c r="K173" s="242">
        <v>4.435483870967742</v>
      </c>
      <c r="L173" s="243" t="s">
        <v>34</v>
      </c>
    </row>
    <row r="174" spans="1:12" s="54" customFormat="1" ht="24" customHeight="1" thickBot="1">
      <c r="A174" s="259" t="s">
        <v>180</v>
      </c>
      <c r="B174" s="245">
        <v>3793</v>
      </c>
      <c r="C174" s="245">
        <v>2021</v>
      </c>
      <c r="D174" s="245">
        <v>286</v>
      </c>
      <c r="E174" s="245">
        <v>1735</v>
      </c>
      <c r="F174" s="246">
        <v>17.832167832167833</v>
      </c>
      <c r="G174" s="246">
        <v>30.069930069930074</v>
      </c>
      <c r="H174" s="246">
        <v>21.678321678321677</v>
      </c>
      <c r="I174" s="246">
        <v>22.027972027972027</v>
      </c>
      <c r="J174" s="246">
        <v>3.8461538461538463</v>
      </c>
      <c r="K174" s="246">
        <v>4.545454545454545</v>
      </c>
      <c r="L174" s="260" t="s">
        <v>36</v>
      </c>
    </row>
    <row r="175" spans="1:12" s="54" customFormat="1" ht="24" customHeight="1" thickBot="1">
      <c r="A175" s="252" t="s">
        <v>38</v>
      </c>
      <c r="B175" s="253">
        <v>61831</v>
      </c>
      <c r="C175" s="253">
        <v>27243</v>
      </c>
      <c r="D175" s="253">
        <v>19875</v>
      </c>
      <c r="E175" s="253">
        <v>7368</v>
      </c>
      <c r="F175" s="254">
        <v>20.291823899371071</v>
      </c>
      <c r="G175" s="254">
        <v>30.752201257861635</v>
      </c>
      <c r="H175" s="254">
        <v>20.477987421383649</v>
      </c>
      <c r="I175" s="254">
        <v>18.636477987421383</v>
      </c>
      <c r="J175" s="254">
        <v>5.172327044025157</v>
      </c>
      <c r="K175" s="254">
        <v>4.6691823899371068</v>
      </c>
      <c r="L175" s="255" t="s">
        <v>37</v>
      </c>
    </row>
    <row r="176" spans="1:12" s="54" customFormat="1" ht="24" customHeight="1" thickBot="1">
      <c r="A176" s="256" t="s">
        <v>39</v>
      </c>
      <c r="B176" s="282">
        <v>836360</v>
      </c>
      <c r="C176" s="282">
        <v>332166</v>
      </c>
      <c r="D176" s="282">
        <v>332166</v>
      </c>
      <c r="E176" s="282">
        <v>0</v>
      </c>
      <c r="F176" s="293">
        <v>24.028644014737402</v>
      </c>
      <c r="G176" s="293">
        <v>23.781515640426711</v>
      </c>
      <c r="H176" s="293">
        <v>19.896994726322635</v>
      </c>
      <c r="I176" s="293">
        <v>22.240349652033618</v>
      </c>
      <c r="J176" s="293">
        <v>6.6282177860187348</v>
      </c>
      <c r="K176" s="293">
        <v>3.424278180460905</v>
      </c>
      <c r="L176" s="258" t="s">
        <v>40</v>
      </c>
    </row>
    <row r="177" spans="1:12" s="54" customFormat="1" ht="24.95" customHeight="1">
      <c r="A177" s="52"/>
      <c r="B177" s="52"/>
      <c r="C177" s="52"/>
      <c r="D177" s="52"/>
      <c r="E177" s="52"/>
      <c r="F177" s="52"/>
      <c r="G177" s="52"/>
      <c r="H177" s="52"/>
      <c r="I177" s="52"/>
      <c r="J177" s="52"/>
      <c r="K177" s="52"/>
      <c r="L177" s="52"/>
    </row>
    <row r="178" spans="1:12" s="54" customFormat="1" ht="24.95" customHeight="1">
      <c r="A178" s="52"/>
      <c r="B178" s="52"/>
      <c r="C178" s="52"/>
      <c r="D178" s="52"/>
      <c r="E178" s="52"/>
      <c r="F178" s="52"/>
      <c r="G178" s="52"/>
      <c r="H178" s="52"/>
      <c r="I178" s="52"/>
      <c r="J178" s="52"/>
      <c r="K178" s="52"/>
      <c r="L178" s="52"/>
    </row>
    <row r="179" spans="1:12" s="54" customFormat="1" ht="24.95" customHeight="1">
      <c r="A179" s="52"/>
      <c r="B179" s="52"/>
      <c r="C179" s="52"/>
      <c r="D179" s="52"/>
      <c r="E179" s="52"/>
      <c r="F179" s="52"/>
      <c r="G179" s="52"/>
      <c r="H179" s="52"/>
      <c r="I179" s="52"/>
      <c r="J179" s="52"/>
      <c r="K179" s="52"/>
      <c r="L179" s="52"/>
    </row>
    <row r="180" spans="1:12" s="54" customFormat="1" ht="24.95" customHeight="1">
      <c r="A180" s="52"/>
      <c r="B180" s="52"/>
      <c r="C180" s="52"/>
      <c r="D180" s="52"/>
      <c r="E180" s="52"/>
      <c r="F180" s="52"/>
      <c r="G180" s="52"/>
      <c r="H180" s="52"/>
      <c r="I180" s="52"/>
      <c r="J180" s="52"/>
      <c r="K180" s="52"/>
      <c r="L180" s="52"/>
    </row>
    <row r="181" spans="1:12" s="54" customFormat="1" ht="24.95" customHeight="1">
      <c r="A181" s="52"/>
      <c r="B181" s="52"/>
      <c r="C181" s="52"/>
      <c r="D181" s="52"/>
      <c r="E181" s="52"/>
      <c r="F181" s="52"/>
      <c r="G181" s="52"/>
      <c r="H181" s="52"/>
      <c r="I181" s="52"/>
      <c r="J181" s="52"/>
      <c r="K181" s="52"/>
      <c r="L181" s="52"/>
    </row>
    <row r="182" spans="1:12" s="54" customFormat="1" ht="24.95" customHeight="1">
      <c r="A182" s="52"/>
      <c r="B182" s="52"/>
      <c r="C182" s="52"/>
      <c r="D182" s="52"/>
      <c r="E182" s="52"/>
      <c r="F182" s="52"/>
      <c r="G182" s="52"/>
      <c r="H182" s="52"/>
      <c r="I182" s="52"/>
      <c r="J182" s="52"/>
      <c r="K182" s="52"/>
      <c r="L182" s="52"/>
    </row>
    <row r="183" spans="1:12" s="54" customFormat="1" ht="24.95" customHeight="1">
      <c r="A183" s="52"/>
      <c r="B183" s="52"/>
      <c r="C183" s="52"/>
      <c r="D183" s="52"/>
      <c r="E183" s="52"/>
      <c r="F183" s="52"/>
      <c r="G183" s="52"/>
      <c r="H183" s="52"/>
      <c r="I183" s="52"/>
      <c r="J183" s="52"/>
      <c r="K183" s="52"/>
      <c r="L183" s="52"/>
    </row>
    <row r="184" spans="1:12" s="54" customFormat="1" ht="24.95" customHeight="1">
      <c r="A184" s="52"/>
      <c r="B184" s="52"/>
      <c r="C184" s="52"/>
      <c r="D184" s="52"/>
      <c r="E184" s="52"/>
      <c r="F184" s="52"/>
      <c r="G184" s="52"/>
      <c r="H184" s="52"/>
      <c r="I184" s="52"/>
      <c r="J184" s="52"/>
      <c r="K184" s="52"/>
      <c r="L184" s="52"/>
    </row>
    <row r="185" spans="1:12" s="54" customFormat="1" ht="24.95" customHeight="1">
      <c r="A185" s="52"/>
      <c r="B185" s="52"/>
      <c r="C185" s="52"/>
      <c r="D185" s="52"/>
      <c r="E185" s="52"/>
      <c r="F185" s="52"/>
      <c r="G185" s="52"/>
      <c r="H185" s="52"/>
      <c r="I185" s="52"/>
      <c r="J185" s="52"/>
      <c r="K185" s="52"/>
      <c r="L185" s="52"/>
    </row>
    <row r="186" spans="1:12" s="54" customFormat="1" ht="24.95" customHeight="1">
      <c r="A186" s="52"/>
      <c r="B186" s="52"/>
      <c r="C186" s="52"/>
      <c r="D186" s="52"/>
      <c r="E186" s="52"/>
      <c r="F186" s="52"/>
      <c r="G186" s="52"/>
      <c r="H186" s="52"/>
      <c r="I186" s="52"/>
      <c r="J186" s="52"/>
      <c r="K186" s="52"/>
      <c r="L186" s="52"/>
    </row>
    <row r="187" spans="1:12" s="54" customFormat="1" ht="24.95" customHeight="1">
      <c r="A187" s="52"/>
      <c r="B187" s="52"/>
      <c r="C187" s="52"/>
      <c r="D187" s="52"/>
      <c r="E187" s="52"/>
      <c r="F187" s="52"/>
      <c r="G187" s="52"/>
      <c r="H187" s="52"/>
      <c r="I187" s="52"/>
      <c r="J187" s="52"/>
      <c r="K187" s="52"/>
      <c r="L187" s="52"/>
    </row>
    <row r="188" spans="1:12" s="54" customFormat="1" ht="24.95" customHeight="1">
      <c r="A188" s="52"/>
      <c r="B188" s="52"/>
      <c r="C188" s="52"/>
      <c r="D188" s="52"/>
      <c r="E188" s="52"/>
      <c r="F188" s="52"/>
      <c r="G188" s="52"/>
      <c r="H188" s="52"/>
      <c r="I188" s="52"/>
      <c r="J188" s="52"/>
      <c r="K188" s="52"/>
      <c r="L188" s="52"/>
    </row>
    <row r="189" spans="1:12" s="54" customFormat="1" ht="24.95" customHeight="1">
      <c r="A189" s="52"/>
      <c r="B189" s="52"/>
      <c r="C189" s="52"/>
      <c r="D189" s="52"/>
      <c r="E189" s="52"/>
      <c r="F189" s="52"/>
      <c r="G189" s="52"/>
      <c r="H189" s="52"/>
      <c r="I189" s="52"/>
      <c r="J189" s="52"/>
      <c r="K189" s="52"/>
      <c r="L189" s="52"/>
    </row>
    <row r="190" spans="1:12" s="54" customFormat="1" ht="24.95" customHeight="1">
      <c r="A190" s="52"/>
      <c r="B190" s="52"/>
      <c r="C190" s="52"/>
      <c r="D190" s="52"/>
      <c r="E190" s="52"/>
      <c r="F190" s="52"/>
      <c r="G190" s="52"/>
      <c r="H190" s="52"/>
      <c r="I190" s="52"/>
      <c r="J190" s="52"/>
      <c r="K190" s="52"/>
      <c r="L190" s="52"/>
    </row>
    <row r="191" spans="1:12" s="54" customFormat="1" ht="24.95" customHeight="1">
      <c r="A191" s="52"/>
      <c r="B191" s="52"/>
      <c r="C191" s="52"/>
      <c r="D191" s="52"/>
      <c r="E191" s="52"/>
      <c r="F191" s="52"/>
      <c r="G191" s="52"/>
      <c r="H191" s="52"/>
      <c r="I191" s="52"/>
      <c r="J191" s="52"/>
      <c r="K191" s="52"/>
      <c r="L191" s="52"/>
    </row>
    <row r="192" spans="1:12" s="54" customFormat="1" ht="24.95" customHeight="1">
      <c r="A192" s="52"/>
      <c r="B192" s="52"/>
      <c r="C192" s="52"/>
      <c r="D192" s="52"/>
      <c r="E192" s="52"/>
      <c r="F192" s="52"/>
      <c r="G192" s="52"/>
      <c r="H192" s="52"/>
      <c r="I192" s="52"/>
      <c r="J192" s="52"/>
      <c r="K192" s="52"/>
      <c r="L192" s="52"/>
    </row>
    <row r="193" spans="1:12" s="54" customFormat="1" ht="24.95" customHeight="1">
      <c r="A193" s="52"/>
      <c r="B193" s="52"/>
      <c r="C193" s="52"/>
      <c r="D193" s="52"/>
      <c r="E193" s="52"/>
      <c r="F193" s="52"/>
      <c r="G193" s="52"/>
      <c r="H193" s="52"/>
      <c r="I193" s="52"/>
      <c r="J193" s="52"/>
      <c r="K193" s="52"/>
      <c r="L193" s="52"/>
    </row>
    <row r="194" spans="1:12" s="54" customFormat="1" ht="24.95" customHeight="1" thickBot="1">
      <c r="A194" s="52"/>
      <c r="B194" s="52"/>
      <c r="C194" s="52"/>
      <c r="D194" s="52"/>
      <c r="E194" s="52"/>
      <c r="F194" s="52"/>
      <c r="G194" s="52"/>
      <c r="H194" s="52"/>
      <c r="I194" s="52"/>
      <c r="J194" s="52"/>
      <c r="K194" s="52"/>
      <c r="L194" s="52"/>
    </row>
    <row r="195" spans="1:12" s="54" customFormat="1" ht="60" customHeight="1" thickBot="1">
      <c r="A195" s="813" t="s">
        <v>170</v>
      </c>
      <c r="B195" s="814"/>
      <c r="C195" s="814"/>
      <c r="D195" s="814"/>
      <c r="E195" s="814"/>
      <c r="F195" s="814"/>
      <c r="G195" s="814"/>
      <c r="H195" s="814"/>
      <c r="I195" s="814"/>
      <c r="J195" s="814"/>
      <c r="K195" s="814"/>
      <c r="L195" s="815"/>
    </row>
    <row r="196" spans="1:12" s="54" customFormat="1" ht="30" customHeight="1" thickBot="1">
      <c r="A196" s="816" t="s">
        <v>172</v>
      </c>
      <c r="B196" s="817"/>
      <c r="C196" s="817"/>
      <c r="D196" s="817"/>
      <c r="E196" s="817"/>
      <c r="F196" s="817"/>
      <c r="G196" s="817"/>
      <c r="H196" s="817"/>
      <c r="I196" s="817"/>
      <c r="J196" s="817"/>
      <c r="K196" s="817"/>
      <c r="L196" s="818"/>
    </row>
    <row r="197" spans="1:12" s="54" customFormat="1" ht="45" customHeight="1" thickBot="1">
      <c r="A197" s="819" t="s">
        <v>4</v>
      </c>
      <c r="B197" s="821" t="s">
        <v>212</v>
      </c>
      <c r="C197" s="823" t="s">
        <v>68</v>
      </c>
      <c r="D197" s="824"/>
      <c r="E197" s="825"/>
      <c r="F197" s="823" t="s">
        <v>69</v>
      </c>
      <c r="G197" s="824"/>
      <c r="H197" s="824"/>
      <c r="I197" s="824"/>
      <c r="J197" s="824"/>
      <c r="K197" s="825"/>
      <c r="L197" s="826" t="s">
        <v>87</v>
      </c>
    </row>
    <row r="198" spans="1:12" s="54" customFormat="1" ht="80.099999999999994" customHeight="1" thickBot="1">
      <c r="A198" s="820"/>
      <c r="B198" s="822"/>
      <c r="C198" s="239" t="s">
        <v>70</v>
      </c>
      <c r="D198" s="239" t="s">
        <v>71</v>
      </c>
      <c r="E198" s="239" t="s">
        <v>72</v>
      </c>
      <c r="F198" s="239" t="s">
        <v>73</v>
      </c>
      <c r="G198" s="239" t="s">
        <v>74</v>
      </c>
      <c r="H198" s="239" t="s">
        <v>75</v>
      </c>
      <c r="I198" s="239" t="s">
        <v>76</v>
      </c>
      <c r="J198" s="239" t="s">
        <v>77</v>
      </c>
      <c r="K198" s="239" t="s">
        <v>78</v>
      </c>
      <c r="L198" s="827"/>
    </row>
    <row r="199" spans="1:12" s="54" customFormat="1" ht="24" customHeight="1" thickBot="1">
      <c r="A199" s="240" t="s">
        <v>0</v>
      </c>
      <c r="B199" s="241">
        <v>3412</v>
      </c>
      <c r="C199" s="241">
        <v>1893</v>
      </c>
      <c r="D199" s="241">
        <v>9915</v>
      </c>
      <c r="E199" s="241">
        <v>-8022</v>
      </c>
      <c r="F199" s="242">
        <v>11.043872919818458</v>
      </c>
      <c r="G199" s="242">
        <v>18.618255168935953</v>
      </c>
      <c r="H199" s="242">
        <v>28.825012607160865</v>
      </c>
      <c r="I199" s="242">
        <v>29.863842662632379</v>
      </c>
      <c r="J199" s="242">
        <v>6.0312657589510845</v>
      </c>
      <c r="K199" s="242">
        <v>5.6177508825012605</v>
      </c>
      <c r="L199" s="243" t="s">
        <v>1</v>
      </c>
    </row>
    <row r="200" spans="1:12" s="54" customFormat="1" ht="24" customHeight="1" thickBot="1">
      <c r="A200" s="244" t="s">
        <v>2</v>
      </c>
      <c r="B200" s="245">
        <v>9473</v>
      </c>
      <c r="C200" s="245">
        <v>4604</v>
      </c>
      <c r="D200" s="245">
        <v>2653</v>
      </c>
      <c r="E200" s="245">
        <v>1951</v>
      </c>
      <c r="F200" s="246">
        <v>8.0286468149264962</v>
      </c>
      <c r="G200" s="246">
        <v>33.283075763286845</v>
      </c>
      <c r="H200" s="246">
        <v>22.842065586128911</v>
      </c>
      <c r="I200" s="246">
        <v>29.815303430079155</v>
      </c>
      <c r="J200" s="246">
        <v>3.3923859781379568</v>
      </c>
      <c r="K200" s="246">
        <v>2.6385224274406336</v>
      </c>
      <c r="L200" s="247" t="s">
        <v>3</v>
      </c>
    </row>
    <row r="201" spans="1:12" s="54" customFormat="1" ht="24" customHeight="1" thickBot="1">
      <c r="A201" s="261" t="s">
        <v>9</v>
      </c>
      <c r="B201" s="263">
        <v>9315</v>
      </c>
      <c r="C201" s="263">
        <v>5576</v>
      </c>
      <c r="D201" s="263">
        <v>1828</v>
      </c>
      <c r="E201" s="263">
        <v>3748</v>
      </c>
      <c r="F201" s="264">
        <v>5.5798687089715537</v>
      </c>
      <c r="G201" s="264">
        <v>32.822757111597376</v>
      </c>
      <c r="H201" s="264">
        <v>21.389496717724288</v>
      </c>
      <c r="I201" s="264">
        <v>34.190371991247268</v>
      </c>
      <c r="J201" s="264">
        <v>1.8599562363238513</v>
      </c>
      <c r="K201" s="264">
        <v>4.1575492341356677</v>
      </c>
      <c r="L201" s="262" t="s">
        <v>10</v>
      </c>
    </row>
    <row r="202" spans="1:12" s="54" customFormat="1" ht="24" customHeight="1" thickBot="1">
      <c r="A202" s="244" t="s">
        <v>11</v>
      </c>
      <c r="B202" s="245">
        <v>5165</v>
      </c>
      <c r="C202" s="245">
        <v>3393</v>
      </c>
      <c r="D202" s="245">
        <v>1075</v>
      </c>
      <c r="E202" s="245">
        <v>2318</v>
      </c>
      <c r="F202" s="246">
        <v>6.2325581395348841</v>
      </c>
      <c r="G202" s="246">
        <v>31.720930232558139</v>
      </c>
      <c r="H202" s="246">
        <v>26.604651162790699</v>
      </c>
      <c r="I202" s="246">
        <v>29.860465116279066</v>
      </c>
      <c r="J202" s="246">
        <v>3.5348837209302326</v>
      </c>
      <c r="K202" s="246">
        <v>2.0465116279069768</v>
      </c>
      <c r="L202" s="249" t="s">
        <v>12</v>
      </c>
    </row>
    <row r="203" spans="1:12" s="54" customFormat="1" ht="24" customHeight="1" thickBot="1">
      <c r="A203" s="261" t="s">
        <v>13</v>
      </c>
      <c r="B203" s="263">
        <v>5500</v>
      </c>
      <c r="C203" s="263">
        <v>2746</v>
      </c>
      <c r="D203" s="263">
        <v>1155</v>
      </c>
      <c r="E203" s="263">
        <v>1591</v>
      </c>
      <c r="F203" s="264">
        <v>6.8398268398268396</v>
      </c>
      <c r="G203" s="264">
        <v>34.978354978354979</v>
      </c>
      <c r="H203" s="264">
        <v>19.134199134199132</v>
      </c>
      <c r="I203" s="264">
        <v>31.255411255411257</v>
      </c>
      <c r="J203" s="264">
        <v>4.1558441558441555</v>
      </c>
      <c r="K203" s="264">
        <v>3.6363636363636362</v>
      </c>
      <c r="L203" s="262" t="s">
        <v>14</v>
      </c>
    </row>
    <row r="204" spans="1:12" s="54" customFormat="1" ht="24" customHeight="1" thickBot="1">
      <c r="A204" s="244" t="s">
        <v>15</v>
      </c>
      <c r="B204" s="245">
        <v>3068</v>
      </c>
      <c r="C204" s="245">
        <v>1554</v>
      </c>
      <c r="D204" s="245">
        <v>494</v>
      </c>
      <c r="E204" s="245">
        <v>1060</v>
      </c>
      <c r="F204" s="246">
        <v>7.4898785425101213</v>
      </c>
      <c r="G204" s="246">
        <v>20.850202429149796</v>
      </c>
      <c r="H204" s="246">
        <v>30.161943319838059</v>
      </c>
      <c r="I204" s="246">
        <v>32.388663967611336</v>
      </c>
      <c r="J204" s="246">
        <v>5.4655870445344128</v>
      </c>
      <c r="K204" s="246">
        <v>3.6437246963562751</v>
      </c>
      <c r="L204" s="249" t="s">
        <v>16</v>
      </c>
    </row>
    <row r="205" spans="1:12" s="54" customFormat="1" ht="24" customHeight="1" thickBot="1">
      <c r="A205" s="261" t="s">
        <v>17</v>
      </c>
      <c r="B205" s="263">
        <v>2530</v>
      </c>
      <c r="C205" s="263">
        <v>482</v>
      </c>
      <c r="D205" s="263">
        <v>531</v>
      </c>
      <c r="E205" s="263">
        <v>-49</v>
      </c>
      <c r="F205" s="264">
        <v>4.3314500941619585</v>
      </c>
      <c r="G205" s="264">
        <v>15.254237288135593</v>
      </c>
      <c r="H205" s="264">
        <v>51.41242937853108</v>
      </c>
      <c r="I205" s="264">
        <v>21.84557438794727</v>
      </c>
      <c r="J205" s="264">
        <v>3.5781544256120528</v>
      </c>
      <c r="K205" s="264">
        <v>3.5781544256120528</v>
      </c>
      <c r="L205" s="262" t="s">
        <v>18</v>
      </c>
    </row>
    <row r="206" spans="1:12" s="54" customFormat="1" ht="24" customHeight="1" thickBot="1">
      <c r="A206" s="244" t="s">
        <v>19</v>
      </c>
      <c r="B206" s="245">
        <v>903</v>
      </c>
      <c r="C206" s="245">
        <v>301</v>
      </c>
      <c r="D206" s="245">
        <v>379</v>
      </c>
      <c r="E206" s="245">
        <v>-78</v>
      </c>
      <c r="F206" s="246">
        <v>10.554089709762531</v>
      </c>
      <c r="G206" s="246">
        <v>16.358839050131927</v>
      </c>
      <c r="H206" s="246">
        <v>40.897097625329813</v>
      </c>
      <c r="I206" s="246">
        <v>25.857519788918211</v>
      </c>
      <c r="J206" s="246">
        <v>2.6385224274406331</v>
      </c>
      <c r="K206" s="246">
        <v>3.6939313984168862</v>
      </c>
      <c r="L206" s="249" t="s">
        <v>20</v>
      </c>
    </row>
    <row r="207" spans="1:12" s="54" customFormat="1" ht="24" customHeight="1" thickBot="1">
      <c r="A207" s="261" t="s">
        <v>21</v>
      </c>
      <c r="B207" s="263">
        <v>606</v>
      </c>
      <c r="C207" s="263">
        <v>249</v>
      </c>
      <c r="D207" s="263">
        <v>271</v>
      </c>
      <c r="E207" s="263">
        <v>-22</v>
      </c>
      <c r="F207" s="264">
        <v>4.0590405904059041</v>
      </c>
      <c r="G207" s="264">
        <v>39.483394833948338</v>
      </c>
      <c r="H207" s="264">
        <v>30.258302583025831</v>
      </c>
      <c r="I207" s="264">
        <v>20.29520295202952</v>
      </c>
      <c r="J207" s="264">
        <v>3.6900369003690034</v>
      </c>
      <c r="K207" s="264">
        <v>2.2140221402214024</v>
      </c>
      <c r="L207" s="262" t="s">
        <v>22</v>
      </c>
    </row>
    <row r="208" spans="1:12" s="54" customFormat="1" ht="24" customHeight="1" thickBot="1">
      <c r="A208" s="259" t="s">
        <v>23</v>
      </c>
      <c r="B208" s="245">
        <v>1740</v>
      </c>
      <c r="C208" s="245">
        <v>436</v>
      </c>
      <c r="D208" s="245">
        <v>731</v>
      </c>
      <c r="E208" s="245">
        <v>-295</v>
      </c>
      <c r="F208" s="246">
        <v>13.543091655266759</v>
      </c>
      <c r="G208" s="246">
        <v>5.198358413132695</v>
      </c>
      <c r="H208" s="246">
        <v>54.172366621067034</v>
      </c>
      <c r="I208" s="246">
        <v>20.656634746922023</v>
      </c>
      <c r="J208" s="246">
        <v>3.4199726402188784</v>
      </c>
      <c r="K208" s="246">
        <v>3.0095759233926129</v>
      </c>
      <c r="L208" s="260" t="s">
        <v>24</v>
      </c>
    </row>
    <row r="209" spans="1:12" s="54" customFormat="1" ht="24" customHeight="1" thickBot="1">
      <c r="A209" s="261" t="s">
        <v>25</v>
      </c>
      <c r="B209" s="263">
        <v>1290</v>
      </c>
      <c r="C209" s="263">
        <v>396</v>
      </c>
      <c r="D209" s="263">
        <v>425</v>
      </c>
      <c r="E209" s="263">
        <v>-29</v>
      </c>
      <c r="F209" s="264">
        <v>14.352941176470587</v>
      </c>
      <c r="G209" s="264">
        <v>6.8235294117647065</v>
      </c>
      <c r="H209" s="264">
        <v>37.647058823529413</v>
      </c>
      <c r="I209" s="264">
        <v>34.823529411764703</v>
      </c>
      <c r="J209" s="264">
        <v>3.2941176470588229</v>
      </c>
      <c r="K209" s="264">
        <v>3.0588235294117645</v>
      </c>
      <c r="L209" s="262" t="s">
        <v>26</v>
      </c>
    </row>
    <row r="210" spans="1:12" s="54" customFormat="1" ht="24" customHeight="1" thickBot="1">
      <c r="A210" s="259" t="s">
        <v>179</v>
      </c>
      <c r="B210" s="265">
        <v>408</v>
      </c>
      <c r="C210" s="265">
        <v>123</v>
      </c>
      <c r="D210" s="265">
        <v>202</v>
      </c>
      <c r="E210" s="265">
        <v>-79</v>
      </c>
      <c r="F210" s="266">
        <v>12.376237623762377</v>
      </c>
      <c r="G210" s="266">
        <v>8.9108910891089117</v>
      </c>
      <c r="H210" s="266">
        <v>39.603960396039604</v>
      </c>
      <c r="I210" s="266">
        <v>37.128712871287128</v>
      </c>
      <c r="J210" s="266">
        <v>0.99009900990099009</v>
      </c>
      <c r="K210" s="266">
        <v>0.99009900990099009</v>
      </c>
      <c r="L210" s="260" t="s">
        <v>28</v>
      </c>
    </row>
    <row r="211" spans="1:12" s="54" customFormat="1" ht="24" customHeight="1" thickBot="1">
      <c r="A211" s="261" t="s">
        <v>29</v>
      </c>
      <c r="B211" s="263">
        <v>671</v>
      </c>
      <c r="C211" s="263">
        <v>222</v>
      </c>
      <c r="D211" s="263">
        <v>175</v>
      </c>
      <c r="E211" s="263">
        <v>47</v>
      </c>
      <c r="F211" s="264">
        <v>9.1428571428571441</v>
      </c>
      <c r="G211" s="264">
        <v>10.857142857142858</v>
      </c>
      <c r="H211" s="264">
        <v>57.142857142857153</v>
      </c>
      <c r="I211" s="264">
        <v>19.428571428571427</v>
      </c>
      <c r="J211" s="264">
        <v>0</v>
      </c>
      <c r="K211" s="264">
        <v>3.4285714285714284</v>
      </c>
      <c r="L211" s="262" t="s">
        <v>30</v>
      </c>
    </row>
    <row r="212" spans="1:12" s="54" customFormat="1" ht="24" customHeight="1" thickBot="1">
      <c r="A212" s="244" t="s">
        <v>31</v>
      </c>
      <c r="B212" s="245">
        <v>8901</v>
      </c>
      <c r="C212" s="245">
        <v>2079</v>
      </c>
      <c r="D212" s="245">
        <v>1182</v>
      </c>
      <c r="E212" s="245">
        <v>897</v>
      </c>
      <c r="F212" s="246">
        <v>11.928934010152282</v>
      </c>
      <c r="G212" s="246">
        <v>11.505922165820643</v>
      </c>
      <c r="H212" s="246">
        <v>39.763113367174277</v>
      </c>
      <c r="I212" s="246">
        <v>29.526226734348558</v>
      </c>
      <c r="J212" s="246">
        <v>5.3299492385786804</v>
      </c>
      <c r="K212" s="246">
        <v>1.9458544839255498</v>
      </c>
      <c r="L212" s="249" t="s">
        <v>32</v>
      </c>
    </row>
    <row r="213" spans="1:12" s="54" customFormat="1" ht="24" customHeight="1" thickBot="1">
      <c r="A213" s="261" t="s">
        <v>33</v>
      </c>
      <c r="B213" s="263">
        <v>3160</v>
      </c>
      <c r="C213" s="263">
        <v>1745</v>
      </c>
      <c r="D213" s="263">
        <v>311</v>
      </c>
      <c r="E213" s="263">
        <v>1434</v>
      </c>
      <c r="F213" s="264">
        <v>8.0385852090032159</v>
      </c>
      <c r="G213" s="264">
        <v>18.006430868167204</v>
      </c>
      <c r="H213" s="264">
        <v>41.479099678456592</v>
      </c>
      <c r="I213" s="264">
        <v>27.331189710610932</v>
      </c>
      <c r="J213" s="264">
        <v>1.2861736334405145</v>
      </c>
      <c r="K213" s="264">
        <v>3.8585209003215435</v>
      </c>
      <c r="L213" s="262" t="s">
        <v>34</v>
      </c>
    </row>
    <row r="214" spans="1:12" s="54" customFormat="1" ht="24" customHeight="1" thickBot="1">
      <c r="A214" s="259" t="s">
        <v>180</v>
      </c>
      <c r="B214" s="245">
        <v>3777</v>
      </c>
      <c r="C214" s="245">
        <v>2045</v>
      </c>
      <c r="D214" s="245">
        <v>389</v>
      </c>
      <c r="E214" s="245">
        <v>1656</v>
      </c>
      <c r="F214" s="246">
        <v>9.5115681233933156</v>
      </c>
      <c r="G214" s="246">
        <v>21.85089974293059</v>
      </c>
      <c r="H214" s="246">
        <v>33.419023136246786</v>
      </c>
      <c r="I214" s="246">
        <v>27.506426735218508</v>
      </c>
      <c r="J214" s="246">
        <v>3.8560411311053988</v>
      </c>
      <c r="K214" s="246">
        <v>3.8560411311053988</v>
      </c>
      <c r="L214" s="260" t="s">
        <v>36</v>
      </c>
    </row>
    <row r="215" spans="1:12" s="54" customFormat="1" ht="24" customHeight="1" thickBot="1">
      <c r="A215" s="252" t="s">
        <v>38</v>
      </c>
      <c r="B215" s="253">
        <v>59919</v>
      </c>
      <c r="C215" s="253">
        <v>27844</v>
      </c>
      <c r="D215" s="253">
        <v>21716</v>
      </c>
      <c r="E215" s="253">
        <v>6128</v>
      </c>
      <c r="F215" s="254">
        <v>9.5367470989132439</v>
      </c>
      <c r="G215" s="254">
        <v>22.140357340209984</v>
      </c>
      <c r="H215" s="254">
        <v>29.867378891140174</v>
      </c>
      <c r="I215" s="254">
        <v>29.641738810093944</v>
      </c>
      <c r="J215" s="254">
        <v>4.5910849143488672</v>
      </c>
      <c r="K215" s="254">
        <v>4.222692945293792</v>
      </c>
      <c r="L215" s="255" t="s">
        <v>37</v>
      </c>
    </row>
    <row r="216" spans="1:12" s="54" customFormat="1" ht="24" customHeight="1" thickBot="1">
      <c r="A216" s="256" t="s">
        <v>39</v>
      </c>
      <c r="B216" s="282">
        <v>829676</v>
      </c>
      <c r="C216" s="282">
        <v>356111</v>
      </c>
      <c r="D216" s="282">
        <v>356111</v>
      </c>
      <c r="E216" s="282">
        <v>0</v>
      </c>
      <c r="F216" s="293">
        <v>10.773607105649644</v>
      </c>
      <c r="G216" s="293">
        <v>14.717321284655627</v>
      </c>
      <c r="H216" s="293">
        <v>30.762318490582992</v>
      </c>
      <c r="I216" s="293">
        <v>35.471805139408779</v>
      </c>
      <c r="J216" s="293">
        <v>5.2208440626658543</v>
      </c>
      <c r="K216" s="293">
        <v>3.0541039170371032</v>
      </c>
      <c r="L216" s="258" t="s">
        <v>40</v>
      </c>
    </row>
    <row r="217" spans="1:12" s="54" customFormat="1" ht="24.95" customHeight="1">
      <c r="A217" s="52"/>
      <c r="B217" s="52"/>
      <c r="C217" s="52"/>
      <c r="D217" s="52"/>
      <c r="E217" s="52"/>
      <c r="F217" s="52"/>
      <c r="G217" s="52"/>
      <c r="H217" s="52"/>
      <c r="I217" s="52"/>
      <c r="J217" s="52"/>
      <c r="K217" s="52"/>
      <c r="L217" s="52"/>
    </row>
    <row r="218" spans="1:12" s="54" customFormat="1" ht="24.95" customHeight="1">
      <c r="A218" s="52"/>
      <c r="B218" s="52"/>
      <c r="C218" s="52"/>
      <c r="D218" s="52"/>
      <c r="E218" s="52"/>
      <c r="F218" s="52"/>
      <c r="G218" s="52"/>
      <c r="H218" s="52"/>
      <c r="I218" s="52"/>
      <c r="J218" s="52"/>
      <c r="K218" s="52"/>
      <c r="L218" s="52"/>
    </row>
    <row r="219" spans="1:12" s="54" customFormat="1" ht="24.95" customHeight="1">
      <c r="A219" s="52"/>
      <c r="B219" s="52"/>
      <c r="C219" s="52"/>
      <c r="D219" s="52"/>
      <c r="E219" s="52"/>
      <c r="F219" s="52"/>
      <c r="G219" s="52"/>
      <c r="H219" s="52"/>
      <c r="I219" s="52"/>
      <c r="J219" s="52"/>
      <c r="K219" s="52"/>
      <c r="L219" s="52"/>
    </row>
    <row r="220" spans="1:12" s="54" customFormat="1" ht="24.95" customHeight="1">
      <c r="A220" s="52"/>
      <c r="B220" s="52"/>
      <c r="C220" s="52"/>
      <c r="D220" s="52"/>
      <c r="E220" s="52"/>
      <c r="F220" s="52"/>
      <c r="G220" s="52"/>
      <c r="H220" s="52"/>
      <c r="I220" s="52"/>
      <c r="J220" s="52"/>
      <c r="K220" s="52"/>
      <c r="L220" s="52"/>
    </row>
    <row r="221" spans="1:12" s="54" customFormat="1" ht="24.95" customHeight="1">
      <c r="A221" s="52"/>
      <c r="B221" s="52"/>
      <c r="C221" s="52"/>
      <c r="D221" s="52"/>
      <c r="E221" s="52"/>
      <c r="F221" s="52"/>
      <c r="G221" s="52"/>
      <c r="H221" s="52"/>
      <c r="I221" s="52"/>
      <c r="J221" s="52"/>
      <c r="K221" s="52"/>
      <c r="L221" s="52"/>
    </row>
    <row r="222" spans="1:12" s="54" customFormat="1" ht="24.95" customHeight="1">
      <c r="A222" s="52"/>
      <c r="B222" s="52"/>
      <c r="C222" s="52"/>
      <c r="D222" s="52"/>
      <c r="E222" s="52"/>
      <c r="F222" s="52"/>
      <c r="G222" s="52"/>
      <c r="H222" s="52"/>
      <c r="I222" s="52"/>
      <c r="J222" s="52"/>
      <c r="K222" s="52"/>
      <c r="L222" s="52"/>
    </row>
    <row r="223" spans="1:12" s="54" customFormat="1" ht="24.95" customHeight="1">
      <c r="A223" s="52"/>
      <c r="B223" s="52"/>
      <c r="C223" s="52"/>
      <c r="D223" s="52"/>
      <c r="E223" s="52"/>
      <c r="F223" s="52"/>
      <c r="G223" s="52"/>
      <c r="H223" s="52"/>
      <c r="I223" s="52"/>
      <c r="J223" s="52"/>
      <c r="K223" s="52"/>
      <c r="L223" s="52"/>
    </row>
    <row r="224" spans="1:12" s="54" customFormat="1" ht="24.95" customHeight="1">
      <c r="A224" s="52"/>
      <c r="B224" s="52"/>
      <c r="C224" s="52"/>
      <c r="D224" s="52"/>
      <c r="E224" s="52"/>
      <c r="F224" s="52"/>
      <c r="G224" s="52"/>
      <c r="H224" s="52"/>
      <c r="I224" s="52"/>
      <c r="J224" s="52"/>
      <c r="K224" s="52"/>
      <c r="L224" s="52"/>
    </row>
    <row r="225" spans="1:12" s="54" customFormat="1" ht="24.95" customHeight="1">
      <c r="A225" s="52"/>
      <c r="B225" s="52"/>
      <c r="C225" s="52"/>
      <c r="D225" s="52"/>
      <c r="E225" s="52"/>
      <c r="F225" s="52"/>
      <c r="G225" s="52"/>
      <c r="H225" s="52"/>
      <c r="I225" s="52"/>
      <c r="J225" s="52"/>
      <c r="K225" s="52"/>
      <c r="L225" s="52"/>
    </row>
    <row r="226" spans="1:12" s="54" customFormat="1" ht="24.95" customHeight="1">
      <c r="A226" s="52"/>
      <c r="B226" s="52"/>
      <c r="C226" s="52"/>
      <c r="D226" s="52"/>
      <c r="E226" s="52"/>
      <c r="F226" s="52"/>
      <c r="G226" s="52"/>
      <c r="H226" s="52"/>
      <c r="I226" s="52"/>
      <c r="J226" s="52"/>
      <c r="K226" s="52"/>
      <c r="L226" s="52"/>
    </row>
    <row r="227" spans="1:12" s="54" customFormat="1" ht="24.95" customHeight="1">
      <c r="A227" s="52"/>
      <c r="B227" s="52"/>
      <c r="C227" s="52"/>
      <c r="D227" s="52"/>
      <c r="E227" s="52"/>
      <c r="F227" s="52"/>
      <c r="G227" s="52"/>
      <c r="H227" s="52"/>
      <c r="I227" s="52"/>
      <c r="J227" s="52"/>
      <c r="K227" s="52"/>
      <c r="L227" s="52"/>
    </row>
    <row r="228" spans="1:12" s="54" customFormat="1" ht="24.95" customHeight="1">
      <c r="A228" s="52"/>
      <c r="B228" s="52"/>
      <c r="C228" s="52"/>
      <c r="D228" s="52"/>
      <c r="E228" s="52"/>
      <c r="F228" s="52"/>
      <c r="G228" s="52"/>
      <c r="H228" s="52"/>
      <c r="I228" s="52"/>
      <c r="J228" s="52"/>
      <c r="K228" s="52"/>
      <c r="L228" s="52"/>
    </row>
    <row r="229" spans="1:12" s="54" customFormat="1" ht="24.95" customHeight="1">
      <c r="A229" s="52"/>
      <c r="B229" s="52"/>
      <c r="C229" s="52"/>
      <c r="D229" s="52"/>
      <c r="E229" s="52"/>
      <c r="F229" s="52"/>
      <c r="G229" s="52"/>
      <c r="H229" s="52"/>
      <c r="I229" s="52"/>
      <c r="J229" s="52"/>
      <c r="K229" s="52"/>
      <c r="L229" s="52"/>
    </row>
    <row r="230" spans="1:12" s="54" customFormat="1" ht="24.95" customHeight="1">
      <c r="A230" s="52"/>
      <c r="B230" s="52"/>
      <c r="C230" s="52"/>
      <c r="D230" s="52"/>
      <c r="E230" s="52"/>
      <c r="F230" s="52"/>
      <c r="G230" s="52"/>
      <c r="H230" s="52"/>
      <c r="I230" s="52"/>
      <c r="J230" s="52"/>
      <c r="K230" s="52"/>
      <c r="L230" s="52"/>
    </row>
    <row r="231" spans="1:12" s="54" customFormat="1" ht="24.95" customHeight="1">
      <c r="A231" s="52"/>
      <c r="B231" s="52"/>
      <c r="C231" s="52"/>
      <c r="D231" s="52"/>
      <c r="E231" s="52"/>
      <c r="F231" s="52"/>
      <c r="G231" s="52"/>
      <c r="H231" s="52"/>
      <c r="I231" s="52"/>
      <c r="J231" s="52"/>
      <c r="K231" s="52"/>
      <c r="L231" s="52"/>
    </row>
    <row r="232" spans="1:12" s="54" customFormat="1" ht="24.95" customHeight="1">
      <c r="A232" s="52"/>
      <c r="B232" s="52"/>
      <c r="C232" s="52"/>
      <c r="D232" s="52"/>
      <c r="E232" s="52"/>
      <c r="F232" s="52"/>
      <c r="G232" s="52"/>
      <c r="H232" s="52"/>
      <c r="I232" s="52"/>
      <c r="J232" s="52"/>
      <c r="K232" s="52"/>
      <c r="L232" s="52"/>
    </row>
    <row r="233" spans="1:12" s="54" customFormat="1" ht="24.95" customHeight="1">
      <c r="A233" s="52"/>
      <c r="B233" s="52"/>
      <c r="C233" s="52"/>
      <c r="D233" s="52"/>
      <c r="E233" s="52"/>
      <c r="F233" s="52"/>
      <c r="G233" s="52"/>
      <c r="H233" s="52"/>
      <c r="I233" s="52"/>
      <c r="J233" s="52"/>
      <c r="K233" s="52"/>
      <c r="L233" s="52"/>
    </row>
    <row r="234" spans="1:12" s="54" customFormat="1" ht="24.95" customHeight="1" thickBot="1">
      <c r="A234" s="52"/>
      <c r="B234" s="52"/>
      <c r="C234" s="52"/>
      <c r="D234" s="52"/>
      <c r="E234" s="52"/>
      <c r="F234" s="52"/>
      <c r="G234" s="52"/>
      <c r="H234" s="52"/>
      <c r="I234" s="52"/>
      <c r="J234" s="52"/>
      <c r="K234" s="52"/>
      <c r="L234" s="52"/>
    </row>
    <row r="235" spans="1:12" ht="60" customHeight="1" thickBot="1">
      <c r="A235" s="813" t="s">
        <v>170</v>
      </c>
      <c r="B235" s="814"/>
      <c r="C235" s="814"/>
      <c r="D235" s="814"/>
      <c r="E235" s="814"/>
      <c r="F235" s="814"/>
      <c r="G235" s="814"/>
      <c r="H235" s="814"/>
      <c r="I235" s="814"/>
      <c r="J235" s="814"/>
      <c r="K235" s="814"/>
      <c r="L235" s="815"/>
    </row>
    <row r="236" spans="1:12" ht="30" customHeight="1" thickBot="1">
      <c r="A236" s="816" t="s">
        <v>173</v>
      </c>
      <c r="B236" s="817"/>
      <c r="C236" s="817"/>
      <c r="D236" s="817"/>
      <c r="E236" s="817"/>
      <c r="F236" s="817"/>
      <c r="G236" s="817"/>
      <c r="H236" s="817"/>
      <c r="I236" s="817"/>
      <c r="J236" s="817"/>
      <c r="K236" s="817"/>
      <c r="L236" s="818"/>
    </row>
    <row r="237" spans="1:12" ht="45" customHeight="1" thickBot="1">
      <c r="A237" s="819" t="s">
        <v>4</v>
      </c>
      <c r="B237" s="821" t="s">
        <v>212</v>
      </c>
      <c r="C237" s="823" t="s">
        <v>68</v>
      </c>
      <c r="D237" s="824"/>
      <c r="E237" s="825"/>
      <c r="F237" s="823" t="s">
        <v>69</v>
      </c>
      <c r="G237" s="824"/>
      <c r="H237" s="824"/>
      <c r="I237" s="824"/>
      <c r="J237" s="824"/>
      <c r="K237" s="825"/>
      <c r="L237" s="826" t="s">
        <v>87</v>
      </c>
    </row>
    <row r="238" spans="1:12" ht="80.099999999999994" customHeight="1" thickBot="1">
      <c r="A238" s="820"/>
      <c r="B238" s="822"/>
      <c r="C238" s="239" t="s">
        <v>70</v>
      </c>
      <c r="D238" s="239" t="s">
        <v>71</v>
      </c>
      <c r="E238" s="239" t="s">
        <v>72</v>
      </c>
      <c r="F238" s="239" t="s">
        <v>73</v>
      </c>
      <c r="G238" s="239" t="s">
        <v>74</v>
      </c>
      <c r="H238" s="239" t="s">
        <v>75</v>
      </c>
      <c r="I238" s="239" t="s">
        <v>76</v>
      </c>
      <c r="J238" s="239" t="s">
        <v>77</v>
      </c>
      <c r="K238" s="239" t="s">
        <v>78</v>
      </c>
      <c r="L238" s="827"/>
    </row>
    <row r="239" spans="1:12" s="54" customFormat="1" ht="24" customHeight="1" thickBot="1">
      <c r="A239" s="240" t="s">
        <v>0</v>
      </c>
      <c r="B239" s="241">
        <v>7155</v>
      </c>
      <c r="C239" s="241">
        <v>3881</v>
      </c>
      <c r="D239" s="241">
        <v>19352</v>
      </c>
      <c r="E239" s="241">
        <v>-15471</v>
      </c>
      <c r="F239" s="242">
        <v>16.912980570483672</v>
      </c>
      <c r="G239" s="242">
        <v>22.225093013642002</v>
      </c>
      <c r="H239" s="242">
        <v>25.124018189334436</v>
      </c>
      <c r="I239" s="242">
        <v>23.651302190988012</v>
      </c>
      <c r="J239" s="242">
        <v>6.4179412980570483</v>
      </c>
      <c r="K239" s="242">
        <v>5.6686647374948329</v>
      </c>
      <c r="L239" s="243" t="s">
        <v>1</v>
      </c>
    </row>
    <row r="240" spans="1:12" s="54" customFormat="1" ht="24" customHeight="1" thickBot="1">
      <c r="A240" s="244" t="s">
        <v>2</v>
      </c>
      <c r="B240" s="245">
        <v>19983</v>
      </c>
      <c r="C240" s="245">
        <v>9463</v>
      </c>
      <c r="D240" s="245">
        <v>5091</v>
      </c>
      <c r="E240" s="245">
        <v>4372</v>
      </c>
      <c r="F240" s="246">
        <v>10.665880966411315</v>
      </c>
      <c r="G240" s="246">
        <v>37.556472205853467</v>
      </c>
      <c r="H240" s="246">
        <v>20.624631703005303</v>
      </c>
      <c r="I240" s="246">
        <v>24.808485562757809</v>
      </c>
      <c r="J240" s="246">
        <v>3.2802985660970339</v>
      </c>
      <c r="K240" s="246">
        <v>3.0642309958750737</v>
      </c>
      <c r="L240" s="247" t="s">
        <v>3</v>
      </c>
    </row>
    <row r="241" spans="1:12" s="54" customFormat="1" ht="24" customHeight="1" thickBot="1">
      <c r="A241" s="240" t="s">
        <v>9</v>
      </c>
      <c r="B241" s="241">
        <v>18755</v>
      </c>
      <c r="C241" s="241">
        <v>10918</v>
      </c>
      <c r="D241" s="241">
        <v>3691</v>
      </c>
      <c r="E241" s="241">
        <v>7227</v>
      </c>
      <c r="F241" s="242">
        <v>8.4259008398807911</v>
      </c>
      <c r="G241" s="242">
        <v>38.309401246274717</v>
      </c>
      <c r="H241" s="242">
        <v>20.130046057978866</v>
      </c>
      <c r="I241" s="242">
        <v>26.984557030615008</v>
      </c>
      <c r="J241" s="242">
        <v>2.0590625846654023</v>
      </c>
      <c r="K241" s="242">
        <v>4.0910322405852071</v>
      </c>
      <c r="L241" s="248" t="s">
        <v>10</v>
      </c>
    </row>
    <row r="242" spans="1:12" s="54" customFormat="1" ht="24" customHeight="1" thickBot="1">
      <c r="A242" s="244" t="s">
        <v>11</v>
      </c>
      <c r="B242" s="245">
        <v>10669</v>
      </c>
      <c r="C242" s="245">
        <v>6975</v>
      </c>
      <c r="D242" s="245">
        <v>2078</v>
      </c>
      <c r="E242" s="245">
        <v>4897</v>
      </c>
      <c r="F242" s="246">
        <v>7.4590952839268532</v>
      </c>
      <c r="G242" s="246">
        <v>37.921077959576515</v>
      </c>
      <c r="H242" s="246">
        <v>23.628488931665064</v>
      </c>
      <c r="I242" s="246">
        <v>25.938402309913378</v>
      </c>
      <c r="J242" s="246">
        <v>2.935514918190568</v>
      </c>
      <c r="K242" s="246">
        <v>2.1174205967276225</v>
      </c>
      <c r="L242" s="247" t="s">
        <v>12</v>
      </c>
    </row>
    <row r="243" spans="1:12" s="54" customFormat="1" ht="24" customHeight="1" thickBot="1">
      <c r="A243" s="240" t="s">
        <v>13</v>
      </c>
      <c r="B243" s="241">
        <v>11178</v>
      </c>
      <c r="C243" s="241">
        <v>5340</v>
      </c>
      <c r="D243" s="241">
        <v>2277</v>
      </c>
      <c r="E243" s="241">
        <v>3063</v>
      </c>
      <c r="F243" s="242">
        <v>10.759771629336846</v>
      </c>
      <c r="G243" s="242">
        <v>39.306104523495826</v>
      </c>
      <c r="H243" s="242">
        <v>16.029863855950811</v>
      </c>
      <c r="I243" s="242">
        <v>26.21870882740448</v>
      </c>
      <c r="J243" s="242">
        <v>3.6012296881862103</v>
      </c>
      <c r="K243" s="242">
        <v>4.0843214756258241</v>
      </c>
      <c r="L243" s="248" t="s">
        <v>14</v>
      </c>
    </row>
    <row r="244" spans="1:12" s="54" customFormat="1" ht="24" customHeight="1" thickBot="1">
      <c r="A244" s="244" t="s">
        <v>15</v>
      </c>
      <c r="B244" s="245">
        <v>4843</v>
      </c>
      <c r="C244" s="245">
        <v>2287</v>
      </c>
      <c r="D244" s="245">
        <v>883</v>
      </c>
      <c r="E244" s="245">
        <v>1404</v>
      </c>
      <c r="F244" s="246">
        <v>13.137032842582107</v>
      </c>
      <c r="G244" s="246">
        <v>26.953567383918458</v>
      </c>
      <c r="H244" s="246">
        <v>22.423556058890146</v>
      </c>
      <c r="I244" s="246">
        <v>28.312570781426956</v>
      </c>
      <c r="J244" s="246">
        <v>4.9830124575311432</v>
      </c>
      <c r="K244" s="246">
        <v>4.190260475651189</v>
      </c>
      <c r="L244" s="249" t="s">
        <v>16</v>
      </c>
    </row>
    <row r="245" spans="1:12" s="54" customFormat="1" ht="24" customHeight="1" thickBot="1">
      <c r="A245" s="240" t="s">
        <v>17</v>
      </c>
      <c r="B245" s="241">
        <v>4639</v>
      </c>
      <c r="C245" s="241">
        <v>858</v>
      </c>
      <c r="D245" s="241">
        <v>887</v>
      </c>
      <c r="E245" s="241">
        <v>-29</v>
      </c>
      <c r="F245" s="242">
        <v>10.822998872604286</v>
      </c>
      <c r="G245" s="242">
        <v>21.420518602029311</v>
      </c>
      <c r="H245" s="242">
        <v>39.458850056369783</v>
      </c>
      <c r="I245" s="242">
        <v>19.503945885005638</v>
      </c>
      <c r="J245" s="242">
        <v>4.8478015783540016</v>
      </c>
      <c r="K245" s="242">
        <v>3.9458850056369785</v>
      </c>
      <c r="L245" s="243" t="s">
        <v>18</v>
      </c>
    </row>
    <row r="246" spans="1:12" s="54" customFormat="1" ht="24" customHeight="1" thickBot="1">
      <c r="A246" s="244" t="s">
        <v>19</v>
      </c>
      <c r="B246" s="245">
        <v>1472</v>
      </c>
      <c r="C246" s="245">
        <v>462</v>
      </c>
      <c r="D246" s="245">
        <v>567</v>
      </c>
      <c r="E246" s="245">
        <v>-105</v>
      </c>
      <c r="F246" s="246">
        <v>20.105820105820108</v>
      </c>
      <c r="G246" s="246">
        <v>19.576719576719576</v>
      </c>
      <c r="H246" s="246">
        <v>29.629629629629626</v>
      </c>
      <c r="I246" s="246">
        <v>24.691358024691358</v>
      </c>
      <c r="J246" s="246">
        <v>2.821869488536155</v>
      </c>
      <c r="K246" s="246">
        <v>3.1746031746031744</v>
      </c>
      <c r="L246" s="249" t="s">
        <v>20</v>
      </c>
    </row>
    <row r="247" spans="1:12" s="54" customFormat="1" ht="24" customHeight="1" thickBot="1">
      <c r="A247" s="261" t="s">
        <v>21</v>
      </c>
      <c r="B247" s="241">
        <v>1011</v>
      </c>
      <c r="C247" s="241">
        <v>380</v>
      </c>
      <c r="D247" s="241">
        <v>351</v>
      </c>
      <c r="E247" s="241">
        <v>29</v>
      </c>
      <c r="F247" s="242">
        <v>8.8319088319088319</v>
      </c>
      <c r="G247" s="242">
        <v>35.327635327635328</v>
      </c>
      <c r="H247" s="242">
        <v>24.786324786324787</v>
      </c>
      <c r="I247" s="242">
        <v>23.931623931623932</v>
      </c>
      <c r="J247" s="242">
        <v>3.133903133903134</v>
      </c>
      <c r="K247" s="242">
        <v>3.9886039886039883</v>
      </c>
      <c r="L247" s="262" t="s">
        <v>22</v>
      </c>
    </row>
    <row r="248" spans="1:12" s="54" customFormat="1" ht="24" customHeight="1" thickBot="1">
      <c r="A248" s="259" t="s">
        <v>23</v>
      </c>
      <c r="B248" s="245">
        <v>1310</v>
      </c>
      <c r="C248" s="245">
        <v>349</v>
      </c>
      <c r="D248" s="245">
        <v>1026</v>
      </c>
      <c r="E248" s="245">
        <v>-677</v>
      </c>
      <c r="F248" s="246">
        <v>29.727095516569197</v>
      </c>
      <c r="G248" s="246">
        <v>7.8947368421052628</v>
      </c>
      <c r="H248" s="246">
        <v>31.676413255360625</v>
      </c>
      <c r="I248" s="246">
        <v>21.15009746588694</v>
      </c>
      <c r="J248" s="246">
        <v>5.4580896686159841</v>
      </c>
      <c r="K248" s="246">
        <v>4.0935672514619883</v>
      </c>
      <c r="L248" s="260" t="s">
        <v>24</v>
      </c>
    </row>
    <row r="249" spans="1:12" s="54" customFormat="1" ht="24" customHeight="1" thickBot="1">
      <c r="A249" s="240" t="s">
        <v>25</v>
      </c>
      <c r="B249" s="241">
        <v>1248</v>
      </c>
      <c r="C249" s="241">
        <v>526</v>
      </c>
      <c r="D249" s="241">
        <v>561</v>
      </c>
      <c r="E249" s="241">
        <v>-35</v>
      </c>
      <c r="F249" s="242">
        <v>24.420677361853834</v>
      </c>
      <c r="G249" s="242">
        <v>11.05169340463458</v>
      </c>
      <c r="H249" s="242">
        <v>24.777183600713013</v>
      </c>
      <c r="I249" s="242">
        <v>32.263814616755795</v>
      </c>
      <c r="J249" s="242">
        <v>4.2780748663101607</v>
      </c>
      <c r="K249" s="242">
        <v>3.2085561497326207</v>
      </c>
      <c r="L249" s="243" t="s">
        <v>26</v>
      </c>
    </row>
    <row r="250" spans="1:12" s="54" customFormat="1" ht="24" customHeight="1" thickBot="1">
      <c r="A250" s="259" t="s">
        <v>179</v>
      </c>
      <c r="B250" s="245">
        <v>356</v>
      </c>
      <c r="C250" s="245">
        <v>140</v>
      </c>
      <c r="D250" s="245">
        <v>253</v>
      </c>
      <c r="E250" s="245">
        <v>-113</v>
      </c>
      <c r="F250" s="246">
        <v>12.252964426877472</v>
      </c>
      <c r="G250" s="246">
        <v>15.810276679841898</v>
      </c>
      <c r="H250" s="246">
        <v>33.596837944664031</v>
      </c>
      <c r="I250" s="246">
        <v>32.806324110671937</v>
      </c>
      <c r="J250" s="246">
        <v>3.9525691699604746</v>
      </c>
      <c r="K250" s="246">
        <v>1.5810276679841897</v>
      </c>
      <c r="L250" s="260" t="s">
        <v>28</v>
      </c>
    </row>
    <row r="251" spans="1:12" s="54" customFormat="1" ht="24" customHeight="1" thickBot="1">
      <c r="A251" s="261" t="s">
        <v>29</v>
      </c>
      <c r="B251" s="241">
        <v>483</v>
      </c>
      <c r="C251" s="241">
        <v>117</v>
      </c>
      <c r="D251" s="241">
        <v>204</v>
      </c>
      <c r="E251" s="241">
        <v>-87</v>
      </c>
      <c r="F251" s="242">
        <v>14.215686274509805</v>
      </c>
      <c r="G251" s="242">
        <v>20.588235294117645</v>
      </c>
      <c r="H251" s="242">
        <v>43.627450980392155</v>
      </c>
      <c r="I251" s="242">
        <v>16.666666666666668</v>
      </c>
      <c r="J251" s="242">
        <v>0.49019607843137253</v>
      </c>
      <c r="K251" s="242">
        <v>4.4117647058823533</v>
      </c>
      <c r="L251" s="262" t="s">
        <v>30</v>
      </c>
    </row>
    <row r="252" spans="1:12" s="54" customFormat="1" ht="24" customHeight="1" thickBot="1">
      <c r="A252" s="244" t="s">
        <v>31</v>
      </c>
      <c r="B252" s="245">
        <v>14285</v>
      </c>
      <c r="C252" s="245">
        <v>3021</v>
      </c>
      <c r="D252" s="245">
        <v>1859</v>
      </c>
      <c r="E252" s="245">
        <v>1162</v>
      </c>
      <c r="F252" s="246">
        <v>16.837009144701451</v>
      </c>
      <c r="G252" s="246">
        <v>15.922538999462077</v>
      </c>
      <c r="H252" s="246">
        <v>32.651963421194189</v>
      </c>
      <c r="I252" s="246">
        <v>25.443786982248522</v>
      </c>
      <c r="J252" s="246">
        <v>6.7778375470683159</v>
      </c>
      <c r="K252" s="246">
        <v>2.3668639053254439</v>
      </c>
      <c r="L252" s="249" t="s">
        <v>32</v>
      </c>
    </row>
    <row r="253" spans="1:12" s="61" customFormat="1" ht="24" customHeight="1" thickBot="1">
      <c r="A253" s="240" t="s">
        <v>33</v>
      </c>
      <c r="B253" s="241">
        <v>6103</v>
      </c>
      <c r="C253" s="241">
        <v>3333</v>
      </c>
      <c r="D253" s="241">
        <v>494</v>
      </c>
      <c r="E253" s="241">
        <v>2839</v>
      </c>
      <c r="F253" s="242">
        <v>12.348178137651825</v>
      </c>
      <c r="G253" s="242">
        <v>22.064777327935225</v>
      </c>
      <c r="H253" s="242">
        <v>37.651821862348179</v>
      </c>
      <c r="I253" s="242">
        <v>23.076923076923077</v>
      </c>
      <c r="J253" s="242">
        <v>1.0121457489878543</v>
      </c>
      <c r="K253" s="242">
        <v>3.8461538461538458</v>
      </c>
      <c r="L253" s="248" t="s">
        <v>34</v>
      </c>
    </row>
    <row r="254" spans="1:12" s="61" customFormat="1" ht="24" customHeight="1" thickBot="1">
      <c r="A254" s="244" t="s">
        <v>180</v>
      </c>
      <c r="B254" s="245">
        <v>7570</v>
      </c>
      <c r="C254" s="245">
        <v>4066</v>
      </c>
      <c r="D254" s="245">
        <v>675</v>
      </c>
      <c r="E254" s="245">
        <v>3391</v>
      </c>
      <c r="F254" s="246">
        <v>13.037037037037036</v>
      </c>
      <c r="G254" s="246">
        <v>25.333333333333332</v>
      </c>
      <c r="H254" s="246">
        <v>28.444444444444443</v>
      </c>
      <c r="I254" s="246">
        <v>25.185185185185187</v>
      </c>
      <c r="J254" s="246">
        <v>3.8518518518518516</v>
      </c>
      <c r="K254" s="246">
        <v>4.1481481481481479</v>
      </c>
      <c r="L254" s="249" t="s">
        <v>36</v>
      </c>
    </row>
    <row r="255" spans="1:12" s="61" customFormat="1" ht="24" customHeight="1" thickBot="1">
      <c r="A255" s="252" t="s">
        <v>38</v>
      </c>
      <c r="B255" s="253">
        <v>111060</v>
      </c>
      <c r="C255" s="253">
        <v>52116</v>
      </c>
      <c r="D255" s="253">
        <v>40249</v>
      </c>
      <c r="E255" s="253">
        <v>11867</v>
      </c>
      <c r="F255" s="254">
        <v>14.529553529280232</v>
      </c>
      <c r="G255" s="254">
        <v>26.768366915948221</v>
      </c>
      <c r="H255" s="254">
        <v>24.688812144401105</v>
      </c>
      <c r="I255" s="254">
        <v>24.574523590648216</v>
      </c>
      <c r="J255" s="254">
        <v>4.9442222167010366</v>
      </c>
      <c r="K255" s="254">
        <v>4.4945216030211927</v>
      </c>
      <c r="L255" s="255" t="s">
        <v>37</v>
      </c>
    </row>
    <row r="256" spans="1:12" s="61" customFormat="1" ht="24" customHeight="1" thickBot="1">
      <c r="A256" s="256" t="s">
        <v>39</v>
      </c>
      <c r="B256" s="282">
        <v>1389402</v>
      </c>
      <c r="C256" s="282">
        <v>596524</v>
      </c>
      <c r="D256" s="282">
        <v>591979</v>
      </c>
      <c r="E256" s="295">
        <v>4545</v>
      </c>
      <c r="F256" s="293">
        <v>15.901746514656768</v>
      </c>
      <c r="G256" s="293">
        <v>20.741107370362798</v>
      </c>
      <c r="H256" s="293">
        <v>24.462016389094885</v>
      </c>
      <c r="I256" s="293">
        <v>29.496654442133931</v>
      </c>
      <c r="J256" s="293">
        <v>6.0201459849082486</v>
      </c>
      <c r="K256" s="293">
        <v>3.3783292988433709</v>
      </c>
      <c r="L256" s="258" t="s">
        <v>40</v>
      </c>
    </row>
    <row r="257" spans="1:12" s="55" customFormat="1" ht="21.95" customHeight="1"/>
    <row r="258" spans="1:12" s="55" customFormat="1" ht="21.95" customHeight="1">
      <c r="A258" s="52"/>
      <c r="B258" s="52"/>
      <c r="C258" s="52"/>
      <c r="D258" s="52"/>
      <c r="E258" s="52"/>
      <c r="F258" s="52"/>
      <c r="G258" s="52"/>
      <c r="H258" s="52"/>
      <c r="I258" s="52"/>
      <c r="J258" s="52"/>
      <c r="K258" s="52"/>
      <c r="L258" s="52"/>
    </row>
    <row r="259" spans="1:12" s="55" customFormat="1" ht="21.95" customHeight="1">
      <c r="A259" s="52"/>
      <c r="B259" s="52"/>
      <c r="C259" s="52"/>
      <c r="D259" s="52"/>
      <c r="E259" s="52"/>
      <c r="F259" s="52"/>
      <c r="G259" s="52"/>
      <c r="H259" s="52"/>
      <c r="I259" s="52"/>
      <c r="J259" s="52"/>
      <c r="K259" s="52"/>
      <c r="L259" s="52"/>
    </row>
    <row r="260" spans="1:12" s="55" customFormat="1" ht="21.95" customHeight="1">
      <c r="A260" s="52"/>
      <c r="B260" s="52"/>
      <c r="C260" s="52"/>
      <c r="D260" s="52"/>
      <c r="E260" s="52"/>
      <c r="F260" s="52"/>
      <c r="G260" s="52"/>
      <c r="H260" s="52"/>
      <c r="I260" s="52"/>
      <c r="J260" s="52"/>
      <c r="K260" s="52"/>
      <c r="L260" s="52"/>
    </row>
    <row r="261" spans="1:12" s="55" customFormat="1" ht="21.95" customHeight="1">
      <c r="A261" s="52"/>
      <c r="B261" s="52"/>
      <c r="C261" s="52"/>
      <c r="D261" s="52"/>
      <c r="E261" s="52"/>
      <c r="F261" s="52"/>
      <c r="G261" s="52"/>
      <c r="H261" s="52"/>
      <c r="I261" s="52"/>
      <c r="J261" s="52"/>
      <c r="K261" s="52"/>
      <c r="L261" s="52"/>
    </row>
    <row r="262" spans="1:12" s="55" customFormat="1" ht="21.95" customHeight="1">
      <c r="A262" s="52"/>
      <c r="B262" s="52"/>
      <c r="C262" s="52"/>
      <c r="D262" s="52"/>
      <c r="E262" s="52"/>
      <c r="F262" s="52"/>
      <c r="G262" s="52"/>
      <c r="H262" s="52"/>
      <c r="I262" s="52"/>
      <c r="J262" s="52"/>
      <c r="K262" s="52"/>
      <c r="L262" s="52"/>
    </row>
    <row r="263" spans="1:12" s="55" customFormat="1" ht="21.95" customHeight="1">
      <c r="A263" s="52"/>
      <c r="B263" s="52"/>
      <c r="C263" s="52"/>
      <c r="D263" s="52"/>
      <c r="E263" s="52"/>
      <c r="F263" s="52"/>
      <c r="G263" s="52"/>
      <c r="H263" s="52"/>
      <c r="I263" s="52"/>
      <c r="J263" s="52"/>
      <c r="K263" s="52"/>
      <c r="L263" s="52"/>
    </row>
    <row r="264" spans="1:12" s="55" customFormat="1" ht="21.95" customHeight="1">
      <c r="A264" s="52"/>
      <c r="B264" s="52"/>
      <c r="C264" s="52"/>
      <c r="D264" s="52"/>
      <c r="E264" s="52"/>
      <c r="F264" s="52"/>
      <c r="G264" s="52"/>
      <c r="H264" s="52"/>
      <c r="I264" s="52"/>
      <c r="J264" s="52"/>
      <c r="K264" s="52"/>
      <c r="L264" s="52"/>
    </row>
    <row r="265" spans="1:12" s="55" customFormat="1" ht="21.95" customHeight="1">
      <c r="A265" s="52"/>
      <c r="B265" s="52"/>
      <c r="C265" s="52"/>
      <c r="D265" s="52"/>
      <c r="E265" s="52"/>
      <c r="F265" s="52"/>
      <c r="G265" s="52"/>
      <c r="H265" s="52"/>
      <c r="I265" s="52"/>
      <c r="J265" s="52"/>
      <c r="K265" s="52"/>
      <c r="L265" s="52"/>
    </row>
    <row r="266" spans="1:12" s="55" customFormat="1" ht="21.95" customHeight="1">
      <c r="A266" s="52"/>
      <c r="B266" s="52"/>
      <c r="C266" s="52"/>
      <c r="D266" s="52"/>
      <c r="E266" s="52"/>
      <c r="F266" s="52"/>
      <c r="G266" s="52"/>
      <c r="H266" s="52"/>
      <c r="I266" s="52"/>
      <c r="J266" s="52"/>
      <c r="K266" s="52"/>
      <c r="L266" s="52"/>
    </row>
    <row r="267" spans="1:12" s="55" customFormat="1" ht="21.95" customHeight="1">
      <c r="A267" s="52"/>
      <c r="B267" s="52"/>
      <c r="C267" s="52"/>
      <c r="D267" s="52"/>
      <c r="E267" s="52"/>
      <c r="F267" s="52"/>
      <c r="G267" s="52"/>
      <c r="H267" s="52"/>
      <c r="I267" s="52"/>
      <c r="J267" s="52"/>
      <c r="K267" s="52"/>
      <c r="L267" s="52"/>
    </row>
    <row r="268" spans="1:12" s="55" customFormat="1" ht="21.95" customHeight="1">
      <c r="A268" s="52"/>
      <c r="B268" s="52"/>
      <c r="C268" s="52"/>
      <c r="D268" s="52"/>
      <c r="E268" s="52"/>
      <c r="F268" s="52"/>
      <c r="G268" s="52"/>
      <c r="H268" s="52"/>
      <c r="I268" s="52"/>
      <c r="J268" s="52"/>
      <c r="K268" s="52"/>
      <c r="L268" s="52"/>
    </row>
    <row r="269" spans="1:12" s="55" customFormat="1" ht="21.95" customHeight="1">
      <c r="A269" s="52"/>
      <c r="B269" s="52"/>
      <c r="C269" s="52"/>
      <c r="D269" s="52"/>
      <c r="E269" s="52"/>
      <c r="F269" s="52"/>
      <c r="G269" s="52"/>
      <c r="H269" s="52"/>
      <c r="I269" s="52"/>
      <c r="J269" s="52"/>
      <c r="K269" s="52"/>
      <c r="L269" s="52"/>
    </row>
    <row r="270" spans="1:12" s="55" customFormat="1" ht="21.95" customHeight="1">
      <c r="A270" s="52"/>
      <c r="B270" s="52"/>
      <c r="C270" s="52"/>
      <c r="D270" s="52"/>
      <c r="E270" s="52"/>
      <c r="F270" s="52"/>
      <c r="G270" s="52"/>
      <c r="H270" s="52"/>
      <c r="I270" s="52"/>
      <c r="J270" s="52"/>
      <c r="K270" s="52"/>
      <c r="L270" s="52"/>
    </row>
    <row r="271" spans="1:12" s="55" customFormat="1" ht="21.95" customHeight="1">
      <c r="A271" s="52"/>
      <c r="B271" s="52"/>
      <c r="C271" s="52"/>
      <c r="D271" s="52"/>
      <c r="E271" s="52"/>
      <c r="F271" s="52"/>
      <c r="G271" s="52"/>
      <c r="H271" s="52"/>
      <c r="I271" s="52"/>
      <c r="J271" s="52"/>
      <c r="K271" s="52"/>
      <c r="L271" s="52"/>
    </row>
    <row r="272" spans="1:12" s="55" customFormat="1" ht="21.95" customHeight="1">
      <c r="A272" s="52"/>
      <c r="B272" s="52"/>
      <c r="C272" s="52"/>
      <c r="D272" s="52"/>
      <c r="E272" s="52"/>
      <c r="F272" s="52"/>
      <c r="G272" s="52"/>
      <c r="H272" s="52"/>
      <c r="I272" s="52"/>
      <c r="J272" s="52"/>
      <c r="K272" s="52"/>
      <c r="L272" s="52"/>
    </row>
    <row r="273" spans="1:12" s="55" customFormat="1" ht="21.95" customHeight="1">
      <c r="A273" s="52"/>
      <c r="B273" s="52"/>
      <c r="C273" s="52"/>
      <c r="D273" s="52"/>
      <c r="E273" s="52"/>
      <c r="F273" s="52"/>
      <c r="G273" s="52"/>
      <c r="H273" s="52"/>
      <c r="I273" s="52"/>
      <c r="J273" s="52"/>
      <c r="K273" s="52"/>
      <c r="L273" s="52"/>
    </row>
    <row r="274" spans="1:12" s="55" customFormat="1" ht="21.95" customHeight="1">
      <c r="A274" s="52"/>
      <c r="B274" s="52"/>
      <c r="C274" s="52"/>
      <c r="D274" s="52"/>
      <c r="E274" s="52"/>
      <c r="F274" s="52"/>
      <c r="G274" s="52"/>
      <c r="H274" s="52"/>
      <c r="I274" s="52"/>
      <c r="J274" s="52"/>
      <c r="K274" s="52"/>
      <c r="L274" s="52"/>
    </row>
    <row r="275" spans="1:12" s="55" customFormat="1" ht="21.95" customHeight="1">
      <c r="A275" s="52"/>
      <c r="B275" s="52"/>
      <c r="C275" s="52"/>
      <c r="D275" s="52"/>
      <c r="E275" s="52"/>
      <c r="F275" s="52"/>
      <c r="G275" s="52"/>
      <c r="H275" s="52"/>
      <c r="I275" s="52"/>
      <c r="J275" s="52"/>
      <c r="K275" s="52"/>
      <c r="L275" s="52"/>
    </row>
    <row r="276" spans="1:12" ht="30" customHeight="1" thickBot="1">
      <c r="A276" s="52"/>
      <c r="L276" s="52"/>
    </row>
    <row r="277" spans="1:12" ht="60" customHeight="1" thickBot="1">
      <c r="A277" s="813" t="s">
        <v>170</v>
      </c>
      <c r="B277" s="814"/>
      <c r="C277" s="814"/>
      <c r="D277" s="814"/>
      <c r="E277" s="814"/>
      <c r="F277" s="814"/>
      <c r="G277" s="814"/>
      <c r="H277" s="814"/>
      <c r="I277" s="814"/>
      <c r="J277" s="814"/>
      <c r="K277" s="814"/>
      <c r="L277" s="815"/>
    </row>
    <row r="278" spans="1:12" s="56" customFormat="1" ht="30" customHeight="1" thickBot="1">
      <c r="A278" s="816" t="s">
        <v>174</v>
      </c>
      <c r="B278" s="817"/>
      <c r="C278" s="817"/>
      <c r="D278" s="817"/>
      <c r="E278" s="817"/>
      <c r="F278" s="817"/>
      <c r="G278" s="817"/>
      <c r="H278" s="817"/>
      <c r="I278" s="817"/>
      <c r="J278" s="817"/>
      <c r="K278" s="817"/>
      <c r="L278" s="818"/>
    </row>
    <row r="279" spans="1:12" s="56" customFormat="1" ht="45" customHeight="1" thickBot="1">
      <c r="A279" s="819" t="s">
        <v>4</v>
      </c>
      <c r="B279" s="821" t="s">
        <v>212</v>
      </c>
      <c r="C279" s="823" t="s">
        <v>68</v>
      </c>
      <c r="D279" s="824"/>
      <c r="E279" s="825"/>
      <c r="F279" s="823" t="s">
        <v>69</v>
      </c>
      <c r="G279" s="824"/>
      <c r="H279" s="824"/>
      <c r="I279" s="824"/>
      <c r="J279" s="824"/>
      <c r="K279" s="825"/>
      <c r="L279" s="826" t="s">
        <v>87</v>
      </c>
    </row>
    <row r="280" spans="1:12" s="56" customFormat="1" ht="80.099999999999994" customHeight="1" thickBot="1">
      <c r="A280" s="820"/>
      <c r="B280" s="822"/>
      <c r="C280" s="239" t="s">
        <v>70</v>
      </c>
      <c r="D280" s="239" t="s">
        <v>71</v>
      </c>
      <c r="E280" s="239" t="s">
        <v>72</v>
      </c>
      <c r="F280" s="239" t="s">
        <v>73</v>
      </c>
      <c r="G280" s="239" t="s">
        <v>74</v>
      </c>
      <c r="H280" s="239" t="s">
        <v>75</v>
      </c>
      <c r="I280" s="239" t="s">
        <v>76</v>
      </c>
      <c r="J280" s="239" t="s">
        <v>77</v>
      </c>
      <c r="K280" s="239" t="s">
        <v>78</v>
      </c>
      <c r="L280" s="827"/>
    </row>
    <row r="281" spans="1:12" s="54" customFormat="1" ht="24" customHeight="1" thickBot="1">
      <c r="A281" s="240" t="s">
        <v>0</v>
      </c>
      <c r="B281" s="241">
        <v>3743</v>
      </c>
      <c r="C281" s="241">
        <v>1988</v>
      </c>
      <c r="D281" s="241">
        <v>9437</v>
      </c>
      <c r="E281" s="241">
        <v>-7449</v>
      </c>
      <c r="F281" s="242">
        <v>23.07936844336124</v>
      </c>
      <c r="G281" s="242">
        <v>26.014623291300204</v>
      </c>
      <c r="H281" s="242">
        <v>21.235562148988027</v>
      </c>
      <c r="I281" s="242">
        <v>17.124086044293737</v>
      </c>
      <c r="J281" s="242">
        <v>6.8242026067606227</v>
      </c>
      <c r="K281" s="242">
        <v>5.7221574652961742</v>
      </c>
      <c r="L281" s="243" t="s">
        <v>1</v>
      </c>
    </row>
    <row r="282" spans="1:12" s="54" customFormat="1" ht="24" customHeight="1" thickBot="1">
      <c r="A282" s="244" t="s">
        <v>2</v>
      </c>
      <c r="B282" s="245">
        <v>10510</v>
      </c>
      <c r="C282" s="245">
        <v>4859</v>
      </c>
      <c r="D282" s="245">
        <v>2438</v>
      </c>
      <c r="E282" s="245">
        <v>2421</v>
      </c>
      <c r="F282" s="246">
        <v>13.535684987694832</v>
      </c>
      <c r="G282" s="246">
        <v>42.206726825266607</v>
      </c>
      <c r="H282" s="246">
        <v>18.211648892534864</v>
      </c>
      <c r="I282" s="246">
        <v>19.360131255127154</v>
      </c>
      <c r="J282" s="246">
        <v>3.1583264971287939</v>
      </c>
      <c r="K282" s="246">
        <v>3.5274815422477444</v>
      </c>
      <c r="L282" s="247" t="s">
        <v>3</v>
      </c>
    </row>
    <row r="283" spans="1:12" s="54" customFormat="1" ht="24" customHeight="1" thickBot="1">
      <c r="A283" s="261" t="s">
        <v>9</v>
      </c>
      <c r="B283" s="263">
        <v>9440</v>
      </c>
      <c r="C283" s="263">
        <v>5342</v>
      </c>
      <c r="D283" s="263">
        <v>1863</v>
      </c>
      <c r="E283" s="263">
        <v>3479</v>
      </c>
      <c r="F283" s="264">
        <v>11.218464841653248</v>
      </c>
      <c r="G283" s="264">
        <v>43.692968330649492</v>
      </c>
      <c r="H283" s="264">
        <v>18.894256575415994</v>
      </c>
      <c r="I283" s="264">
        <v>19.914117015566291</v>
      </c>
      <c r="J283" s="264">
        <v>2.2544283413848634</v>
      </c>
      <c r="K283" s="264">
        <v>4.0257648953301128</v>
      </c>
      <c r="L283" s="283" t="s">
        <v>10</v>
      </c>
    </row>
    <row r="284" spans="1:12" s="54" customFormat="1" ht="24" customHeight="1" thickBot="1">
      <c r="A284" s="244" t="s">
        <v>11</v>
      </c>
      <c r="B284" s="245">
        <v>5504</v>
      </c>
      <c r="C284" s="245">
        <v>3582</v>
      </c>
      <c r="D284" s="245">
        <v>1003</v>
      </c>
      <c r="E284" s="245">
        <v>2579</v>
      </c>
      <c r="F284" s="246">
        <v>8.7736789631106671</v>
      </c>
      <c r="G284" s="246">
        <v>44.566301096709864</v>
      </c>
      <c r="H284" s="246">
        <v>20.438683948155532</v>
      </c>
      <c r="I284" s="246">
        <v>21.734795613160518</v>
      </c>
      <c r="J284" s="246">
        <v>2.293120638085743</v>
      </c>
      <c r="K284" s="246">
        <v>2.1934197407776672</v>
      </c>
      <c r="L284" s="247" t="s">
        <v>12</v>
      </c>
    </row>
    <row r="285" spans="1:12" s="54" customFormat="1" ht="24" customHeight="1" thickBot="1">
      <c r="A285" s="261" t="s">
        <v>13</v>
      </c>
      <c r="B285" s="263">
        <v>5678</v>
      </c>
      <c r="C285" s="263">
        <v>2594</v>
      </c>
      <c r="D285" s="263">
        <v>1122</v>
      </c>
      <c r="E285" s="263">
        <v>1472</v>
      </c>
      <c r="F285" s="264">
        <v>14.795008912655973</v>
      </c>
      <c r="G285" s="264">
        <v>43.761140819964353</v>
      </c>
      <c r="H285" s="264">
        <v>12.834224598930479</v>
      </c>
      <c r="I285" s="264">
        <v>21.033868092691623</v>
      </c>
      <c r="J285" s="264">
        <v>3.0303030303030303</v>
      </c>
      <c r="K285" s="264">
        <v>4.545454545454545</v>
      </c>
      <c r="L285" s="283" t="s">
        <v>14</v>
      </c>
    </row>
    <row r="286" spans="1:12" s="54" customFormat="1" ht="24" customHeight="1" thickBot="1">
      <c r="A286" s="244" t="s">
        <v>15</v>
      </c>
      <c r="B286" s="245">
        <v>2495</v>
      </c>
      <c r="C286" s="245">
        <v>1147</v>
      </c>
      <c r="D286" s="245">
        <v>406</v>
      </c>
      <c r="E286" s="245">
        <v>741</v>
      </c>
      <c r="F286" s="246">
        <v>19.458128078817733</v>
      </c>
      <c r="G286" s="246">
        <v>34.236453201970441</v>
      </c>
      <c r="H286" s="246">
        <v>14.285714285714288</v>
      </c>
      <c r="I286" s="246">
        <v>22.660098522167488</v>
      </c>
      <c r="J286" s="246">
        <v>4.1871921182266014</v>
      </c>
      <c r="K286" s="246">
        <v>5.1724137931034484</v>
      </c>
      <c r="L286" s="249" t="s">
        <v>16</v>
      </c>
    </row>
    <row r="287" spans="1:12" s="54" customFormat="1" ht="24" customHeight="1" thickBot="1">
      <c r="A287" s="261" t="s">
        <v>17</v>
      </c>
      <c r="B287" s="263">
        <v>2305</v>
      </c>
      <c r="C287" s="263">
        <v>426</v>
      </c>
      <c r="D287" s="263">
        <v>399</v>
      </c>
      <c r="E287" s="263">
        <v>27</v>
      </c>
      <c r="F287" s="264">
        <v>19.548872180451127</v>
      </c>
      <c r="G287" s="264">
        <v>28.070175438596493</v>
      </c>
      <c r="H287" s="264">
        <v>24.561403508771932</v>
      </c>
      <c r="I287" s="264">
        <v>17.042606516290729</v>
      </c>
      <c r="J287" s="264">
        <v>6.2656641604010019</v>
      </c>
      <c r="K287" s="264">
        <v>4.511278195488722</v>
      </c>
      <c r="L287" s="262" t="s">
        <v>18</v>
      </c>
    </row>
    <row r="288" spans="1:12" s="54" customFormat="1" ht="24" customHeight="1" thickBot="1">
      <c r="A288" s="244" t="s">
        <v>19</v>
      </c>
      <c r="B288" s="245">
        <v>739</v>
      </c>
      <c r="C288" s="245">
        <v>214</v>
      </c>
      <c r="D288" s="245">
        <v>280</v>
      </c>
      <c r="E288" s="245">
        <v>-66</v>
      </c>
      <c r="F288" s="246">
        <v>29.285714285714288</v>
      </c>
      <c r="G288" s="246">
        <v>22.5</v>
      </c>
      <c r="H288" s="246">
        <v>23.214285714285715</v>
      </c>
      <c r="I288" s="246">
        <v>20</v>
      </c>
      <c r="J288" s="246">
        <v>2.1428571428571428</v>
      </c>
      <c r="K288" s="246">
        <v>2.8571428571428577</v>
      </c>
      <c r="L288" s="249" t="s">
        <v>20</v>
      </c>
    </row>
    <row r="289" spans="1:12" s="54" customFormat="1" ht="24" customHeight="1" thickBot="1">
      <c r="A289" s="261" t="s">
        <v>21</v>
      </c>
      <c r="B289" s="263">
        <v>535</v>
      </c>
      <c r="C289" s="263">
        <v>198</v>
      </c>
      <c r="D289" s="263">
        <v>104</v>
      </c>
      <c r="E289" s="263">
        <v>94</v>
      </c>
      <c r="F289" s="264">
        <v>20.192307692307693</v>
      </c>
      <c r="G289" s="264">
        <v>19.230769230769234</v>
      </c>
      <c r="H289" s="264">
        <v>19.23076923076923</v>
      </c>
      <c r="I289" s="264">
        <v>29.807692307692307</v>
      </c>
      <c r="J289" s="264">
        <v>3.8461538461538463</v>
      </c>
      <c r="K289" s="264">
        <v>7.6923076923076925</v>
      </c>
      <c r="L289" s="262" t="s">
        <v>22</v>
      </c>
    </row>
    <row r="290" spans="1:12" s="54" customFormat="1" ht="24" customHeight="1" thickBot="1">
      <c r="A290" s="259" t="s">
        <v>23</v>
      </c>
      <c r="B290" s="245">
        <v>657</v>
      </c>
      <c r="C290" s="245">
        <v>177</v>
      </c>
      <c r="D290" s="245">
        <v>524</v>
      </c>
      <c r="E290" s="245">
        <v>-347</v>
      </c>
      <c r="F290" s="246">
        <v>43.320610687022906</v>
      </c>
      <c r="G290" s="246">
        <v>9.3511450381679388</v>
      </c>
      <c r="H290" s="246">
        <v>19.274809160305342</v>
      </c>
      <c r="I290" s="246">
        <v>17.366412213740457</v>
      </c>
      <c r="J290" s="246">
        <v>5.9160305343511448</v>
      </c>
      <c r="K290" s="246">
        <v>4.770992366412214</v>
      </c>
      <c r="L290" s="260" t="s">
        <v>24</v>
      </c>
    </row>
    <row r="291" spans="1:12" s="54" customFormat="1" ht="24" customHeight="1" thickBot="1">
      <c r="A291" s="261" t="s">
        <v>25</v>
      </c>
      <c r="B291" s="263">
        <v>623</v>
      </c>
      <c r="C291" s="263">
        <v>273</v>
      </c>
      <c r="D291" s="263">
        <v>239</v>
      </c>
      <c r="E291" s="263">
        <v>34</v>
      </c>
      <c r="F291" s="264">
        <v>33.054393305439334</v>
      </c>
      <c r="G291" s="264">
        <v>18.828451882845187</v>
      </c>
      <c r="H291" s="264">
        <v>13.389121338912133</v>
      </c>
      <c r="I291" s="264">
        <v>25.10460251046025</v>
      </c>
      <c r="J291" s="264">
        <v>5.8577405857740583</v>
      </c>
      <c r="K291" s="264">
        <v>3.7656903765690375</v>
      </c>
      <c r="L291" s="262" t="s">
        <v>26</v>
      </c>
    </row>
    <row r="292" spans="1:12" s="54" customFormat="1" ht="24" customHeight="1" thickBot="1">
      <c r="A292" s="259" t="s">
        <v>179</v>
      </c>
      <c r="B292" s="245">
        <v>160</v>
      </c>
      <c r="C292" s="245">
        <v>61</v>
      </c>
      <c r="D292" s="245">
        <v>118</v>
      </c>
      <c r="E292" s="245">
        <v>-57</v>
      </c>
      <c r="F292" s="246">
        <v>15.254237288135592</v>
      </c>
      <c r="G292" s="246">
        <v>22.033898305084747</v>
      </c>
      <c r="H292" s="246">
        <v>26.271186440677962</v>
      </c>
      <c r="I292" s="246">
        <v>27.966101694915253</v>
      </c>
      <c r="J292" s="246">
        <v>6.7796610169491522</v>
      </c>
      <c r="K292" s="246">
        <v>1.6949152542372881</v>
      </c>
      <c r="L292" s="260" t="s">
        <v>28</v>
      </c>
    </row>
    <row r="293" spans="1:12" s="54" customFormat="1" ht="24" customHeight="1" thickBot="1">
      <c r="A293" s="261" t="s">
        <v>29</v>
      </c>
      <c r="B293" s="263">
        <v>253</v>
      </c>
      <c r="C293" s="263">
        <v>57</v>
      </c>
      <c r="D293" s="263">
        <v>81</v>
      </c>
      <c r="E293" s="263">
        <v>-24</v>
      </c>
      <c r="F293" s="264">
        <v>18.518518518518519</v>
      </c>
      <c r="G293" s="264">
        <v>28.39506172839506</v>
      </c>
      <c r="H293" s="264">
        <v>39.506172839506171</v>
      </c>
      <c r="I293" s="264">
        <v>8.6419753086419746</v>
      </c>
      <c r="J293" s="264">
        <v>1.2345679012345678</v>
      </c>
      <c r="K293" s="264">
        <v>3.7037037037037033</v>
      </c>
      <c r="L293" s="262" t="s">
        <v>30</v>
      </c>
    </row>
    <row r="294" spans="1:12" s="61" customFormat="1" ht="24" customHeight="1" thickBot="1">
      <c r="A294" s="244" t="s">
        <v>31</v>
      </c>
      <c r="B294" s="245">
        <v>6837</v>
      </c>
      <c r="C294" s="245">
        <v>1278</v>
      </c>
      <c r="D294" s="245">
        <v>788</v>
      </c>
      <c r="E294" s="245">
        <v>490</v>
      </c>
      <c r="F294" s="246">
        <v>23.984771573604061</v>
      </c>
      <c r="G294" s="246">
        <v>21.446700507614214</v>
      </c>
      <c r="H294" s="246">
        <v>23.096446700507613</v>
      </c>
      <c r="I294" s="246">
        <v>20.17766497461929</v>
      </c>
      <c r="J294" s="246">
        <v>8.2487309644670042</v>
      </c>
      <c r="K294" s="246">
        <v>3.0456852791878171</v>
      </c>
      <c r="L294" s="249" t="s">
        <v>32</v>
      </c>
    </row>
    <row r="295" spans="1:12" s="61" customFormat="1" ht="24" customHeight="1" thickBot="1">
      <c r="A295" s="261" t="s">
        <v>33</v>
      </c>
      <c r="B295" s="263">
        <v>3120</v>
      </c>
      <c r="C295" s="263">
        <v>1676</v>
      </c>
      <c r="D295" s="263">
        <v>214</v>
      </c>
      <c r="E295" s="263">
        <v>1462</v>
      </c>
      <c r="F295" s="264">
        <v>18.691588785046726</v>
      </c>
      <c r="G295" s="264">
        <v>27.10280373831776</v>
      </c>
      <c r="H295" s="264">
        <v>30.373831775700939</v>
      </c>
      <c r="I295" s="264">
        <v>18.22429906542056</v>
      </c>
      <c r="J295" s="264">
        <v>0.93457943925233633</v>
      </c>
      <c r="K295" s="264">
        <v>4.6728971962616814</v>
      </c>
      <c r="L295" s="262" t="s">
        <v>34</v>
      </c>
    </row>
    <row r="296" spans="1:12" s="54" customFormat="1" ht="24" customHeight="1" thickBot="1">
      <c r="A296" s="244" t="s">
        <v>180</v>
      </c>
      <c r="B296" s="245">
        <v>3793</v>
      </c>
      <c r="C296" s="245">
        <v>2021</v>
      </c>
      <c r="D296" s="245">
        <v>286</v>
      </c>
      <c r="E296" s="245">
        <v>1735</v>
      </c>
      <c r="F296" s="246">
        <v>17.832167832167833</v>
      </c>
      <c r="G296" s="246">
        <v>30.069930069930074</v>
      </c>
      <c r="H296" s="246">
        <v>21.678321678321677</v>
      </c>
      <c r="I296" s="246">
        <v>22.027972027972027</v>
      </c>
      <c r="J296" s="246">
        <v>3.8461538461538463</v>
      </c>
      <c r="K296" s="246">
        <v>4.545454545454545</v>
      </c>
      <c r="L296" s="249" t="s">
        <v>36</v>
      </c>
    </row>
    <row r="297" spans="1:12" s="54" customFormat="1" ht="24" customHeight="1" thickBot="1">
      <c r="A297" s="252" t="s">
        <v>38</v>
      </c>
      <c r="B297" s="253">
        <v>56392</v>
      </c>
      <c r="C297" s="253">
        <v>25893</v>
      </c>
      <c r="D297" s="253">
        <v>19302</v>
      </c>
      <c r="E297" s="253">
        <v>6591</v>
      </c>
      <c r="F297" s="254">
        <v>19.946119573101235</v>
      </c>
      <c r="G297" s="254">
        <v>31.219562739612478</v>
      </c>
      <c r="H297" s="254">
        <v>20.179256035643974</v>
      </c>
      <c r="I297" s="254">
        <v>18.713086726764065</v>
      </c>
      <c r="J297" s="254">
        <v>5.2015335198425037</v>
      </c>
      <c r="K297" s="254">
        <v>4.7404414050357468</v>
      </c>
      <c r="L297" s="255" t="s">
        <v>37</v>
      </c>
    </row>
    <row r="298" spans="1:12" s="54" customFormat="1" ht="24" customHeight="1" thickBot="1">
      <c r="A298" s="256" t="s">
        <v>39</v>
      </c>
      <c r="B298" s="294">
        <v>701563</v>
      </c>
      <c r="C298" s="294">
        <v>290919</v>
      </c>
      <c r="D298" s="294">
        <v>288081</v>
      </c>
      <c r="E298" s="295">
        <v>2838</v>
      </c>
      <c r="F298" s="293">
        <v>22.214585481166754</v>
      </c>
      <c r="G298" s="293">
        <v>25.658408572588961</v>
      </c>
      <c r="H298" s="293">
        <v>19.551098475775909</v>
      </c>
      <c r="I298" s="293">
        <v>22.293729888468867</v>
      </c>
      <c r="J298" s="293">
        <v>6.690826538369417</v>
      </c>
      <c r="K298" s="293">
        <v>3.5913510436300902</v>
      </c>
      <c r="L298" s="258" t="s">
        <v>40</v>
      </c>
    </row>
    <row r="299" spans="1:12" ht="24.95" customHeight="1"/>
    <row r="300" spans="1:12" ht="24.95" customHeight="1"/>
    <row r="301" spans="1:12" ht="24.95" customHeight="1"/>
    <row r="302" spans="1:12" ht="24.95" customHeight="1"/>
    <row r="303" spans="1:12" ht="24.95" customHeight="1"/>
    <row r="304" spans="1:12" ht="24.95" customHeight="1"/>
    <row r="305" spans="1:12" ht="24.95" customHeight="1"/>
    <row r="306" spans="1:12" ht="24.95" customHeight="1"/>
    <row r="307" spans="1:12" ht="24.95" customHeight="1"/>
    <row r="308" spans="1:12" ht="24.95" customHeight="1"/>
    <row r="309" spans="1:12" ht="24.95" customHeight="1"/>
    <row r="310" spans="1:12" ht="24.95" customHeight="1"/>
    <row r="311" spans="1:12" ht="24.95" customHeight="1"/>
    <row r="312" spans="1:12" ht="24.95" customHeight="1"/>
    <row r="313" spans="1:12" ht="24.95" customHeight="1"/>
    <row r="314" spans="1:12" ht="24.95" customHeight="1"/>
    <row r="315" spans="1:12" ht="24.95" customHeight="1"/>
    <row r="316" spans="1:12" ht="24.95" customHeight="1" thickBot="1"/>
    <row r="317" spans="1:12" ht="60" customHeight="1" thickBot="1">
      <c r="A317" s="813" t="s">
        <v>170</v>
      </c>
      <c r="B317" s="814"/>
      <c r="C317" s="814"/>
      <c r="D317" s="814"/>
      <c r="E317" s="814"/>
      <c r="F317" s="814"/>
      <c r="G317" s="814"/>
      <c r="H317" s="814"/>
      <c r="I317" s="814"/>
      <c r="J317" s="814"/>
      <c r="K317" s="814"/>
      <c r="L317" s="815"/>
    </row>
    <row r="318" spans="1:12" ht="30" customHeight="1" thickBot="1">
      <c r="A318" s="816" t="s">
        <v>175</v>
      </c>
      <c r="B318" s="817"/>
      <c r="C318" s="817"/>
      <c r="D318" s="817"/>
      <c r="E318" s="817"/>
      <c r="F318" s="817"/>
      <c r="G318" s="817"/>
      <c r="H318" s="817"/>
      <c r="I318" s="817"/>
      <c r="J318" s="817"/>
      <c r="K318" s="817"/>
      <c r="L318" s="818"/>
    </row>
    <row r="319" spans="1:12" ht="45" customHeight="1" thickBot="1">
      <c r="A319" s="819" t="s">
        <v>4</v>
      </c>
      <c r="B319" s="821" t="s">
        <v>212</v>
      </c>
      <c r="C319" s="823" t="s">
        <v>68</v>
      </c>
      <c r="D319" s="824"/>
      <c r="E319" s="825"/>
      <c r="F319" s="823" t="s">
        <v>69</v>
      </c>
      <c r="G319" s="824"/>
      <c r="H319" s="824"/>
      <c r="I319" s="824"/>
      <c r="J319" s="824"/>
      <c r="K319" s="825"/>
      <c r="L319" s="826" t="s">
        <v>87</v>
      </c>
    </row>
    <row r="320" spans="1:12" ht="80.099999999999994" customHeight="1" thickBot="1">
      <c r="A320" s="820"/>
      <c r="B320" s="822"/>
      <c r="C320" s="239" t="s">
        <v>70</v>
      </c>
      <c r="D320" s="239" t="s">
        <v>71</v>
      </c>
      <c r="E320" s="239" t="s">
        <v>72</v>
      </c>
      <c r="F320" s="239" t="s">
        <v>73</v>
      </c>
      <c r="G320" s="239" t="s">
        <v>74</v>
      </c>
      <c r="H320" s="239" t="s">
        <v>75</v>
      </c>
      <c r="I320" s="239" t="s">
        <v>76</v>
      </c>
      <c r="J320" s="239" t="s">
        <v>77</v>
      </c>
      <c r="K320" s="239" t="s">
        <v>78</v>
      </c>
      <c r="L320" s="827"/>
    </row>
    <row r="321" spans="1:12" s="54" customFormat="1" ht="24" customHeight="1" thickBot="1">
      <c r="A321" s="240" t="s">
        <v>0</v>
      </c>
      <c r="B321" s="241">
        <v>3412</v>
      </c>
      <c r="C321" s="241">
        <v>1893</v>
      </c>
      <c r="D321" s="241">
        <v>9915</v>
      </c>
      <c r="E321" s="241">
        <v>-8022</v>
      </c>
      <c r="F321" s="242">
        <v>11.043872919818458</v>
      </c>
      <c r="G321" s="242">
        <v>18.618255168935953</v>
      </c>
      <c r="H321" s="242">
        <v>28.825012607160865</v>
      </c>
      <c r="I321" s="242">
        <v>29.863842662632379</v>
      </c>
      <c r="J321" s="242">
        <v>6.0312657589510845</v>
      </c>
      <c r="K321" s="242">
        <v>5.6177508825012605</v>
      </c>
      <c r="L321" s="243" t="s">
        <v>1</v>
      </c>
    </row>
    <row r="322" spans="1:12" s="54" customFormat="1" ht="24" customHeight="1" thickBot="1">
      <c r="A322" s="244" t="s">
        <v>2</v>
      </c>
      <c r="B322" s="245">
        <v>9473</v>
      </c>
      <c r="C322" s="245">
        <v>4604</v>
      </c>
      <c r="D322" s="245">
        <v>2653</v>
      </c>
      <c r="E322" s="245">
        <v>1951</v>
      </c>
      <c r="F322" s="246">
        <v>8.0286468149264962</v>
      </c>
      <c r="G322" s="246">
        <v>33.283075763286845</v>
      </c>
      <c r="H322" s="246">
        <v>22.842065586128911</v>
      </c>
      <c r="I322" s="246">
        <v>29.815303430079155</v>
      </c>
      <c r="J322" s="246">
        <v>3.3923859781379568</v>
      </c>
      <c r="K322" s="246">
        <v>2.6385224274406336</v>
      </c>
      <c r="L322" s="247" t="s">
        <v>3</v>
      </c>
    </row>
    <row r="323" spans="1:12" s="54" customFormat="1" ht="24" customHeight="1" thickBot="1">
      <c r="A323" s="240" t="s">
        <v>9</v>
      </c>
      <c r="B323" s="241">
        <v>9315</v>
      </c>
      <c r="C323" s="241">
        <v>5576</v>
      </c>
      <c r="D323" s="241">
        <v>1828</v>
      </c>
      <c r="E323" s="241">
        <v>3748</v>
      </c>
      <c r="F323" s="242">
        <v>5.5798687089715537</v>
      </c>
      <c r="G323" s="242">
        <v>32.822757111597376</v>
      </c>
      <c r="H323" s="242">
        <v>21.389496717724288</v>
      </c>
      <c r="I323" s="242">
        <v>34.190371991247268</v>
      </c>
      <c r="J323" s="242">
        <v>1.8599562363238513</v>
      </c>
      <c r="K323" s="242">
        <v>4.1575492341356677</v>
      </c>
      <c r="L323" s="248" t="s">
        <v>10</v>
      </c>
    </row>
    <row r="324" spans="1:12" s="54" customFormat="1" ht="24" customHeight="1" thickBot="1">
      <c r="A324" s="244" t="s">
        <v>11</v>
      </c>
      <c r="B324" s="245">
        <v>5165</v>
      </c>
      <c r="C324" s="245">
        <v>3393</v>
      </c>
      <c r="D324" s="245">
        <v>1075</v>
      </c>
      <c r="E324" s="245">
        <v>2318</v>
      </c>
      <c r="F324" s="246">
        <v>6.2325581395348841</v>
      </c>
      <c r="G324" s="246">
        <v>31.720930232558139</v>
      </c>
      <c r="H324" s="246">
        <v>26.604651162790699</v>
      </c>
      <c r="I324" s="246">
        <v>29.860465116279066</v>
      </c>
      <c r="J324" s="246">
        <v>3.5348837209302326</v>
      </c>
      <c r="K324" s="246">
        <v>2.0465116279069768</v>
      </c>
      <c r="L324" s="247" t="s">
        <v>12</v>
      </c>
    </row>
    <row r="325" spans="1:12" s="54" customFormat="1" ht="24" customHeight="1" thickBot="1">
      <c r="A325" s="240" t="s">
        <v>13</v>
      </c>
      <c r="B325" s="241">
        <v>5500</v>
      </c>
      <c r="C325" s="241">
        <v>2746</v>
      </c>
      <c r="D325" s="241">
        <v>1155</v>
      </c>
      <c r="E325" s="241">
        <v>1591</v>
      </c>
      <c r="F325" s="242">
        <v>6.8398268398268396</v>
      </c>
      <c r="G325" s="242">
        <v>34.978354978354979</v>
      </c>
      <c r="H325" s="242">
        <v>19.134199134199132</v>
      </c>
      <c r="I325" s="242">
        <v>31.255411255411257</v>
      </c>
      <c r="J325" s="242">
        <v>4.1558441558441555</v>
      </c>
      <c r="K325" s="242">
        <v>3.6363636363636362</v>
      </c>
      <c r="L325" s="248" t="s">
        <v>14</v>
      </c>
    </row>
    <row r="326" spans="1:12" s="54" customFormat="1" ht="24" customHeight="1" thickBot="1">
      <c r="A326" s="244" t="s">
        <v>15</v>
      </c>
      <c r="B326" s="245">
        <v>2348</v>
      </c>
      <c r="C326" s="245">
        <v>1140</v>
      </c>
      <c r="D326" s="245">
        <v>477</v>
      </c>
      <c r="E326" s="245">
        <v>663</v>
      </c>
      <c r="F326" s="246">
        <v>7.7568134171907754</v>
      </c>
      <c r="G326" s="246">
        <v>20.754716981132077</v>
      </c>
      <c r="H326" s="246">
        <v>29.350104821802937</v>
      </c>
      <c r="I326" s="246">
        <v>33.123689727463315</v>
      </c>
      <c r="J326" s="246">
        <v>5.6603773584905666</v>
      </c>
      <c r="K326" s="246">
        <v>3.3542976939203357</v>
      </c>
      <c r="L326" s="249" t="s">
        <v>16</v>
      </c>
    </row>
    <row r="327" spans="1:12" s="54" customFormat="1" ht="24" customHeight="1" thickBot="1">
      <c r="A327" s="240" t="s">
        <v>17</v>
      </c>
      <c r="B327" s="241">
        <v>2334</v>
      </c>
      <c r="C327" s="241">
        <v>432</v>
      </c>
      <c r="D327" s="241">
        <v>488</v>
      </c>
      <c r="E327" s="241">
        <v>-56</v>
      </c>
      <c r="F327" s="242">
        <v>3.6885245901639343</v>
      </c>
      <c r="G327" s="242">
        <v>15.983606557377049</v>
      </c>
      <c r="H327" s="242">
        <v>51.639344262295083</v>
      </c>
      <c r="I327" s="242">
        <v>21.516393442622952</v>
      </c>
      <c r="J327" s="242">
        <v>3.6885245901639347</v>
      </c>
      <c r="K327" s="242">
        <v>3.4836065573770494</v>
      </c>
      <c r="L327" s="243" t="s">
        <v>18</v>
      </c>
    </row>
    <row r="328" spans="1:12" s="54" customFormat="1" ht="24" customHeight="1" thickBot="1">
      <c r="A328" s="244" t="s">
        <v>19</v>
      </c>
      <c r="B328" s="245">
        <v>733</v>
      </c>
      <c r="C328" s="245">
        <v>248</v>
      </c>
      <c r="D328" s="245">
        <v>287</v>
      </c>
      <c r="E328" s="245">
        <v>-39</v>
      </c>
      <c r="F328" s="246">
        <v>11.149825783972126</v>
      </c>
      <c r="G328" s="246">
        <v>16.724738675958189</v>
      </c>
      <c r="H328" s="246">
        <v>35.88850174216028</v>
      </c>
      <c r="I328" s="246">
        <v>29.268292682926834</v>
      </c>
      <c r="J328" s="246">
        <v>3.484320557491289</v>
      </c>
      <c r="K328" s="246">
        <v>3.4843205574912894</v>
      </c>
      <c r="L328" s="249" t="s">
        <v>20</v>
      </c>
    </row>
    <row r="329" spans="1:12" s="54" customFormat="1" ht="24" customHeight="1" thickBot="1">
      <c r="A329" s="261" t="s">
        <v>21</v>
      </c>
      <c r="B329" s="241">
        <v>476</v>
      </c>
      <c r="C329" s="241">
        <v>182</v>
      </c>
      <c r="D329" s="241">
        <v>247</v>
      </c>
      <c r="E329" s="241">
        <v>-65</v>
      </c>
      <c r="F329" s="242">
        <v>4.048582995951417</v>
      </c>
      <c r="G329" s="242">
        <v>42.105263157894733</v>
      </c>
      <c r="H329" s="242">
        <v>27.125506072874494</v>
      </c>
      <c r="I329" s="242">
        <v>21.457489878542511</v>
      </c>
      <c r="J329" s="242">
        <v>2.834008097165992</v>
      </c>
      <c r="K329" s="242">
        <v>2.42914979757085</v>
      </c>
      <c r="L329" s="262" t="s">
        <v>22</v>
      </c>
    </row>
    <row r="330" spans="1:12" s="54" customFormat="1" ht="24" customHeight="1" thickBot="1">
      <c r="A330" s="259" t="s">
        <v>23</v>
      </c>
      <c r="B330" s="245">
        <v>653</v>
      </c>
      <c r="C330" s="245">
        <v>172</v>
      </c>
      <c r="D330" s="245">
        <v>502</v>
      </c>
      <c r="E330" s="245">
        <v>-330</v>
      </c>
      <c r="F330" s="246">
        <v>15.537848605577688</v>
      </c>
      <c r="G330" s="246">
        <v>6.3745019920318722</v>
      </c>
      <c r="H330" s="246">
        <v>44.621513944223111</v>
      </c>
      <c r="I330" s="246">
        <v>25.099601593625497</v>
      </c>
      <c r="J330" s="246">
        <v>4.9800796812749004</v>
      </c>
      <c r="K330" s="246">
        <v>3.3864541832669324</v>
      </c>
      <c r="L330" s="260" t="s">
        <v>24</v>
      </c>
    </row>
    <row r="331" spans="1:12" s="54" customFormat="1" ht="24" customHeight="1" thickBot="1">
      <c r="A331" s="240" t="s">
        <v>25</v>
      </c>
      <c r="B331" s="241">
        <v>625</v>
      </c>
      <c r="C331" s="241">
        <v>253</v>
      </c>
      <c r="D331" s="241">
        <v>322</v>
      </c>
      <c r="E331" s="241">
        <v>-69</v>
      </c>
      <c r="F331" s="242">
        <v>18.012422360248447</v>
      </c>
      <c r="G331" s="242">
        <v>5.2795031055900621</v>
      </c>
      <c r="H331" s="242">
        <v>33.229813664596271</v>
      </c>
      <c r="I331" s="242">
        <v>37.577639751552795</v>
      </c>
      <c r="J331" s="242">
        <v>3.1055900621118013</v>
      </c>
      <c r="K331" s="242">
        <v>2.7950310559006208</v>
      </c>
      <c r="L331" s="243" t="s">
        <v>26</v>
      </c>
    </row>
    <row r="332" spans="1:12" s="54" customFormat="1" ht="24" customHeight="1" thickBot="1">
      <c r="A332" s="259" t="s">
        <v>179</v>
      </c>
      <c r="B332" s="245">
        <v>197</v>
      </c>
      <c r="C332" s="245">
        <v>79</v>
      </c>
      <c r="D332" s="245">
        <v>135</v>
      </c>
      <c r="E332" s="245">
        <v>-56</v>
      </c>
      <c r="F332" s="246">
        <v>9.6296296296296298</v>
      </c>
      <c r="G332" s="246">
        <v>10.37037037037037</v>
      </c>
      <c r="H332" s="246">
        <v>40</v>
      </c>
      <c r="I332" s="246">
        <v>37.037037037037038</v>
      </c>
      <c r="J332" s="246">
        <v>1.4814814814814814</v>
      </c>
      <c r="K332" s="246">
        <v>1.4814814814814814</v>
      </c>
      <c r="L332" s="260" t="s">
        <v>28</v>
      </c>
    </row>
    <row r="333" spans="1:12" s="61" customFormat="1" ht="24" customHeight="1" thickBot="1">
      <c r="A333" s="261" t="s">
        <v>29</v>
      </c>
      <c r="B333" s="241">
        <v>487</v>
      </c>
      <c r="C333" s="241">
        <v>60</v>
      </c>
      <c r="D333" s="241">
        <v>123</v>
      </c>
      <c r="E333" s="241">
        <v>-63</v>
      </c>
      <c r="F333" s="242">
        <v>11.382113821138212</v>
      </c>
      <c r="G333" s="242">
        <v>15.447154471544716</v>
      </c>
      <c r="H333" s="242">
        <v>46.341463414634148</v>
      </c>
      <c r="I333" s="242">
        <v>21.951219512195124</v>
      </c>
      <c r="J333" s="242">
        <v>0</v>
      </c>
      <c r="K333" s="242">
        <v>4.8780487804878039</v>
      </c>
      <c r="L333" s="262" t="s">
        <v>30</v>
      </c>
    </row>
    <row r="334" spans="1:12" s="61" customFormat="1" ht="24" customHeight="1" thickBot="1">
      <c r="A334" s="244" t="s">
        <v>31</v>
      </c>
      <c r="B334" s="245">
        <v>7233</v>
      </c>
      <c r="C334" s="245">
        <v>1743</v>
      </c>
      <c r="D334" s="245">
        <v>1071</v>
      </c>
      <c r="E334" s="245">
        <v>672</v>
      </c>
      <c r="F334" s="246">
        <v>11.577964519140989</v>
      </c>
      <c r="G334" s="246">
        <v>11.858076563958916</v>
      </c>
      <c r="H334" s="246">
        <v>39.682539682539684</v>
      </c>
      <c r="I334" s="246">
        <v>29.31839402427638</v>
      </c>
      <c r="J334" s="246">
        <v>5.6956115779645193</v>
      </c>
      <c r="K334" s="246">
        <v>1.8674136321195145</v>
      </c>
      <c r="L334" s="249" t="s">
        <v>32</v>
      </c>
    </row>
    <row r="335" spans="1:12" s="61" customFormat="1" ht="24" customHeight="1" thickBot="1">
      <c r="A335" s="240" t="s">
        <v>33</v>
      </c>
      <c r="B335" s="241">
        <v>2946</v>
      </c>
      <c r="C335" s="241">
        <v>1657</v>
      </c>
      <c r="D335" s="241">
        <v>280</v>
      </c>
      <c r="E335" s="241">
        <v>1377</v>
      </c>
      <c r="F335" s="242">
        <v>7.5000000000000009</v>
      </c>
      <c r="G335" s="242">
        <v>18.214285714285715</v>
      </c>
      <c r="H335" s="242">
        <v>43.214285714285715</v>
      </c>
      <c r="I335" s="242">
        <v>26.785714285714285</v>
      </c>
      <c r="J335" s="242">
        <v>1.0714285714285714</v>
      </c>
      <c r="K335" s="242">
        <v>3.2142857142857144</v>
      </c>
      <c r="L335" s="243" t="s">
        <v>34</v>
      </c>
    </row>
    <row r="336" spans="1:12" s="61" customFormat="1" ht="24" customHeight="1" thickBot="1">
      <c r="A336" s="244" t="s">
        <v>180</v>
      </c>
      <c r="B336" s="245">
        <v>3771</v>
      </c>
      <c r="C336" s="245">
        <v>2045</v>
      </c>
      <c r="D336" s="245">
        <v>389</v>
      </c>
      <c r="E336" s="245">
        <v>1656</v>
      </c>
      <c r="F336" s="246">
        <v>9.5115681233933156</v>
      </c>
      <c r="G336" s="246">
        <v>21.85089974293059</v>
      </c>
      <c r="H336" s="246">
        <v>33.419023136246786</v>
      </c>
      <c r="I336" s="246">
        <v>27.506426735218508</v>
      </c>
      <c r="J336" s="246">
        <v>3.8560411311053988</v>
      </c>
      <c r="K336" s="246">
        <v>3.8560411311053988</v>
      </c>
      <c r="L336" s="249" t="s">
        <v>36</v>
      </c>
    </row>
    <row r="337" spans="1:12" s="61" customFormat="1" ht="24" customHeight="1" thickBot="1">
      <c r="A337" s="252" t="s">
        <v>38</v>
      </c>
      <c r="B337" s="253">
        <v>54668</v>
      </c>
      <c r="C337" s="253">
        <v>26223</v>
      </c>
      <c r="D337" s="253">
        <v>20947</v>
      </c>
      <c r="E337" s="253">
        <v>5276</v>
      </c>
      <c r="F337" s="254">
        <v>9.5383587148517694</v>
      </c>
      <c r="G337" s="254">
        <v>22.666730319377479</v>
      </c>
      <c r="H337" s="254">
        <v>28.844225903470665</v>
      </c>
      <c r="I337" s="254">
        <v>29.975652838115245</v>
      </c>
      <c r="J337" s="254">
        <v>4.7071179643863079</v>
      </c>
      <c r="K337" s="254">
        <v>4.2679142597985393</v>
      </c>
      <c r="L337" s="255" t="s">
        <v>37</v>
      </c>
    </row>
    <row r="338" spans="1:12" s="61" customFormat="1" ht="24" customHeight="1" thickBot="1">
      <c r="A338" s="256" t="s">
        <v>39</v>
      </c>
      <c r="B338" s="282">
        <v>687839</v>
      </c>
      <c r="C338" s="282">
        <v>305605</v>
      </c>
      <c r="D338" s="282">
        <v>303898</v>
      </c>
      <c r="E338" s="295">
        <v>1707</v>
      </c>
      <c r="F338" s="293">
        <v>9.9174723097881525</v>
      </c>
      <c r="G338" s="293">
        <v>16.079737280271669</v>
      </c>
      <c r="H338" s="293">
        <v>29.117335421753353</v>
      </c>
      <c r="I338" s="293">
        <v>36.324687888699501</v>
      </c>
      <c r="J338" s="293">
        <v>5.3843723881039036</v>
      </c>
      <c r="K338" s="293">
        <v>3.1763947113834248</v>
      </c>
      <c r="L338" s="258" t="s">
        <v>40</v>
      </c>
    </row>
    <row r="339" spans="1:12" s="55" customFormat="1" ht="24.95" customHeight="1"/>
    <row r="340" spans="1:12" s="54" customFormat="1" ht="24.95" customHeight="1"/>
    <row r="341" spans="1:12" ht="24.95" customHeight="1"/>
    <row r="342" spans="1:12" ht="24.95" customHeight="1"/>
    <row r="343" spans="1:12" ht="24.95" customHeight="1"/>
    <row r="344" spans="1:12" ht="24.95" customHeight="1"/>
    <row r="345" spans="1:12" ht="24.95" customHeight="1"/>
    <row r="346" spans="1:12" ht="24.95" customHeight="1"/>
    <row r="347" spans="1:12" ht="24.95" customHeight="1"/>
    <row r="348" spans="1:12" ht="24.95" customHeight="1"/>
    <row r="349" spans="1:12" ht="24.95" customHeight="1"/>
    <row r="350" spans="1:12" ht="24.95" customHeight="1"/>
    <row r="351" spans="1:12" ht="24.95" customHeight="1"/>
    <row r="352" spans="1:12" ht="24.95" customHeight="1"/>
    <row r="353" spans="1:12" ht="24.95" customHeight="1"/>
    <row r="354" spans="1:12" ht="24.95" customHeight="1"/>
    <row r="355" spans="1:12" ht="24.95" customHeight="1"/>
    <row r="356" spans="1:12" ht="24.95" customHeight="1" thickBot="1"/>
    <row r="357" spans="1:12" ht="60" customHeight="1" thickBot="1">
      <c r="A357" s="813" t="s">
        <v>170</v>
      </c>
      <c r="B357" s="814"/>
      <c r="C357" s="814"/>
      <c r="D357" s="814"/>
      <c r="E357" s="814"/>
      <c r="F357" s="814"/>
      <c r="G357" s="814"/>
      <c r="H357" s="814"/>
      <c r="I357" s="814"/>
      <c r="J357" s="814"/>
      <c r="K357" s="814"/>
      <c r="L357" s="815"/>
    </row>
    <row r="358" spans="1:12" ht="30" customHeight="1" thickBot="1">
      <c r="A358" s="816" t="s">
        <v>176</v>
      </c>
      <c r="B358" s="817"/>
      <c r="C358" s="817"/>
      <c r="D358" s="817"/>
      <c r="E358" s="817"/>
      <c r="F358" s="817"/>
      <c r="G358" s="817"/>
      <c r="H358" s="817"/>
      <c r="I358" s="817"/>
      <c r="J358" s="817"/>
      <c r="K358" s="817"/>
      <c r="L358" s="818"/>
    </row>
    <row r="359" spans="1:12" ht="45" customHeight="1" thickBot="1">
      <c r="A359" s="819" t="s">
        <v>4</v>
      </c>
      <c r="B359" s="821" t="s">
        <v>212</v>
      </c>
      <c r="C359" s="823" t="s">
        <v>68</v>
      </c>
      <c r="D359" s="824"/>
      <c r="E359" s="825"/>
      <c r="F359" s="823" t="s">
        <v>69</v>
      </c>
      <c r="G359" s="824"/>
      <c r="H359" s="824"/>
      <c r="I359" s="824"/>
      <c r="J359" s="824"/>
      <c r="K359" s="825"/>
      <c r="L359" s="826" t="s">
        <v>87</v>
      </c>
    </row>
    <row r="360" spans="1:12" ht="80.099999999999994" customHeight="1" thickBot="1">
      <c r="A360" s="820"/>
      <c r="B360" s="822"/>
      <c r="C360" s="239" t="s">
        <v>70</v>
      </c>
      <c r="D360" s="239" t="s">
        <v>71</v>
      </c>
      <c r="E360" s="239" t="s">
        <v>72</v>
      </c>
      <c r="F360" s="239" t="s">
        <v>73</v>
      </c>
      <c r="G360" s="239" t="s">
        <v>74</v>
      </c>
      <c r="H360" s="239" t="s">
        <v>75</v>
      </c>
      <c r="I360" s="239" t="s">
        <v>76</v>
      </c>
      <c r="J360" s="239" t="s">
        <v>77</v>
      </c>
      <c r="K360" s="239" t="s">
        <v>78</v>
      </c>
      <c r="L360" s="827"/>
    </row>
    <row r="361" spans="1:12" s="54" customFormat="1" ht="24" customHeight="1" thickBot="1">
      <c r="A361" s="240" t="s">
        <v>0</v>
      </c>
      <c r="B361" s="284" t="s">
        <v>191</v>
      </c>
      <c r="C361" s="284" t="s">
        <v>191</v>
      </c>
      <c r="D361" s="284" t="s">
        <v>191</v>
      </c>
      <c r="E361" s="284" t="s">
        <v>191</v>
      </c>
      <c r="F361" s="284" t="s">
        <v>191</v>
      </c>
      <c r="G361" s="284" t="s">
        <v>191</v>
      </c>
      <c r="H361" s="284" t="s">
        <v>191</v>
      </c>
      <c r="I361" s="284" t="s">
        <v>191</v>
      </c>
      <c r="J361" s="284" t="s">
        <v>191</v>
      </c>
      <c r="K361" s="284" t="s">
        <v>191</v>
      </c>
      <c r="L361" s="243" t="s">
        <v>1</v>
      </c>
    </row>
    <row r="362" spans="1:12" s="54" customFormat="1" ht="24" customHeight="1" thickBot="1">
      <c r="A362" s="244" t="s">
        <v>2</v>
      </c>
      <c r="B362" s="285" t="s">
        <v>191</v>
      </c>
      <c r="C362" s="285" t="s">
        <v>191</v>
      </c>
      <c r="D362" s="285" t="s">
        <v>191</v>
      </c>
      <c r="E362" s="285" t="s">
        <v>191</v>
      </c>
      <c r="F362" s="285" t="s">
        <v>191</v>
      </c>
      <c r="G362" s="285" t="s">
        <v>191</v>
      </c>
      <c r="H362" s="285" t="s">
        <v>191</v>
      </c>
      <c r="I362" s="285" t="s">
        <v>191</v>
      </c>
      <c r="J362" s="285" t="s">
        <v>191</v>
      </c>
      <c r="K362" s="285" t="s">
        <v>191</v>
      </c>
      <c r="L362" s="247" t="s">
        <v>3</v>
      </c>
    </row>
    <row r="363" spans="1:12" s="54" customFormat="1" ht="24" customHeight="1" thickBot="1">
      <c r="A363" s="240" t="s">
        <v>9</v>
      </c>
      <c r="B363" s="284" t="s">
        <v>191</v>
      </c>
      <c r="C363" s="284" t="s">
        <v>191</v>
      </c>
      <c r="D363" s="284" t="s">
        <v>191</v>
      </c>
      <c r="E363" s="284" t="s">
        <v>191</v>
      </c>
      <c r="F363" s="284" t="s">
        <v>191</v>
      </c>
      <c r="G363" s="284" t="s">
        <v>191</v>
      </c>
      <c r="H363" s="284" t="s">
        <v>191</v>
      </c>
      <c r="I363" s="284" t="s">
        <v>191</v>
      </c>
      <c r="J363" s="284" t="s">
        <v>191</v>
      </c>
      <c r="K363" s="284" t="s">
        <v>191</v>
      </c>
      <c r="L363" s="248" t="s">
        <v>10</v>
      </c>
    </row>
    <row r="364" spans="1:12" s="54" customFormat="1" ht="24" customHeight="1" thickBot="1">
      <c r="A364" s="244" t="s">
        <v>11</v>
      </c>
      <c r="B364" s="285" t="s">
        <v>191</v>
      </c>
      <c r="C364" s="285" t="s">
        <v>191</v>
      </c>
      <c r="D364" s="285" t="s">
        <v>191</v>
      </c>
      <c r="E364" s="285" t="s">
        <v>191</v>
      </c>
      <c r="F364" s="285" t="s">
        <v>191</v>
      </c>
      <c r="G364" s="285" t="s">
        <v>191</v>
      </c>
      <c r="H364" s="285" t="s">
        <v>191</v>
      </c>
      <c r="I364" s="285" t="s">
        <v>191</v>
      </c>
      <c r="J364" s="285" t="s">
        <v>191</v>
      </c>
      <c r="K364" s="285" t="s">
        <v>191</v>
      </c>
      <c r="L364" s="247" t="s">
        <v>12</v>
      </c>
    </row>
    <row r="365" spans="1:12" s="54" customFormat="1" ht="24" customHeight="1" thickBot="1">
      <c r="A365" s="240" t="s">
        <v>13</v>
      </c>
      <c r="B365" s="284" t="s">
        <v>191</v>
      </c>
      <c r="C365" s="284" t="s">
        <v>191</v>
      </c>
      <c r="D365" s="284" t="s">
        <v>191</v>
      </c>
      <c r="E365" s="284" t="s">
        <v>191</v>
      </c>
      <c r="F365" s="284" t="s">
        <v>191</v>
      </c>
      <c r="G365" s="284" t="s">
        <v>191</v>
      </c>
      <c r="H365" s="284" t="s">
        <v>191</v>
      </c>
      <c r="I365" s="284" t="s">
        <v>191</v>
      </c>
      <c r="J365" s="284" t="s">
        <v>191</v>
      </c>
      <c r="K365" s="284" t="s">
        <v>191</v>
      </c>
      <c r="L365" s="248" t="s">
        <v>14</v>
      </c>
    </row>
    <row r="366" spans="1:12" s="61" customFormat="1" ht="24" customHeight="1" thickBot="1">
      <c r="A366" s="250" t="s">
        <v>15</v>
      </c>
      <c r="B366" s="305">
        <v>1552</v>
      </c>
      <c r="C366" s="305">
        <v>838</v>
      </c>
      <c r="D366" s="305">
        <v>40</v>
      </c>
      <c r="E366" s="305">
        <v>798</v>
      </c>
      <c r="F366" s="306">
        <v>20</v>
      </c>
      <c r="G366" s="306">
        <v>30</v>
      </c>
      <c r="H366" s="306">
        <v>30</v>
      </c>
      <c r="I366" s="306">
        <v>5</v>
      </c>
      <c r="J366" s="309">
        <v>7.5</v>
      </c>
      <c r="K366" s="306">
        <v>7.5</v>
      </c>
      <c r="L366" s="251" t="s">
        <v>16</v>
      </c>
    </row>
    <row r="367" spans="1:12" s="61" customFormat="1" ht="24" customHeight="1" thickBot="1">
      <c r="A367" s="240" t="s">
        <v>17</v>
      </c>
      <c r="B367" s="241">
        <v>348</v>
      </c>
      <c r="C367" s="241">
        <v>78</v>
      </c>
      <c r="D367" s="241">
        <v>87</v>
      </c>
      <c r="E367" s="241">
        <v>-9</v>
      </c>
      <c r="F367" s="242">
        <v>25.287356321839077</v>
      </c>
      <c r="G367" s="242">
        <v>10.344827586206897</v>
      </c>
      <c r="H367" s="242">
        <v>29.885057471264371</v>
      </c>
      <c r="I367" s="242">
        <v>25.287356321839084</v>
      </c>
      <c r="J367" s="242">
        <v>6.8965517241379306</v>
      </c>
      <c r="K367" s="242">
        <v>2.2988505747126435</v>
      </c>
      <c r="L367" s="243" t="s">
        <v>18</v>
      </c>
    </row>
    <row r="368" spans="1:12" s="62" customFormat="1" ht="24" customHeight="1" thickBot="1">
      <c r="A368" s="250" t="s">
        <v>19</v>
      </c>
      <c r="B368" s="305">
        <v>363</v>
      </c>
      <c r="C368" s="305">
        <v>92</v>
      </c>
      <c r="D368" s="305">
        <v>159</v>
      </c>
      <c r="E368" s="305">
        <v>-67</v>
      </c>
      <c r="F368" s="306">
        <v>17.610062893081761</v>
      </c>
      <c r="G368" s="306">
        <v>15.09433962264151</v>
      </c>
      <c r="H368" s="306">
        <v>45.911949685534594</v>
      </c>
      <c r="I368" s="306">
        <v>16.352201257861637</v>
      </c>
      <c r="J368" s="306">
        <v>0.62893081761006286</v>
      </c>
      <c r="K368" s="306">
        <v>4.4025157232704402</v>
      </c>
      <c r="L368" s="251" t="s">
        <v>20</v>
      </c>
    </row>
    <row r="369" spans="1:12" s="62" customFormat="1" ht="24" customHeight="1" thickBot="1">
      <c r="A369" s="240" t="s">
        <v>21</v>
      </c>
      <c r="B369" s="241">
        <v>242</v>
      </c>
      <c r="C369" s="241">
        <v>119</v>
      </c>
      <c r="D369" s="241">
        <v>51</v>
      </c>
      <c r="E369" s="241">
        <v>68</v>
      </c>
      <c r="F369" s="242">
        <v>11.76470588235294</v>
      </c>
      <c r="G369" s="242">
        <v>25.490196078431374</v>
      </c>
      <c r="H369" s="242">
        <v>47.058823529411768</v>
      </c>
      <c r="I369" s="242">
        <v>3.9215686274509802</v>
      </c>
      <c r="J369" s="242">
        <v>11.764705882352942</v>
      </c>
      <c r="K369" s="242">
        <v>0</v>
      </c>
      <c r="L369" s="243" t="s">
        <v>22</v>
      </c>
    </row>
    <row r="370" spans="1:12" s="54" customFormat="1" ht="24" customHeight="1" thickBot="1">
      <c r="A370" s="250" t="s">
        <v>23</v>
      </c>
      <c r="B370" s="305">
        <v>2079</v>
      </c>
      <c r="C370" s="305">
        <v>456</v>
      </c>
      <c r="D370" s="305">
        <v>377</v>
      </c>
      <c r="E370" s="305">
        <v>79</v>
      </c>
      <c r="F370" s="306">
        <v>19.628647214854112</v>
      </c>
      <c r="G370" s="306">
        <v>4.2440318302387263</v>
      </c>
      <c r="H370" s="306">
        <v>61.53846153846154</v>
      </c>
      <c r="I370" s="306">
        <v>11.936339522546419</v>
      </c>
      <c r="J370" s="306">
        <v>0.5305039787798409</v>
      </c>
      <c r="K370" s="306">
        <v>2.1220159151193632</v>
      </c>
      <c r="L370" s="251" t="s">
        <v>24</v>
      </c>
    </row>
    <row r="371" spans="1:12" s="54" customFormat="1" ht="24" customHeight="1" thickBot="1">
      <c r="A371" s="240" t="s">
        <v>25</v>
      </c>
      <c r="B371" s="241">
        <v>1269</v>
      </c>
      <c r="C371" s="241">
        <v>266</v>
      </c>
      <c r="D371" s="241">
        <v>169</v>
      </c>
      <c r="E371" s="241">
        <v>97</v>
      </c>
      <c r="F371" s="242">
        <v>8.8757396449704142</v>
      </c>
      <c r="G371" s="242">
        <v>14.201183431952664</v>
      </c>
      <c r="H371" s="242">
        <v>43.19526627218935</v>
      </c>
      <c r="I371" s="242">
        <v>22.485207100591715</v>
      </c>
      <c r="J371" s="242">
        <v>6.5088757396449708</v>
      </c>
      <c r="K371" s="242">
        <v>4.7337278106508878</v>
      </c>
      <c r="L371" s="243" t="s">
        <v>26</v>
      </c>
    </row>
    <row r="372" spans="1:12" s="54" customFormat="1" ht="24" customHeight="1" thickBot="1">
      <c r="A372" s="250" t="s">
        <v>179</v>
      </c>
      <c r="B372" s="305">
        <v>464</v>
      </c>
      <c r="C372" s="305">
        <v>55</v>
      </c>
      <c r="D372" s="305">
        <v>129</v>
      </c>
      <c r="E372" s="305">
        <v>-74</v>
      </c>
      <c r="F372" s="306">
        <v>34.883720930232556</v>
      </c>
      <c r="G372" s="306">
        <v>6.9767441860465116</v>
      </c>
      <c r="H372" s="306">
        <v>30.232558139534881</v>
      </c>
      <c r="I372" s="306">
        <v>26.356589147286826</v>
      </c>
      <c r="J372" s="306">
        <v>1.5503875968992249</v>
      </c>
      <c r="K372" s="306">
        <v>0</v>
      </c>
      <c r="L372" s="251" t="s">
        <v>28</v>
      </c>
    </row>
    <row r="373" spans="1:12" ht="24" customHeight="1" thickBot="1">
      <c r="A373" s="240" t="s">
        <v>29</v>
      </c>
      <c r="B373" s="241">
        <v>892</v>
      </c>
      <c r="C373" s="241">
        <v>288</v>
      </c>
      <c r="D373" s="241">
        <v>84</v>
      </c>
      <c r="E373" s="241">
        <v>204</v>
      </c>
      <c r="F373" s="242">
        <v>13.095238095238095</v>
      </c>
      <c r="G373" s="242">
        <v>2.3809523809523809</v>
      </c>
      <c r="H373" s="242">
        <v>73.80952380952381</v>
      </c>
      <c r="I373" s="242">
        <v>10.714285714285714</v>
      </c>
      <c r="J373" s="242">
        <v>0</v>
      </c>
      <c r="K373" s="242">
        <v>0</v>
      </c>
      <c r="L373" s="243" t="s">
        <v>30</v>
      </c>
    </row>
    <row r="374" spans="1:12" ht="24" customHeight="1" thickBot="1">
      <c r="A374" s="250" t="s">
        <v>31</v>
      </c>
      <c r="B374" s="305">
        <v>3123</v>
      </c>
      <c r="C374" s="305">
        <v>617</v>
      </c>
      <c r="D374" s="305">
        <v>181</v>
      </c>
      <c r="E374" s="305">
        <v>436</v>
      </c>
      <c r="F374" s="306">
        <v>19.88950276243094</v>
      </c>
      <c r="G374" s="306">
        <v>13.812154696132598</v>
      </c>
      <c r="H374" s="306">
        <v>35.35911602209945</v>
      </c>
      <c r="I374" s="306">
        <v>27.071823204419886</v>
      </c>
      <c r="J374" s="306">
        <v>1.6574585635359116</v>
      </c>
      <c r="K374" s="306">
        <v>2.2099447513812156</v>
      </c>
      <c r="L374" s="251" t="s">
        <v>32</v>
      </c>
    </row>
    <row r="375" spans="1:12" ht="24" customHeight="1" thickBot="1">
      <c r="A375" s="240" t="s">
        <v>33</v>
      </c>
      <c r="B375" s="241">
        <v>358</v>
      </c>
      <c r="C375" s="241">
        <v>162</v>
      </c>
      <c r="D375" s="241">
        <v>65</v>
      </c>
      <c r="E375" s="241">
        <v>97</v>
      </c>
      <c r="F375" s="242">
        <v>16.923076923076923</v>
      </c>
      <c r="G375" s="242">
        <v>18.461538461538463</v>
      </c>
      <c r="H375" s="242">
        <v>21.53846153846154</v>
      </c>
      <c r="I375" s="242">
        <v>35.384615384615387</v>
      </c>
      <c r="J375" s="242">
        <v>1.5384615384615385</v>
      </c>
      <c r="K375" s="242">
        <v>6.1538461538461542</v>
      </c>
      <c r="L375" s="243" t="s">
        <v>34</v>
      </c>
    </row>
    <row r="376" spans="1:12" ht="24" customHeight="1" thickBot="1">
      <c r="A376" s="250" t="s">
        <v>180</v>
      </c>
      <c r="B376" s="308" t="s">
        <v>191</v>
      </c>
      <c r="C376" s="308" t="s">
        <v>191</v>
      </c>
      <c r="D376" s="308" t="s">
        <v>191</v>
      </c>
      <c r="E376" s="308" t="s">
        <v>191</v>
      </c>
      <c r="F376" s="308" t="s">
        <v>191</v>
      </c>
      <c r="G376" s="308" t="s">
        <v>191</v>
      </c>
      <c r="H376" s="308" t="s">
        <v>191</v>
      </c>
      <c r="I376" s="308" t="s">
        <v>191</v>
      </c>
      <c r="J376" s="308" t="s">
        <v>191</v>
      </c>
      <c r="K376" s="308" t="s">
        <v>191</v>
      </c>
      <c r="L376" s="251" t="s">
        <v>36</v>
      </c>
    </row>
    <row r="377" spans="1:12" ht="24" customHeight="1" thickBot="1">
      <c r="A377" s="252" t="s">
        <v>38</v>
      </c>
      <c r="B377" s="253">
        <v>10690</v>
      </c>
      <c r="C377" s="253">
        <v>2971</v>
      </c>
      <c r="D377" s="253">
        <v>1342</v>
      </c>
      <c r="E377" s="253">
        <v>1629</v>
      </c>
      <c r="F377" s="254">
        <v>19.076005961251862</v>
      </c>
      <c r="G377" s="254">
        <v>10.879284649776453</v>
      </c>
      <c r="H377" s="254">
        <v>46.125186289120713</v>
      </c>
      <c r="I377" s="254">
        <v>18.628912071535023</v>
      </c>
      <c r="J377" s="254">
        <v>2.608047690014903</v>
      </c>
      <c r="K377" s="254">
        <v>2.6825633383010437</v>
      </c>
      <c r="L377" s="255" t="s">
        <v>37</v>
      </c>
    </row>
    <row r="378" spans="1:12" ht="24" customHeight="1" thickBot="1">
      <c r="A378" s="256" t="s">
        <v>39</v>
      </c>
      <c r="B378" s="282">
        <v>276639</v>
      </c>
      <c r="C378" s="282">
        <v>91753</v>
      </c>
      <c r="D378" s="282">
        <v>96298</v>
      </c>
      <c r="E378" s="295">
        <f>+C378-D378</f>
        <v>-4545</v>
      </c>
      <c r="F378" s="257">
        <v>24.969900776352393</v>
      </c>
      <c r="G378" s="293">
        <v>8.9602275086146044</v>
      </c>
      <c r="H378" s="293">
        <v>32.007929588574747</v>
      </c>
      <c r="I378" s="293">
        <v>26.561008012620917</v>
      </c>
      <c r="J378" s="293">
        <v>5.1625358076970977</v>
      </c>
      <c r="K378" s="293">
        <v>2.3383983061402418</v>
      </c>
      <c r="L378" s="258" t="s">
        <v>40</v>
      </c>
    </row>
    <row r="379" spans="1:12" s="54" customFormat="1" ht="24.95" customHeight="1">
      <c r="A379" s="51"/>
      <c r="B379" s="52"/>
      <c r="C379" s="52"/>
      <c r="D379" s="52"/>
      <c r="E379" s="52"/>
      <c r="F379" s="52"/>
      <c r="G379" s="52"/>
      <c r="H379" s="52"/>
      <c r="I379" s="52"/>
      <c r="J379" s="52"/>
      <c r="K379" s="52"/>
      <c r="L379" s="53"/>
    </row>
    <row r="380" spans="1:12" s="54" customFormat="1" ht="24.95" customHeight="1">
      <c r="A380" s="51"/>
      <c r="B380" s="52"/>
      <c r="C380" s="52"/>
      <c r="D380" s="52"/>
      <c r="E380" s="52"/>
      <c r="F380" s="52"/>
      <c r="G380" s="52"/>
      <c r="H380" s="52"/>
      <c r="I380" s="52"/>
      <c r="J380" s="52"/>
      <c r="K380" s="52"/>
      <c r="L380" s="53"/>
    </row>
    <row r="381" spans="1:12" s="54" customFormat="1" ht="24.95" customHeight="1">
      <c r="A381" s="51"/>
      <c r="B381" s="52"/>
      <c r="C381" s="52"/>
      <c r="D381" s="52"/>
      <c r="E381" s="52"/>
      <c r="F381" s="52"/>
      <c r="G381" s="52"/>
      <c r="H381" s="52"/>
      <c r="I381" s="52"/>
      <c r="J381" s="52"/>
      <c r="K381" s="52"/>
      <c r="L381" s="53"/>
    </row>
    <row r="382" spans="1:12" s="54" customFormat="1" ht="24.95" customHeight="1">
      <c r="A382" s="51"/>
      <c r="B382" s="52"/>
      <c r="C382" s="52"/>
      <c r="D382" s="52"/>
      <c r="E382" s="52"/>
      <c r="F382" s="52"/>
      <c r="G382" s="52"/>
      <c r="H382" s="52"/>
      <c r="I382" s="52"/>
      <c r="J382" s="52"/>
      <c r="K382" s="52"/>
      <c r="L382" s="53"/>
    </row>
    <row r="383" spans="1:12" s="54" customFormat="1" ht="24.95" customHeight="1">
      <c r="A383" s="51"/>
      <c r="B383" s="52"/>
      <c r="C383" s="52"/>
      <c r="D383" s="52"/>
      <c r="E383" s="52"/>
      <c r="F383" s="52"/>
      <c r="G383" s="52"/>
      <c r="H383" s="52"/>
      <c r="I383" s="52"/>
      <c r="J383" s="52"/>
      <c r="K383" s="52"/>
      <c r="L383" s="53"/>
    </row>
    <row r="384" spans="1:12" s="54" customFormat="1" ht="24.95" customHeight="1">
      <c r="A384" s="51"/>
      <c r="B384" s="52"/>
      <c r="C384" s="52"/>
      <c r="D384" s="52"/>
      <c r="E384" s="52"/>
      <c r="F384" s="52"/>
      <c r="G384" s="52"/>
      <c r="H384" s="52"/>
      <c r="I384" s="52"/>
      <c r="J384" s="52"/>
      <c r="K384" s="52"/>
      <c r="L384" s="53"/>
    </row>
    <row r="385" spans="1:12" s="54" customFormat="1" ht="24.95" customHeight="1">
      <c r="A385" s="51"/>
      <c r="B385" s="52"/>
      <c r="C385" s="52"/>
      <c r="D385" s="52"/>
      <c r="E385" s="52"/>
      <c r="F385" s="52"/>
      <c r="G385" s="52"/>
      <c r="H385" s="52"/>
      <c r="I385" s="52"/>
      <c r="J385" s="52"/>
      <c r="K385" s="52"/>
      <c r="L385" s="53"/>
    </row>
    <row r="386" spans="1:12" s="54" customFormat="1" ht="24.95" customHeight="1">
      <c r="A386" s="51"/>
      <c r="B386" s="52"/>
      <c r="C386" s="52"/>
      <c r="D386" s="52"/>
      <c r="E386" s="52"/>
      <c r="F386" s="52"/>
      <c r="G386" s="52"/>
      <c r="H386" s="52"/>
      <c r="I386" s="52"/>
      <c r="J386" s="52"/>
      <c r="K386" s="52"/>
      <c r="L386" s="53"/>
    </row>
    <row r="387" spans="1:12" s="54" customFormat="1" ht="24.95" customHeight="1">
      <c r="A387" s="51"/>
      <c r="B387" s="52"/>
      <c r="C387" s="52"/>
      <c r="D387" s="52"/>
      <c r="E387" s="52"/>
      <c r="F387" s="52"/>
      <c r="G387" s="52"/>
      <c r="H387" s="52"/>
      <c r="I387" s="52"/>
      <c r="J387" s="52"/>
      <c r="K387" s="52"/>
      <c r="L387" s="53"/>
    </row>
    <row r="388" spans="1:12" s="54" customFormat="1" ht="24.95" customHeight="1">
      <c r="A388" s="51"/>
      <c r="B388" s="52"/>
      <c r="C388" s="52"/>
      <c r="D388" s="52"/>
      <c r="E388" s="52"/>
      <c r="F388" s="52"/>
      <c r="G388" s="52"/>
      <c r="H388" s="52"/>
      <c r="I388" s="52"/>
      <c r="J388" s="52"/>
      <c r="K388" s="52"/>
      <c r="L388" s="53"/>
    </row>
    <row r="389" spans="1:12" s="54" customFormat="1" ht="24.95" customHeight="1">
      <c r="A389" s="51"/>
      <c r="B389" s="52"/>
      <c r="C389" s="52"/>
      <c r="D389" s="52"/>
      <c r="E389" s="52"/>
      <c r="F389" s="52"/>
      <c r="G389" s="52"/>
      <c r="H389" s="52"/>
      <c r="I389" s="52"/>
      <c r="J389" s="52"/>
      <c r="K389" s="52"/>
      <c r="L389" s="53"/>
    </row>
    <row r="390" spans="1:12" s="54" customFormat="1" ht="24.95" customHeight="1">
      <c r="A390" s="51"/>
      <c r="B390" s="52"/>
      <c r="C390" s="52"/>
      <c r="D390" s="52"/>
      <c r="E390" s="52"/>
      <c r="F390" s="52"/>
      <c r="G390" s="52"/>
      <c r="H390" s="52"/>
      <c r="I390" s="52"/>
      <c r="J390" s="52"/>
      <c r="K390" s="52"/>
      <c r="L390" s="53"/>
    </row>
    <row r="391" spans="1:12" s="54" customFormat="1" ht="24.95" customHeight="1">
      <c r="A391" s="51"/>
      <c r="B391" s="52"/>
      <c r="C391" s="52"/>
      <c r="D391" s="52"/>
      <c r="E391" s="52"/>
      <c r="F391" s="52"/>
      <c r="G391" s="52"/>
      <c r="H391" s="52"/>
      <c r="I391" s="52"/>
      <c r="J391" s="52"/>
      <c r="K391" s="52"/>
      <c r="L391" s="53"/>
    </row>
    <row r="392" spans="1:12" s="54" customFormat="1" ht="24.95" customHeight="1">
      <c r="A392" s="51"/>
      <c r="B392" s="52"/>
      <c r="C392" s="52"/>
      <c r="D392" s="52"/>
      <c r="E392" s="52"/>
      <c r="F392" s="52"/>
      <c r="G392" s="52"/>
      <c r="H392" s="52"/>
      <c r="I392" s="52"/>
      <c r="J392" s="52"/>
      <c r="K392" s="52"/>
      <c r="L392" s="53"/>
    </row>
    <row r="393" spans="1:12" s="54" customFormat="1" ht="24.95" customHeight="1">
      <c r="A393" s="51"/>
      <c r="B393" s="52"/>
      <c r="C393" s="52"/>
      <c r="D393" s="52"/>
      <c r="E393" s="52"/>
      <c r="F393" s="52"/>
      <c r="G393" s="52"/>
      <c r="H393" s="52"/>
      <c r="I393" s="52"/>
      <c r="J393" s="52"/>
      <c r="K393" s="52"/>
      <c r="L393" s="53"/>
    </row>
    <row r="394" spans="1:12" s="54" customFormat="1" ht="24.95" customHeight="1">
      <c r="A394" s="51"/>
      <c r="B394" s="52"/>
      <c r="C394" s="52"/>
      <c r="D394" s="52"/>
      <c r="E394" s="52"/>
      <c r="F394" s="52"/>
      <c r="G394" s="52"/>
      <c r="H394" s="52"/>
      <c r="I394" s="52"/>
      <c r="J394" s="52"/>
      <c r="K394" s="52"/>
      <c r="L394" s="53"/>
    </row>
    <row r="395" spans="1:12" s="54" customFormat="1" ht="24.95" customHeight="1">
      <c r="A395" s="51"/>
      <c r="B395" s="52"/>
      <c r="C395" s="52"/>
      <c r="D395" s="52"/>
      <c r="E395" s="52"/>
      <c r="F395" s="52"/>
      <c r="G395" s="52"/>
      <c r="H395" s="52"/>
      <c r="I395" s="52"/>
      <c r="J395" s="52"/>
      <c r="K395" s="52"/>
      <c r="L395" s="53"/>
    </row>
    <row r="396" spans="1:12" s="54" customFormat="1" ht="24.95" customHeight="1" thickBot="1">
      <c r="A396" s="51"/>
      <c r="B396" s="52"/>
      <c r="C396" s="52"/>
      <c r="D396" s="52"/>
      <c r="E396" s="52"/>
      <c r="F396" s="52"/>
      <c r="G396" s="52"/>
      <c r="H396" s="52"/>
      <c r="I396" s="52"/>
      <c r="J396" s="52"/>
      <c r="K396" s="52"/>
      <c r="L396" s="53"/>
    </row>
    <row r="397" spans="1:12" s="54" customFormat="1" ht="60" customHeight="1" thickBot="1">
      <c r="A397" s="813" t="s">
        <v>170</v>
      </c>
      <c r="B397" s="814"/>
      <c r="C397" s="814"/>
      <c r="D397" s="814"/>
      <c r="E397" s="814"/>
      <c r="F397" s="814"/>
      <c r="G397" s="814"/>
      <c r="H397" s="814"/>
      <c r="I397" s="814"/>
      <c r="J397" s="814"/>
      <c r="K397" s="814"/>
      <c r="L397" s="815"/>
    </row>
    <row r="398" spans="1:12" s="54" customFormat="1" ht="24.95" customHeight="1" thickBot="1">
      <c r="A398" s="816" t="s">
        <v>177</v>
      </c>
      <c r="B398" s="817"/>
      <c r="C398" s="817"/>
      <c r="D398" s="817"/>
      <c r="E398" s="817"/>
      <c r="F398" s="817"/>
      <c r="G398" s="817"/>
      <c r="H398" s="817"/>
      <c r="I398" s="817"/>
      <c r="J398" s="817"/>
      <c r="K398" s="817"/>
      <c r="L398" s="818"/>
    </row>
    <row r="399" spans="1:12" s="61" customFormat="1" ht="45" customHeight="1" thickBot="1">
      <c r="A399" s="819" t="s">
        <v>4</v>
      </c>
      <c r="B399" s="821" t="s">
        <v>212</v>
      </c>
      <c r="C399" s="823" t="s">
        <v>68</v>
      </c>
      <c r="D399" s="824"/>
      <c r="E399" s="825"/>
      <c r="F399" s="823" t="s">
        <v>69</v>
      </c>
      <c r="G399" s="824"/>
      <c r="H399" s="824"/>
      <c r="I399" s="824"/>
      <c r="J399" s="824"/>
      <c r="K399" s="825"/>
      <c r="L399" s="826" t="s">
        <v>87</v>
      </c>
    </row>
    <row r="400" spans="1:12" s="61" customFormat="1" ht="80.099999999999994" customHeight="1" thickBot="1">
      <c r="A400" s="820"/>
      <c r="B400" s="822"/>
      <c r="C400" s="239" t="s">
        <v>70</v>
      </c>
      <c r="D400" s="239" t="s">
        <v>71</v>
      </c>
      <c r="E400" s="239" t="s">
        <v>72</v>
      </c>
      <c r="F400" s="239" t="s">
        <v>73</v>
      </c>
      <c r="G400" s="239" t="s">
        <v>74</v>
      </c>
      <c r="H400" s="239" t="s">
        <v>75</v>
      </c>
      <c r="I400" s="239" t="s">
        <v>76</v>
      </c>
      <c r="J400" s="239" t="s">
        <v>77</v>
      </c>
      <c r="K400" s="239" t="s">
        <v>78</v>
      </c>
      <c r="L400" s="827"/>
    </row>
    <row r="401" spans="1:12" s="62" customFormat="1" ht="24" customHeight="1" thickBot="1">
      <c r="A401" s="240" t="s">
        <v>0</v>
      </c>
      <c r="B401" s="284" t="s">
        <v>191</v>
      </c>
      <c r="C401" s="284" t="s">
        <v>191</v>
      </c>
      <c r="D401" s="284" t="s">
        <v>191</v>
      </c>
      <c r="E401" s="284" t="s">
        <v>191</v>
      </c>
      <c r="F401" s="284" t="s">
        <v>191</v>
      </c>
      <c r="G401" s="284" t="s">
        <v>191</v>
      </c>
      <c r="H401" s="284" t="s">
        <v>191</v>
      </c>
      <c r="I401" s="284" t="s">
        <v>191</v>
      </c>
      <c r="J401" s="284" t="s">
        <v>191</v>
      </c>
      <c r="K401" s="284" t="s">
        <v>191</v>
      </c>
      <c r="L401" s="243" t="s">
        <v>1</v>
      </c>
    </row>
    <row r="402" spans="1:12" s="62" customFormat="1" ht="24" customHeight="1" thickBot="1">
      <c r="A402" s="244" t="s">
        <v>2</v>
      </c>
      <c r="B402" s="285" t="s">
        <v>191</v>
      </c>
      <c r="C402" s="285" t="s">
        <v>191</v>
      </c>
      <c r="D402" s="285" t="s">
        <v>191</v>
      </c>
      <c r="E402" s="285" t="s">
        <v>191</v>
      </c>
      <c r="F402" s="285" t="s">
        <v>191</v>
      </c>
      <c r="G402" s="285" t="s">
        <v>191</v>
      </c>
      <c r="H402" s="285" t="s">
        <v>191</v>
      </c>
      <c r="I402" s="285" t="s">
        <v>191</v>
      </c>
      <c r="J402" s="285" t="s">
        <v>191</v>
      </c>
      <c r="K402" s="285" t="s">
        <v>191</v>
      </c>
      <c r="L402" s="247" t="s">
        <v>3</v>
      </c>
    </row>
    <row r="403" spans="1:12" s="54" customFormat="1" ht="24" customHeight="1" thickBot="1">
      <c r="A403" s="240" t="s">
        <v>9</v>
      </c>
      <c r="B403" s="284" t="s">
        <v>191</v>
      </c>
      <c r="C403" s="284" t="s">
        <v>191</v>
      </c>
      <c r="D403" s="284" t="s">
        <v>191</v>
      </c>
      <c r="E403" s="284" t="s">
        <v>191</v>
      </c>
      <c r="F403" s="284" t="s">
        <v>191</v>
      </c>
      <c r="G403" s="284" t="s">
        <v>191</v>
      </c>
      <c r="H403" s="284" t="s">
        <v>191</v>
      </c>
      <c r="I403" s="284" t="s">
        <v>191</v>
      </c>
      <c r="J403" s="284" t="s">
        <v>191</v>
      </c>
      <c r="K403" s="284" t="s">
        <v>191</v>
      </c>
      <c r="L403" s="248" t="s">
        <v>10</v>
      </c>
    </row>
    <row r="404" spans="1:12" s="54" customFormat="1" ht="24" customHeight="1" thickBot="1">
      <c r="A404" s="244" t="s">
        <v>11</v>
      </c>
      <c r="B404" s="285" t="s">
        <v>191</v>
      </c>
      <c r="C404" s="285" t="s">
        <v>191</v>
      </c>
      <c r="D404" s="285" t="s">
        <v>191</v>
      </c>
      <c r="E404" s="285" t="s">
        <v>191</v>
      </c>
      <c r="F404" s="285" t="s">
        <v>191</v>
      </c>
      <c r="G404" s="285" t="s">
        <v>191</v>
      </c>
      <c r="H404" s="285" t="s">
        <v>191</v>
      </c>
      <c r="I404" s="285" t="s">
        <v>191</v>
      </c>
      <c r="J404" s="285" t="s">
        <v>191</v>
      </c>
      <c r="K404" s="285" t="s">
        <v>191</v>
      </c>
      <c r="L404" s="247" t="s">
        <v>12</v>
      </c>
    </row>
    <row r="405" spans="1:12" s="54" customFormat="1" ht="24" customHeight="1" thickBot="1">
      <c r="A405" s="240" t="s">
        <v>13</v>
      </c>
      <c r="B405" s="284" t="s">
        <v>191</v>
      </c>
      <c r="C405" s="284" t="s">
        <v>191</v>
      </c>
      <c r="D405" s="284" t="s">
        <v>191</v>
      </c>
      <c r="E405" s="284" t="s">
        <v>191</v>
      </c>
      <c r="F405" s="284" t="s">
        <v>191</v>
      </c>
      <c r="G405" s="284" t="s">
        <v>191</v>
      </c>
      <c r="H405" s="284" t="s">
        <v>191</v>
      </c>
      <c r="I405" s="284" t="s">
        <v>191</v>
      </c>
      <c r="J405" s="284" t="s">
        <v>191</v>
      </c>
      <c r="K405" s="284" t="s">
        <v>191</v>
      </c>
      <c r="L405" s="248" t="s">
        <v>14</v>
      </c>
    </row>
    <row r="406" spans="1:12" s="54" customFormat="1" ht="24" customHeight="1" thickBot="1">
      <c r="A406" s="250" t="s">
        <v>15</v>
      </c>
      <c r="B406" s="305">
        <v>832</v>
      </c>
      <c r="C406" s="305">
        <v>424</v>
      </c>
      <c r="D406" s="305">
        <v>23</v>
      </c>
      <c r="E406" s="305">
        <v>401</v>
      </c>
      <c r="F406" s="306">
        <v>34.782608695652179</v>
      </c>
      <c r="G406" s="306">
        <v>34.782608695652172</v>
      </c>
      <c r="H406" s="306">
        <v>13.043478260869565</v>
      </c>
      <c r="I406" s="306">
        <v>0</v>
      </c>
      <c r="J406" s="309">
        <v>13.043478260869565</v>
      </c>
      <c r="K406" s="306">
        <v>4.3478260869565215</v>
      </c>
      <c r="L406" s="251" t="s">
        <v>16</v>
      </c>
    </row>
    <row r="407" spans="1:12" ht="24" customHeight="1" thickBot="1">
      <c r="A407" s="240" t="s">
        <v>17</v>
      </c>
      <c r="B407" s="241">
        <v>152</v>
      </c>
      <c r="C407" s="241">
        <v>28</v>
      </c>
      <c r="D407" s="241">
        <v>44</v>
      </c>
      <c r="E407" s="241">
        <v>-16</v>
      </c>
      <c r="F407" s="242">
        <v>38.636363636363633</v>
      </c>
      <c r="G407" s="242">
        <v>13.636363636363635</v>
      </c>
      <c r="H407" s="242">
        <v>11.363636363636363</v>
      </c>
      <c r="I407" s="242">
        <v>25</v>
      </c>
      <c r="J407" s="242">
        <v>11.363636363636363</v>
      </c>
      <c r="K407" s="242">
        <v>0</v>
      </c>
      <c r="L407" s="243" t="s">
        <v>18</v>
      </c>
    </row>
    <row r="408" spans="1:12" ht="24" customHeight="1" thickBot="1">
      <c r="A408" s="250" t="s">
        <v>19</v>
      </c>
      <c r="B408" s="305">
        <v>193</v>
      </c>
      <c r="C408" s="305">
        <v>39</v>
      </c>
      <c r="D408" s="305">
        <v>67</v>
      </c>
      <c r="E408" s="305">
        <v>-28</v>
      </c>
      <c r="F408" s="306">
        <v>29.850746268656721</v>
      </c>
      <c r="G408" s="306">
        <v>14.925373134328359</v>
      </c>
      <c r="H408" s="306">
        <v>31.343283582089555</v>
      </c>
      <c r="I408" s="306">
        <v>17.910447761194028</v>
      </c>
      <c r="J408" s="306">
        <v>1.4925373134328359</v>
      </c>
      <c r="K408" s="306">
        <v>4.477611940298508</v>
      </c>
      <c r="L408" s="251" t="s">
        <v>20</v>
      </c>
    </row>
    <row r="409" spans="1:12" ht="24" customHeight="1" thickBot="1">
      <c r="A409" s="240" t="s">
        <v>21</v>
      </c>
      <c r="B409" s="241">
        <v>112</v>
      </c>
      <c r="C409" s="241">
        <v>52</v>
      </c>
      <c r="D409" s="241">
        <v>27</v>
      </c>
      <c r="E409" s="241">
        <v>25</v>
      </c>
      <c r="F409" s="242">
        <v>18.518518518518519</v>
      </c>
      <c r="G409" s="242">
        <v>37.037037037037038</v>
      </c>
      <c r="H409" s="242">
        <v>33.333333333333336</v>
      </c>
      <c r="I409" s="242">
        <v>0</v>
      </c>
      <c r="J409" s="242">
        <v>11.111111111111111</v>
      </c>
      <c r="K409" s="242">
        <v>0</v>
      </c>
      <c r="L409" s="243" t="s">
        <v>22</v>
      </c>
    </row>
    <row r="410" spans="1:12" ht="24" customHeight="1" thickBot="1">
      <c r="A410" s="250" t="s">
        <v>23</v>
      </c>
      <c r="B410" s="305">
        <v>992</v>
      </c>
      <c r="C410" s="305">
        <v>192</v>
      </c>
      <c r="D410" s="305">
        <v>148</v>
      </c>
      <c r="E410" s="305">
        <v>44</v>
      </c>
      <c r="F410" s="306">
        <v>35.810810810810807</v>
      </c>
      <c r="G410" s="306">
        <v>6.7567567567567561</v>
      </c>
      <c r="H410" s="306">
        <v>40.54054054054054</v>
      </c>
      <c r="I410" s="306">
        <v>13.513513513513514</v>
      </c>
      <c r="J410" s="306">
        <v>1.3513513513513513</v>
      </c>
      <c r="K410" s="306">
        <v>2.0270270270270272</v>
      </c>
      <c r="L410" s="251" t="s">
        <v>24</v>
      </c>
    </row>
    <row r="411" spans="1:12" ht="24" customHeight="1" thickBot="1">
      <c r="A411" s="240" t="s">
        <v>25</v>
      </c>
      <c r="B411" s="241">
        <v>604</v>
      </c>
      <c r="C411" s="241">
        <v>123</v>
      </c>
      <c r="D411" s="241">
        <v>66</v>
      </c>
      <c r="E411" s="241">
        <v>57</v>
      </c>
      <c r="F411" s="242">
        <v>18.18181818181818</v>
      </c>
      <c r="G411" s="242">
        <v>18.18181818181818</v>
      </c>
      <c r="H411" s="242">
        <v>30.303030303030305</v>
      </c>
      <c r="I411" s="242">
        <v>16.666666666666668</v>
      </c>
      <c r="J411" s="242">
        <v>10.606060606060606</v>
      </c>
      <c r="K411" s="242">
        <v>6.0606060606060606</v>
      </c>
      <c r="L411" s="243" t="s">
        <v>26</v>
      </c>
    </row>
    <row r="412" spans="1:12" ht="24" customHeight="1" thickBot="1">
      <c r="A412" s="250" t="s">
        <v>179</v>
      </c>
      <c r="B412" s="305">
        <v>252</v>
      </c>
      <c r="C412" s="305">
        <v>11</v>
      </c>
      <c r="D412" s="305">
        <v>62</v>
      </c>
      <c r="E412" s="305">
        <v>-51</v>
      </c>
      <c r="F412" s="306">
        <v>53.225806451612904</v>
      </c>
      <c r="G412" s="306">
        <v>8.064516129032258</v>
      </c>
      <c r="H412" s="306">
        <v>20.967741935483872</v>
      </c>
      <c r="I412" s="306">
        <v>14.516129032258062</v>
      </c>
      <c r="J412" s="306">
        <v>3.225806451612903</v>
      </c>
      <c r="K412" s="306">
        <v>0</v>
      </c>
      <c r="L412" s="251" t="s">
        <v>28</v>
      </c>
    </row>
    <row r="413" spans="1:12" s="54" customFormat="1" ht="24" customHeight="1" thickBot="1">
      <c r="A413" s="240" t="s">
        <v>29</v>
      </c>
      <c r="B413" s="241">
        <v>451</v>
      </c>
      <c r="C413" s="241">
        <v>126</v>
      </c>
      <c r="D413" s="241">
        <v>32</v>
      </c>
      <c r="E413" s="241">
        <v>94</v>
      </c>
      <c r="F413" s="242">
        <v>28.125</v>
      </c>
      <c r="G413" s="242">
        <v>6.25</v>
      </c>
      <c r="H413" s="242">
        <v>59.375</v>
      </c>
      <c r="I413" s="242">
        <v>6.25</v>
      </c>
      <c r="J413" s="242">
        <v>0</v>
      </c>
      <c r="K413" s="242">
        <v>0</v>
      </c>
      <c r="L413" s="243" t="s">
        <v>30</v>
      </c>
    </row>
    <row r="414" spans="1:12" s="54" customFormat="1" ht="24" customHeight="1" thickBot="1">
      <c r="A414" s="250" t="s">
        <v>31</v>
      </c>
      <c r="B414" s="305">
        <v>1670</v>
      </c>
      <c r="C414" s="305">
        <v>281</v>
      </c>
      <c r="D414" s="305">
        <v>70</v>
      </c>
      <c r="E414" s="305">
        <v>211</v>
      </c>
      <c r="F414" s="306">
        <v>27.142857142857146</v>
      </c>
      <c r="G414" s="306">
        <v>22.857142857142858</v>
      </c>
      <c r="H414" s="306">
        <v>27.142857142857142</v>
      </c>
      <c r="I414" s="306">
        <v>20</v>
      </c>
      <c r="J414" s="306">
        <v>1.4285714285714286</v>
      </c>
      <c r="K414" s="306">
        <v>1.4285714285714286</v>
      </c>
      <c r="L414" s="251" t="s">
        <v>32</v>
      </c>
    </row>
    <row r="415" spans="1:12" s="54" customFormat="1" ht="24" customHeight="1" thickBot="1">
      <c r="A415" s="240" t="s">
        <v>33</v>
      </c>
      <c r="B415" s="241">
        <v>181</v>
      </c>
      <c r="C415" s="241">
        <v>74</v>
      </c>
      <c r="D415" s="241">
        <v>34</v>
      </c>
      <c r="E415" s="241">
        <v>40</v>
      </c>
      <c r="F415" s="242">
        <v>20.588235294117649</v>
      </c>
      <c r="G415" s="242">
        <v>20.588235294117649</v>
      </c>
      <c r="H415" s="242">
        <v>17.647058823529413</v>
      </c>
      <c r="I415" s="242">
        <v>38.235294117647058</v>
      </c>
      <c r="J415" s="242">
        <v>0</v>
      </c>
      <c r="K415" s="242">
        <v>2.9411764705882355</v>
      </c>
      <c r="L415" s="243" t="s">
        <v>34</v>
      </c>
    </row>
    <row r="416" spans="1:12" s="61" customFormat="1" ht="24" customHeight="1" thickBot="1">
      <c r="A416" s="250" t="s">
        <v>180</v>
      </c>
      <c r="B416" s="308" t="s">
        <v>191</v>
      </c>
      <c r="C416" s="308" t="s">
        <v>191</v>
      </c>
      <c r="D416" s="308" t="s">
        <v>191</v>
      </c>
      <c r="E416" s="308" t="s">
        <v>191</v>
      </c>
      <c r="F416" s="308" t="s">
        <v>191</v>
      </c>
      <c r="G416" s="308" t="s">
        <v>191</v>
      </c>
      <c r="H416" s="308" t="s">
        <v>191</v>
      </c>
      <c r="I416" s="308" t="s">
        <v>191</v>
      </c>
      <c r="J416" s="308" t="s">
        <v>191</v>
      </c>
      <c r="K416" s="308" t="s">
        <v>191</v>
      </c>
      <c r="L416" s="251" t="s">
        <v>36</v>
      </c>
    </row>
    <row r="417" spans="1:12" s="61" customFormat="1" ht="24" customHeight="1" thickBot="1">
      <c r="A417" s="252" t="s">
        <v>38</v>
      </c>
      <c r="B417" s="253">
        <v>5439</v>
      </c>
      <c r="C417" s="253">
        <v>1350</v>
      </c>
      <c r="D417" s="253">
        <v>573</v>
      </c>
      <c r="E417" s="253">
        <v>777</v>
      </c>
      <c r="F417" s="254">
        <v>31.937172774869111</v>
      </c>
      <c r="G417" s="254">
        <v>15.008726003490402</v>
      </c>
      <c r="H417" s="254">
        <v>30.541012216404891</v>
      </c>
      <c r="I417" s="254">
        <v>16.055846422338568</v>
      </c>
      <c r="J417" s="254">
        <v>4.1884816753926701</v>
      </c>
      <c r="K417" s="254">
        <v>2.2687609075043631</v>
      </c>
      <c r="L417" s="255" t="s">
        <v>37</v>
      </c>
    </row>
    <row r="418" spans="1:12" s="61" customFormat="1" ht="24" customHeight="1" thickBot="1">
      <c r="A418" s="256" t="s">
        <v>39</v>
      </c>
      <c r="B418" s="282">
        <v>134797</v>
      </c>
      <c r="C418" s="282">
        <v>41247</v>
      </c>
      <c r="D418" s="282">
        <v>44085</v>
      </c>
      <c r="E418" s="282">
        <v>-2838</v>
      </c>
      <c r="F418" s="257">
        <v>35.86949133340886</v>
      </c>
      <c r="G418" s="257">
        <v>11.530531324345759</v>
      </c>
      <c r="H418" s="293">
        <v>22.154752464030814</v>
      </c>
      <c r="I418" s="293">
        <v>21.891922510479212</v>
      </c>
      <c r="J418" s="293">
        <v>6.2195536422340547</v>
      </c>
      <c r="K418" s="293">
        <v>2.333748725501303</v>
      </c>
      <c r="L418" s="258" t="s">
        <v>40</v>
      </c>
    </row>
    <row r="419" spans="1:12" s="61" customFormat="1" ht="24.95" customHeight="1">
      <c r="A419" s="51"/>
      <c r="B419" s="52"/>
      <c r="C419" s="52"/>
      <c r="D419" s="52"/>
      <c r="E419" s="298"/>
      <c r="F419" s="52"/>
      <c r="G419" s="52"/>
      <c r="H419" s="52"/>
      <c r="I419" s="52"/>
      <c r="J419" s="52"/>
      <c r="K419" s="52"/>
      <c r="L419" s="53"/>
    </row>
    <row r="420" spans="1:12" s="61" customFormat="1" ht="24.95" customHeight="1">
      <c r="A420" s="51"/>
      <c r="B420" s="52"/>
      <c r="C420" s="52"/>
      <c r="D420" s="52"/>
      <c r="E420" s="52"/>
      <c r="F420" s="52"/>
      <c r="G420" s="52"/>
      <c r="H420" s="52"/>
      <c r="I420" s="52"/>
      <c r="J420" s="52"/>
      <c r="K420" s="52"/>
      <c r="L420" s="53"/>
    </row>
    <row r="421" spans="1:12" s="61" customFormat="1" ht="24.95" customHeight="1">
      <c r="A421" s="51"/>
      <c r="B421" s="52"/>
      <c r="C421" s="52"/>
      <c r="D421" s="52"/>
      <c r="E421" s="52"/>
      <c r="F421" s="52"/>
      <c r="G421" s="52"/>
      <c r="H421" s="52"/>
      <c r="I421" s="52"/>
      <c r="J421" s="52"/>
      <c r="K421" s="52"/>
      <c r="L421" s="53"/>
    </row>
    <row r="422" spans="1:12" s="61" customFormat="1" ht="24.95" customHeight="1">
      <c r="A422" s="51"/>
      <c r="B422" s="52"/>
      <c r="C422" s="52"/>
      <c r="D422" s="52"/>
      <c r="E422" s="52"/>
      <c r="F422" s="52"/>
      <c r="G422" s="52"/>
      <c r="H422" s="52"/>
      <c r="I422" s="52"/>
      <c r="J422" s="52"/>
      <c r="K422" s="52"/>
      <c r="L422" s="53"/>
    </row>
    <row r="423" spans="1:12" s="61" customFormat="1" ht="24.95" customHeight="1">
      <c r="A423" s="51"/>
      <c r="B423" s="52"/>
      <c r="C423" s="52"/>
      <c r="D423" s="52"/>
      <c r="E423" s="52"/>
      <c r="F423" s="52"/>
      <c r="G423" s="52"/>
      <c r="H423" s="52"/>
      <c r="I423" s="52"/>
      <c r="J423" s="52"/>
      <c r="K423" s="52"/>
      <c r="L423" s="53"/>
    </row>
    <row r="424" spans="1:12" s="61" customFormat="1" ht="24.95" customHeight="1">
      <c r="A424" s="51"/>
      <c r="B424" s="52"/>
      <c r="C424" s="52"/>
      <c r="D424" s="52"/>
      <c r="E424" s="52"/>
      <c r="F424" s="52"/>
      <c r="G424" s="52"/>
      <c r="H424" s="52"/>
      <c r="I424" s="52"/>
      <c r="J424" s="52"/>
      <c r="K424" s="52"/>
      <c r="L424" s="53"/>
    </row>
    <row r="425" spans="1:12" s="61" customFormat="1" ht="24.95" customHeight="1">
      <c r="A425" s="51"/>
      <c r="B425" s="52"/>
      <c r="C425" s="52"/>
      <c r="D425" s="52"/>
      <c r="E425" s="52"/>
      <c r="F425" s="52"/>
      <c r="G425" s="52"/>
      <c r="H425" s="52"/>
      <c r="I425" s="52"/>
      <c r="J425" s="52"/>
      <c r="K425" s="52"/>
      <c r="L425" s="53"/>
    </row>
    <row r="426" spans="1:12" s="61" customFormat="1" ht="24.95" customHeight="1">
      <c r="A426" s="51"/>
      <c r="B426" s="52"/>
      <c r="C426" s="52"/>
      <c r="D426" s="52"/>
      <c r="E426" s="52"/>
      <c r="F426" s="52"/>
      <c r="G426" s="52"/>
      <c r="H426" s="52"/>
      <c r="I426" s="52"/>
      <c r="J426" s="52"/>
      <c r="K426" s="52"/>
      <c r="L426" s="53"/>
    </row>
    <row r="427" spans="1:12" s="61" customFormat="1" ht="24.95" customHeight="1">
      <c r="A427" s="51"/>
      <c r="B427" s="52"/>
      <c r="C427" s="52"/>
      <c r="D427" s="52"/>
      <c r="E427" s="52"/>
      <c r="F427" s="52"/>
      <c r="G427" s="52"/>
      <c r="H427" s="52"/>
      <c r="I427" s="52"/>
      <c r="J427" s="52"/>
      <c r="K427" s="52"/>
      <c r="L427" s="53"/>
    </row>
    <row r="428" spans="1:12" s="61" customFormat="1" ht="24.95" customHeight="1">
      <c r="A428" s="51"/>
      <c r="B428" s="52"/>
      <c r="C428" s="52"/>
      <c r="D428" s="52"/>
      <c r="E428" s="52"/>
      <c r="F428" s="52"/>
      <c r="G428" s="52"/>
      <c r="H428" s="52"/>
      <c r="I428" s="52"/>
      <c r="J428" s="52"/>
      <c r="K428" s="52"/>
      <c r="L428" s="53"/>
    </row>
    <row r="429" spans="1:12" s="61" customFormat="1" ht="24.95" customHeight="1">
      <c r="A429" s="51"/>
      <c r="B429" s="52"/>
      <c r="C429" s="52"/>
      <c r="D429" s="52"/>
      <c r="E429" s="52"/>
      <c r="F429" s="52"/>
      <c r="G429" s="52"/>
      <c r="H429" s="52"/>
      <c r="I429" s="52"/>
      <c r="J429" s="52"/>
      <c r="K429" s="52"/>
      <c r="L429" s="53"/>
    </row>
    <row r="430" spans="1:12" s="61" customFormat="1" ht="24.95" customHeight="1">
      <c r="A430" s="51"/>
      <c r="B430" s="52"/>
      <c r="C430" s="52"/>
      <c r="D430" s="52"/>
      <c r="E430" s="52"/>
      <c r="F430" s="52"/>
      <c r="G430" s="52"/>
      <c r="H430" s="52"/>
      <c r="I430" s="52"/>
      <c r="J430" s="52"/>
      <c r="K430" s="52"/>
      <c r="L430" s="53"/>
    </row>
    <row r="431" spans="1:12" s="61" customFormat="1" ht="24.95" customHeight="1">
      <c r="A431" s="51"/>
      <c r="B431" s="52"/>
      <c r="C431" s="52"/>
      <c r="D431" s="52"/>
      <c r="E431" s="52"/>
      <c r="F431" s="52"/>
      <c r="G431" s="52"/>
      <c r="H431" s="52"/>
      <c r="I431" s="52"/>
      <c r="J431" s="52"/>
      <c r="K431" s="52"/>
      <c r="L431" s="53"/>
    </row>
    <row r="432" spans="1:12" s="61" customFormat="1" ht="24.95" customHeight="1">
      <c r="A432" s="51"/>
      <c r="B432" s="52"/>
      <c r="C432" s="52"/>
      <c r="D432" s="52"/>
      <c r="E432" s="52"/>
      <c r="F432" s="52"/>
      <c r="G432" s="52"/>
      <c r="H432" s="52"/>
      <c r="I432" s="52"/>
      <c r="J432" s="52"/>
      <c r="K432" s="52"/>
      <c r="L432" s="53"/>
    </row>
    <row r="433" spans="1:12" s="61" customFormat="1" ht="24.95" customHeight="1">
      <c r="A433" s="51"/>
      <c r="B433" s="52"/>
      <c r="C433" s="52"/>
      <c r="D433" s="52"/>
      <c r="E433" s="52"/>
      <c r="F433" s="52"/>
      <c r="G433" s="52"/>
      <c r="H433" s="52"/>
      <c r="I433" s="52"/>
      <c r="J433" s="52"/>
      <c r="K433" s="52"/>
      <c r="L433" s="53"/>
    </row>
    <row r="434" spans="1:12" s="61" customFormat="1" ht="24.95" customHeight="1">
      <c r="A434" s="51"/>
      <c r="B434" s="52"/>
      <c r="C434" s="52"/>
      <c r="D434" s="52"/>
      <c r="E434" s="52"/>
      <c r="F434" s="52"/>
      <c r="G434" s="52"/>
      <c r="H434" s="52"/>
      <c r="I434" s="52"/>
      <c r="J434" s="52"/>
      <c r="K434" s="52"/>
      <c r="L434" s="53"/>
    </row>
    <row r="435" spans="1:12" s="61" customFormat="1" ht="24.95" customHeight="1">
      <c r="A435" s="51"/>
      <c r="B435" s="52"/>
      <c r="C435" s="52"/>
      <c r="D435" s="52"/>
      <c r="E435" s="52"/>
      <c r="F435" s="52"/>
      <c r="G435" s="52"/>
      <c r="H435" s="52"/>
      <c r="I435" s="52"/>
      <c r="J435" s="52"/>
      <c r="K435" s="52"/>
      <c r="L435" s="53"/>
    </row>
    <row r="436" spans="1:12" s="61" customFormat="1" ht="24.95" customHeight="1" thickBot="1">
      <c r="A436" s="51"/>
      <c r="B436" s="52"/>
      <c r="C436" s="52"/>
      <c r="D436" s="52"/>
      <c r="E436" s="52"/>
      <c r="F436" s="52"/>
      <c r="G436" s="52"/>
      <c r="H436" s="52"/>
      <c r="I436" s="52"/>
      <c r="J436" s="52"/>
      <c r="K436" s="52"/>
      <c r="L436" s="53"/>
    </row>
    <row r="437" spans="1:12" s="61" customFormat="1" ht="24.95" customHeight="1" thickBot="1">
      <c r="A437" s="57"/>
      <c r="B437" s="58"/>
      <c r="C437" s="59"/>
      <c r="D437" s="59"/>
      <c r="E437" s="59"/>
      <c r="F437" s="59"/>
      <c r="G437" s="59"/>
      <c r="H437" s="59"/>
      <c r="I437" s="59"/>
      <c r="J437" s="59"/>
      <c r="K437" s="59"/>
      <c r="L437" s="60"/>
    </row>
    <row r="438" spans="1:12" s="61" customFormat="1" ht="60" customHeight="1" thickBot="1">
      <c r="A438" s="813" t="s">
        <v>170</v>
      </c>
      <c r="B438" s="814"/>
      <c r="C438" s="814"/>
      <c r="D438" s="814"/>
      <c r="E438" s="814"/>
      <c r="F438" s="814"/>
      <c r="G438" s="814"/>
      <c r="H438" s="814"/>
      <c r="I438" s="814"/>
      <c r="J438" s="814"/>
      <c r="K438" s="814"/>
      <c r="L438" s="815"/>
    </row>
    <row r="439" spans="1:12" s="61" customFormat="1" ht="30" customHeight="1" thickBot="1">
      <c r="A439" s="817" t="s">
        <v>178</v>
      </c>
      <c r="B439" s="817"/>
      <c r="C439" s="817"/>
      <c r="D439" s="817"/>
      <c r="E439" s="817"/>
      <c r="F439" s="817"/>
      <c r="G439" s="817"/>
      <c r="H439" s="817"/>
      <c r="I439" s="817"/>
      <c r="J439" s="817"/>
      <c r="K439" s="817"/>
      <c r="L439" s="818"/>
    </row>
    <row r="440" spans="1:12" s="61" customFormat="1" ht="45" customHeight="1" thickBot="1">
      <c r="A440" s="819" t="s">
        <v>4</v>
      </c>
      <c r="B440" s="821" t="s">
        <v>212</v>
      </c>
      <c r="C440" s="823" t="s">
        <v>68</v>
      </c>
      <c r="D440" s="824"/>
      <c r="E440" s="825"/>
      <c r="F440" s="823" t="s">
        <v>69</v>
      </c>
      <c r="G440" s="824"/>
      <c r="H440" s="824"/>
      <c r="I440" s="824"/>
      <c r="J440" s="824"/>
      <c r="K440" s="825"/>
      <c r="L440" s="826" t="s">
        <v>87</v>
      </c>
    </row>
    <row r="441" spans="1:12" s="61" customFormat="1" ht="80.099999999999994" customHeight="1" thickBot="1">
      <c r="A441" s="820"/>
      <c r="B441" s="822"/>
      <c r="C441" s="239" t="s">
        <v>70</v>
      </c>
      <c r="D441" s="239" t="s">
        <v>71</v>
      </c>
      <c r="E441" s="239" t="s">
        <v>72</v>
      </c>
      <c r="F441" s="239" t="s">
        <v>73</v>
      </c>
      <c r="G441" s="239" t="s">
        <v>74</v>
      </c>
      <c r="H441" s="239" t="s">
        <v>75</v>
      </c>
      <c r="I441" s="239" t="s">
        <v>76</v>
      </c>
      <c r="J441" s="239" t="s">
        <v>77</v>
      </c>
      <c r="K441" s="239" t="s">
        <v>78</v>
      </c>
      <c r="L441" s="827"/>
    </row>
    <row r="442" spans="1:12" s="55" customFormat="1" ht="24" customHeight="1" thickBot="1">
      <c r="A442" s="267" t="s">
        <v>0</v>
      </c>
      <c r="B442" s="286" t="s">
        <v>191</v>
      </c>
      <c r="C442" s="286" t="s">
        <v>191</v>
      </c>
      <c r="D442" s="286" t="s">
        <v>191</v>
      </c>
      <c r="E442" s="286" t="s">
        <v>191</v>
      </c>
      <c r="F442" s="286" t="s">
        <v>191</v>
      </c>
      <c r="G442" s="286" t="s">
        <v>191</v>
      </c>
      <c r="H442" s="286" t="s">
        <v>191</v>
      </c>
      <c r="I442" s="286" t="s">
        <v>191</v>
      </c>
      <c r="J442" s="286" t="s">
        <v>191</v>
      </c>
      <c r="K442" s="286" t="s">
        <v>191</v>
      </c>
      <c r="L442" s="270" t="s">
        <v>1</v>
      </c>
    </row>
    <row r="443" spans="1:12" s="55" customFormat="1" ht="24" customHeight="1" thickBot="1">
      <c r="A443" s="271" t="s">
        <v>2</v>
      </c>
      <c r="B443" s="287" t="s">
        <v>191</v>
      </c>
      <c r="C443" s="287" t="s">
        <v>191</v>
      </c>
      <c r="D443" s="287" t="s">
        <v>191</v>
      </c>
      <c r="E443" s="287" t="s">
        <v>191</v>
      </c>
      <c r="F443" s="287" t="s">
        <v>191</v>
      </c>
      <c r="G443" s="287" t="s">
        <v>191</v>
      </c>
      <c r="H443" s="287" t="s">
        <v>191</v>
      </c>
      <c r="I443" s="287" t="s">
        <v>191</v>
      </c>
      <c r="J443" s="287" t="s">
        <v>191</v>
      </c>
      <c r="K443" s="287" t="s">
        <v>191</v>
      </c>
      <c r="L443" s="272" t="s">
        <v>3</v>
      </c>
    </row>
    <row r="444" spans="1:12" s="55" customFormat="1" ht="24" customHeight="1" thickBot="1">
      <c r="A444" s="267" t="s">
        <v>9</v>
      </c>
      <c r="B444" s="286" t="s">
        <v>191</v>
      </c>
      <c r="C444" s="286" t="s">
        <v>191</v>
      </c>
      <c r="D444" s="286" t="s">
        <v>191</v>
      </c>
      <c r="E444" s="286" t="s">
        <v>191</v>
      </c>
      <c r="F444" s="286" t="s">
        <v>191</v>
      </c>
      <c r="G444" s="286" t="s">
        <v>191</v>
      </c>
      <c r="H444" s="286" t="s">
        <v>191</v>
      </c>
      <c r="I444" s="286" t="s">
        <v>191</v>
      </c>
      <c r="J444" s="286" t="s">
        <v>191</v>
      </c>
      <c r="K444" s="286" t="s">
        <v>191</v>
      </c>
      <c r="L444" s="280" t="s">
        <v>10</v>
      </c>
    </row>
    <row r="445" spans="1:12" s="55" customFormat="1" ht="24" customHeight="1" thickBot="1">
      <c r="A445" s="271" t="s">
        <v>11</v>
      </c>
      <c r="B445" s="287" t="s">
        <v>191</v>
      </c>
      <c r="C445" s="287" t="s">
        <v>191</v>
      </c>
      <c r="D445" s="287" t="s">
        <v>191</v>
      </c>
      <c r="E445" s="287" t="s">
        <v>191</v>
      </c>
      <c r="F445" s="287" t="s">
        <v>191</v>
      </c>
      <c r="G445" s="287" t="s">
        <v>191</v>
      </c>
      <c r="H445" s="287" t="s">
        <v>191</v>
      </c>
      <c r="I445" s="287" t="s">
        <v>191</v>
      </c>
      <c r="J445" s="287" t="s">
        <v>191</v>
      </c>
      <c r="K445" s="287" t="s">
        <v>191</v>
      </c>
      <c r="L445" s="272" t="s">
        <v>12</v>
      </c>
    </row>
    <row r="446" spans="1:12" s="55" customFormat="1" ht="24" customHeight="1" thickBot="1">
      <c r="A446" s="267" t="s">
        <v>13</v>
      </c>
      <c r="B446" s="286" t="s">
        <v>191</v>
      </c>
      <c r="C446" s="286" t="s">
        <v>191</v>
      </c>
      <c r="D446" s="286" t="s">
        <v>191</v>
      </c>
      <c r="E446" s="286" t="s">
        <v>191</v>
      </c>
      <c r="F446" s="286" t="s">
        <v>191</v>
      </c>
      <c r="G446" s="286" t="s">
        <v>191</v>
      </c>
      <c r="H446" s="286" t="s">
        <v>191</v>
      </c>
      <c r="I446" s="286" t="s">
        <v>191</v>
      </c>
      <c r="J446" s="286" t="s">
        <v>191</v>
      </c>
      <c r="K446" s="286" t="s">
        <v>191</v>
      </c>
      <c r="L446" s="280" t="s">
        <v>14</v>
      </c>
    </row>
    <row r="447" spans="1:12" s="55" customFormat="1" ht="24" customHeight="1" thickBot="1">
      <c r="A447" s="288" t="s">
        <v>15</v>
      </c>
      <c r="B447" s="310">
        <v>720</v>
      </c>
      <c r="C447" s="310">
        <v>414</v>
      </c>
      <c r="D447" s="310">
        <v>17</v>
      </c>
      <c r="E447" s="310">
        <v>397</v>
      </c>
      <c r="F447" s="311">
        <v>0</v>
      </c>
      <c r="G447" s="311">
        <v>23.529411764705884</v>
      </c>
      <c r="H447" s="311">
        <v>52.941176470588239</v>
      </c>
      <c r="I447" s="311">
        <v>11.764705882352942</v>
      </c>
      <c r="J447" s="312">
        <v>0</v>
      </c>
      <c r="K447" s="311">
        <v>11.764705882352942</v>
      </c>
      <c r="L447" s="289" t="s">
        <v>16</v>
      </c>
    </row>
    <row r="448" spans="1:12" s="55" customFormat="1" ht="24" customHeight="1" thickBot="1">
      <c r="A448" s="267" t="s">
        <v>17</v>
      </c>
      <c r="B448" s="268">
        <v>196</v>
      </c>
      <c r="C448" s="268">
        <v>50</v>
      </c>
      <c r="D448" s="268">
        <v>43</v>
      </c>
      <c r="E448" s="268">
        <v>7</v>
      </c>
      <c r="F448" s="269">
        <v>11.627906976744185</v>
      </c>
      <c r="G448" s="269">
        <v>6.9767441860465116</v>
      </c>
      <c r="H448" s="269">
        <v>48.837209302325583</v>
      </c>
      <c r="I448" s="269">
        <v>25.581395348837212</v>
      </c>
      <c r="J448" s="269">
        <v>2.3255813953488373</v>
      </c>
      <c r="K448" s="269">
        <v>4.6511627906976747</v>
      </c>
      <c r="L448" s="270" t="s">
        <v>18</v>
      </c>
    </row>
    <row r="449" spans="1:12" s="54" customFormat="1" ht="24" customHeight="1" thickBot="1">
      <c r="A449" s="288" t="s">
        <v>19</v>
      </c>
      <c r="B449" s="310">
        <v>170</v>
      </c>
      <c r="C449" s="310">
        <v>53</v>
      </c>
      <c r="D449" s="310">
        <v>92</v>
      </c>
      <c r="E449" s="310">
        <v>-39</v>
      </c>
      <c r="F449" s="311">
        <v>8.695652173913043</v>
      </c>
      <c r="G449" s="311">
        <v>15.217391304347826</v>
      </c>
      <c r="H449" s="311">
        <v>56.521739130434781</v>
      </c>
      <c r="I449" s="311">
        <v>15.217391304347828</v>
      </c>
      <c r="J449" s="311">
        <v>0</v>
      </c>
      <c r="K449" s="311">
        <v>4.3478260869565215</v>
      </c>
      <c r="L449" s="289" t="s">
        <v>20</v>
      </c>
    </row>
    <row r="450" spans="1:12" ht="24" customHeight="1" thickBot="1">
      <c r="A450" s="267" t="s">
        <v>21</v>
      </c>
      <c r="B450" s="268">
        <v>130</v>
      </c>
      <c r="C450" s="268">
        <v>67</v>
      </c>
      <c r="D450" s="268">
        <v>24</v>
      </c>
      <c r="E450" s="268">
        <v>43</v>
      </c>
      <c r="F450" s="269">
        <v>4.166666666666667</v>
      </c>
      <c r="G450" s="269">
        <v>12.5</v>
      </c>
      <c r="H450" s="269">
        <v>62.5</v>
      </c>
      <c r="I450" s="269">
        <v>8.3333333333333339</v>
      </c>
      <c r="J450" s="269">
        <v>12.5</v>
      </c>
      <c r="K450" s="269">
        <v>0</v>
      </c>
      <c r="L450" s="270" t="s">
        <v>22</v>
      </c>
    </row>
    <row r="451" spans="1:12" ht="24" customHeight="1" thickBot="1">
      <c r="A451" s="288" t="s">
        <v>23</v>
      </c>
      <c r="B451" s="310">
        <v>1087</v>
      </c>
      <c r="C451" s="310">
        <v>264</v>
      </c>
      <c r="D451" s="310">
        <v>229</v>
      </c>
      <c r="E451" s="310">
        <v>35</v>
      </c>
      <c r="F451" s="311">
        <v>9.1703056768558966</v>
      </c>
      <c r="G451" s="311">
        <v>2.6200873362445414</v>
      </c>
      <c r="H451" s="311">
        <v>75.109170305676855</v>
      </c>
      <c r="I451" s="311">
        <v>10.91703056768559</v>
      </c>
      <c r="J451" s="311">
        <v>0</v>
      </c>
      <c r="K451" s="311">
        <v>2.1834061135371177</v>
      </c>
      <c r="L451" s="289" t="s">
        <v>24</v>
      </c>
    </row>
    <row r="452" spans="1:12" ht="24" customHeight="1" thickBot="1">
      <c r="A452" s="267" t="s">
        <v>25</v>
      </c>
      <c r="B452" s="268">
        <v>665</v>
      </c>
      <c r="C452" s="268">
        <v>143</v>
      </c>
      <c r="D452" s="268">
        <v>103</v>
      </c>
      <c r="E452" s="268">
        <v>40</v>
      </c>
      <c r="F452" s="269">
        <v>2.9126213592233015</v>
      </c>
      <c r="G452" s="269">
        <v>11.650485436893204</v>
      </c>
      <c r="H452" s="269">
        <v>51.456310679611647</v>
      </c>
      <c r="I452" s="269">
        <v>26.21359223300971</v>
      </c>
      <c r="J452" s="269">
        <v>3.8834951456310685</v>
      </c>
      <c r="K452" s="269">
        <v>3.8834951456310685</v>
      </c>
      <c r="L452" s="270" t="s">
        <v>26</v>
      </c>
    </row>
    <row r="453" spans="1:12" ht="24" customHeight="1" thickBot="1">
      <c r="A453" s="288" t="s">
        <v>179</v>
      </c>
      <c r="B453" s="310">
        <v>212</v>
      </c>
      <c r="C453" s="310">
        <v>44</v>
      </c>
      <c r="D453" s="310">
        <v>67</v>
      </c>
      <c r="E453" s="310">
        <v>-23</v>
      </c>
      <c r="F453" s="311">
        <v>17.910447761194032</v>
      </c>
      <c r="G453" s="311">
        <v>5.9701492537313436</v>
      </c>
      <c r="H453" s="311">
        <v>38.805970149253731</v>
      </c>
      <c r="I453" s="311">
        <v>37.313432835820898</v>
      </c>
      <c r="J453" s="311">
        <v>0</v>
      </c>
      <c r="K453" s="311">
        <v>0</v>
      </c>
      <c r="L453" s="289" t="s">
        <v>28</v>
      </c>
    </row>
    <row r="454" spans="1:12" ht="24" customHeight="1" thickBot="1">
      <c r="A454" s="267" t="s">
        <v>29</v>
      </c>
      <c r="B454" s="268">
        <v>441</v>
      </c>
      <c r="C454" s="268">
        <v>162</v>
      </c>
      <c r="D454" s="268">
        <v>52</v>
      </c>
      <c r="E454" s="268">
        <v>110</v>
      </c>
      <c r="F454" s="269">
        <v>3.8461538461538463</v>
      </c>
      <c r="G454" s="269">
        <v>0</v>
      </c>
      <c r="H454" s="269">
        <v>82.692307692307693</v>
      </c>
      <c r="I454" s="269">
        <v>13.461538461538462</v>
      </c>
      <c r="J454" s="269">
        <v>0</v>
      </c>
      <c r="K454" s="269">
        <v>0</v>
      </c>
      <c r="L454" s="270" t="s">
        <v>30</v>
      </c>
    </row>
    <row r="455" spans="1:12" ht="24" customHeight="1" thickBot="1">
      <c r="A455" s="288" t="s">
        <v>31</v>
      </c>
      <c r="B455" s="310">
        <v>1453</v>
      </c>
      <c r="C455" s="310">
        <v>336</v>
      </c>
      <c r="D455" s="310">
        <v>111</v>
      </c>
      <c r="E455" s="310">
        <v>225</v>
      </c>
      <c r="F455" s="311">
        <v>15.315315315315313</v>
      </c>
      <c r="G455" s="311">
        <v>8.1081081081081088</v>
      </c>
      <c r="H455" s="311">
        <v>40.54054054054054</v>
      </c>
      <c r="I455" s="311">
        <v>31.531531531531531</v>
      </c>
      <c r="J455" s="311">
        <v>1.8018018018018018</v>
      </c>
      <c r="K455" s="311">
        <v>2.7027027027027026</v>
      </c>
      <c r="L455" s="289" t="s">
        <v>32</v>
      </c>
    </row>
    <row r="456" spans="1:12" ht="24" customHeight="1" thickBot="1">
      <c r="A456" s="267" t="s">
        <v>33</v>
      </c>
      <c r="B456" s="268">
        <v>177</v>
      </c>
      <c r="C456" s="268">
        <v>88</v>
      </c>
      <c r="D456" s="268">
        <v>31</v>
      </c>
      <c r="E456" s="268">
        <v>57</v>
      </c>
      <c r="F456" s="269">
        <v>12.903225806451612</v>
      </c>
      <c r="G456" s="269">
        <v>16.129032258064516</v>
      </c>
      <c r="H456" s="269">
        <v>25.806451612903224</v>
      </c>
      <c r="I456" s="269">
        <v>32.258064516129032</v>
      </c>
      <c r="J456" s="269">
        <v>3.225806451612903</v>
      </c>
      <c r="K456" s="269">
        <v>9.67741935483871</v>
      </c>
      <c r="L456" s="270" t="s">
        <v>34</v>
      </c>
    </row>
    <row r="457" spans="1:12" ht="24" customHeight="1" thickBot="1">
      <c r="A457" s="271" t="s">
        <v>180</v>
      </c>
      <c r="B457" s="287" t="s">
        <v>191</v>
      </c>
      <c r="C457" s="287" t="s">
        <v>191</v>
      </c>
      <c r="D457" s="287" t="s">
        <v>191</v>
      </c>
      <c r="E457" s="287" t="s">
        <v>191</v>
      </c>
      <c r="F457" s="287" t="s">
        <v>191</v>
      </c>
      <c r="G457" s="287" t="s">
        <v>191</v>
      </c>
      <c r="H457" s="287" t="s">
        <v>191</v>
      </c>
      <c r="I457" s="287" t="s">
        <v>191</v>
      </c>
      <c r="J457" s="287" t="s">
        <v>191</v>
      </c>
      <c r="K457" s="287" t="s">
        <v>191</v>
      </c>
      <c r="L457" s="273" t="s">
        <v>36</v>
      </c>
    </row>
    <row r="458" spans="1:12" ht="24" customHeight="1" thickBot="1">
      <c r="A458" s="274" t="s">
        <v>38</v>
      </c>
      <c r="B458" s="275">
        <v>5251</v>
      </c>
      <c r="C458" s="275">
        <v>1621</v>
      </c>
      <c r="D458" s="275">
        <v>769</v>
      </c>
      <c r="E458" s="275">
        <v>852</v>
      </c>
      <c r="F458" s="276">
        <v>9.492847854356306</v>
      </c>
      <c r="G458" s="276">
        <v>7.802340702210663</v>
      </c>
      <c r="H458" s="276">
        <v>57.737321196358906</v>
      </c>
      <c r="I458" s="276">
        <v>20.546163849154745</v>
      </c>
      <c r="J458" s="276">
        <v>1.4304291287386215</v>
      </c>
      <c r="K458" s="276">
        <v>2.9908972691807545</v>
      </c>
      <c r="L458" s="277" t="s">
        <v>37</v>
      </c>
    </row>
    <row r="459" spans="1:12" ht="24" customHeight="1" thickBot="1">
      <c r="A459" s="278" t="s">
        <v>39</v>
      </c>
      <c r="B459" s="281">
        <v>141842</v>
      </c>
      <c r="C459" s="281">
        <v>50506</v>
      </c>
      <c r="D459" s="281">
        <v>52213</v>
      </c>
      <c r="E459" s="296">
        <v>-1707</v>
      </c>
      <c r="F459" s="297">
        <v>15.756612337923505</v>
      </c>
      <c r="G459" s="297">
        <v>6.78758163675713</v>
      </c>
      <c r="H459" s="297">
        <v>40.336697757263515</v>
      </c>
      <c r="I459" s="297">
        <v>30.507727960469616</v>
      </c>
      <c r="J459" s="297">
        <v>4.2690517687166025</v>
      </c>
      <c r="K459" s="297">
        <v>2.34232853886963</v>
      </c>
      <c r="L459" s="279" t="s">
        <v>40</v>
      </c>
    </row>
    <row r="460" spans="1:12" ht="15">
      <c r="A460" s="55"/>
      <c r="B460" s="55"/>
      <c r="C460" s="55"/>
      <c r="D460" s="55"/>
      <c r="E460" s="55"/>
      <c r="F460" s="55"/>
      <c r="G460" s="55"/>
      <c r="H460" s="55"/>
      <c r="I460" s="55"/>
      <c r="J460" s="55"/>
      <c r="K460" s="55"/>
      <c r="L460" s="55"/>
    </row>
    <row r="461" spans="1:12" ht="15">
      <c r="A461" s="55"/>
      <c r="B461" s="55"/>
      <c r="C461" s="55"/>
      <c r="D461" s="55"/>
      <c r="E461" s="55"/>
      <c r="F461" s="55"/>
      <c r="G461" s="55"/>
      <c r="H461" s="55"/>
      <c r="I461" s="55"/>
      <c r="J461" s="55"/>
      <c r="K461" s="55"/>
      <c r="L461" s="55"/>
    </row>
    <row r="462" spans="1:12">
      <c r="A462" s="52"/>
      <c r="L462" s="52"/>
    </row>
    <row r="463" spans="1:12">
      <c r="A463" s="52"/>
      <c r="L463" s="52"/>
    </row>
    <row r="464" spans="1:12">
      <c r="A464" s="52"/>
      <c r="L464" s="52"/>
    </row>
    <row r="465" spans="1:12">
      <c r="A465" s="52"/>
      <c r="L465" s="52"/>
    </row>
    <row r="466" spans="1:12">
      <c r="A466" s="52"/>
      <c r="L466" s="52"/>
    </row>
    <row r="467" spans="1:12">
      <c r="A467" s="52"/>
      <c r="L467" s="52"/>
    </row>
    <row r="468" spans="1:12">
      <c r="A468" s="52"/>
      <c r="L468" s="52"/>
    </row>
    <row r="469" spans="1:12">
      <c r="A469" s="52"/>
      <c r="L469" s="52"/>
    </row>
    <row r="470" spans="1:12">
      <c r="A470" s="52"/>
      <c r="L470" s="52"/>
    </row>
    <row r="471" spans="1:12">
      <c r="A471" s="52"/>
      <c r="L471" s="52"/>
    </row>
    <row r="472" spans="1:12">
      <c r="A472" s="52"/>
      <c r="L472" s="52"/>
    </row>
    <row r="473" spans="1:12">
      <c r="A473" s="52"/>
      <c r="L473" s="52"/>
    </row>
    <row r="474" spans="1:12">
      <c r="A474" s="52"/>
      <c r="L474" s="52"/>
    </row>
    <row r="475" spans="1:12">
      <c r="A475" s="52"/>
      <c r="L475" s="52"/>
    </row>
    <row r="476" spans="1:12">
      <c r="A476" s="52"/>
      <c r="L476" s="52"/>
    </row>
    <row r="477" spans="1:12">
      <c r="A477" s="52"/>
      <c r="L477" s="52"/>
    </row>
    <row r="478" spans="1:12">
      <c r="A478" s="52"/>
      <c r="L478" s="52"/>
    </row>
    <row r="479" spans="1:12">
      <c r="A479" s="52"/>
      <c r="L479" s="52"/>
    </row>
    <row r="480" spans="1:12">
      <c r="A480" s="52"/>
      <c r="L480" s="52"/>
    </row>
    <row r="481" spans="1:12">
      <c r="A481" s="52"/>
      <c r="L481" s="52"/>
    </row>
  </sheetData>
  <mergeCells count="64">
    <mergeCell ref="A195:L195"/>
    <mergeCell ref="A196:L196"/>
    <mergeCell ref="A197:A198"/>
    <mergeCell ref="B197:B198"/>
    <mergeCell ref="C197:E197"/>
    <mergeCell ref="F197:K197"/>
    <mergeCell ref="L197:L198"/>
    <mergeCell ref="A155:L155"/>
    <mergeCell ref="A156:L156"/>
    <mergeCell ref="A157:A158"/>
    <mergeCell ref="B157:B158"/>
    <mergeCell ref="C157:E157"/>
    <mergeCell ref="F157:K157"/>
    <mergeCell ref="L157:L158"/>
    <mergeCell ref="A438:L438"/>
    <mergeCell ref="A439:L439"/>
    <mergeCell ref="A440:A441"/>
    <mergeCell ref="B440:B441"/>
    <mergeCell ref="C440:E440"/>
    <mergeCell ref="F440:K440"/>
    <mergeCell ref="L440:L441"/>
    <mergeCell ref="A397:L397"/>
    <mergeCell ref="A398:L398"/>
    <mergeCell ref="A399:A400"/>
    <mergeCell ref="B399:B400"/>
    <mergeCell ref="C399:E399"/>
    <mergeCell ref="F399:K399"/>
    <mergeCell ref="L399:L400"/>
    <mergeCell ref="A357:L357"/>
    <mergeCell ref="A358:L358"/>
    <mergeCell ref="A359:A360"/>
    <mergeCell ref="B359:B360"/>
    <mergeCell ref="C359:E359"/>
    <mergeCell ref="F359:K359"/>
    <mergeCell ref="L359:L360"/>
    <mergeCell ref="A317:L317"/>
    <mergeCell ref="A318:L318"/>
    <mergeCell ref="A319:A320"/>
    <mergeCell ref="B319:B320"/>
    <mergeCell ref="C319:E319"/>
    <mergeCell ref="F319:K319"/>
    <mergeCell ref="L319:L320"/>
    <mergeCell ref="A277:L277"/>
    <mergeCell ref="A278:L278"/>
    <mergeCell ref="A279:A280"/>
    <mergeCell ref="B279:B280"/>
    <mergeCell ref="C279:E279"/>
    <mergeCell ref="F279:K279"/>
    <mergeCell ref="L279:L280"/>
    <mergeCell ref="A235:L235"/>
    <mergeCell ref="A236:L236"/>
    <mergeCell ref="A237:A238"/>
    <mergeCell ref="B237:B238"/>
    <mergeCell ref="C237:E237"/>
    <mergeCell ref="F237:K237"/>
    <mergeCell ref="L237:L238"/>
    <mergeCell ref="A23:L23"/>
    <mergeCell ref="A115:L115"/>
    <mergeCell ref="A116:L116"/>
    <mergeCell ref="A117:A118"/>
    <mergeCell ref="B117:B118"/>
    <mergeCell ref="C117:E117"/>
    <mergeCell ref="F117:K117"/>
    <mergeCell ref="L117:L118"/>
  </mergeCells>
  <printOptions horizontalCentered="1" verticalCentered="1"/>
  <pageMargins left="0.19685039370078741" right="0.19685039370078741" top="0.39370078740157483" bottom="0.39370078740157483" header="0.19685039370078741" footer="0.19685039370078741"/>
  <pageSetup paperSize="9" scale="50" firstPageNumber="145" orientation="landscape" useFirstPageNumber="1" r:id="rId1"/>
  <headerFooter>
    <oddHeader>&amp;L&amp;"Times New Roman,Gras"&amp;20&amp;K05-021Gouvernorat Sousse&amp;R&amp;"-,Gras"&amp;20&amp;K05-021 ولاية سوسة</oddHeader>
    <oddFooter>&amp;L  &amp;"Times New Roman,Gras"&amp;18&amp;K05-021Statistique Tunisie /RGPH 2014&amp;C&amp;"Times New Roman,Gras"&amp;18&amp;K05-021&amp;P&amp;R&amp;"Times New Roman,Gras"&amp;18&amp;K05-021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rightToLeft="1" view="pageBreakPreview" zoomScale="70" zoomScaleSheetLayoutView="70" workbookViewId="0">
      <selection activeCell="H331" sqref="H331"/>
    </sheetView>
  </sheetViews>
  <sheetFormatPr baseColWidth="10" defaultRowHeight="18.75"/>
  <cols>
    <col min="1" max="1" width="30.5703125" style="51" customWidth="1"/>
    <col min="2" max="2" width="17.85546875" style="52" customWidth="1"/>
    <col min="3" max="3" width="15.140625" style="52" customWidth="1"/>
    <col min="4" max="4" width="16" style="52" customWidth="1"/>
    <col min="5" max="5" width="13.7109375" style="52" customWidth="1"/>
    <col min="6" max="6" width="31.5703125" style="52" customWidth="1"/>
    <col min="7" max="7" width="13.7109375" style="52" customWidth="1"/>
    <col min="8" max="8" width="25.140625" style="52" customWidth="1"/>
    <col min="9" max="9" width="13.7109375" style="52" customWidth="1"/>
    <col min="10" max="10" width="12.85546875" style="52" customWidth="1"/>
    <col min="11" max="11" width="37.140625" style="53" customWidth="1"/>
    <col min="12" max="16384" width="11.42578125" style="50"/>
  </cols>
  <sheetData>
    <row r="1" spans="1:11" ht="19.5" thickBot="1"/>
    <row r="2" spans="1:11" s="54" customFormat="1" ht="80.099999999999994" customHeight="1" thickBot="1">
      <c r="A2" s="828" t="s">
        <v>213</v>
      </c>
      <c r="B2" s="829"/>
      <c r="C2" s="829"/>
      <c r="D2" s="829"/>
      <c r="E2" s="829"/>
      <c r="F2" s="829"/>
      <c r="G2" s="829"/>
      <c r="H2" s="829"/>
      <c r="I2" s="829"/>
      <c r="J2" s="829"/>
      <c r="K2" s="830"/>
    </row>
    <row r="3" spans="1:11" ht="30" customHeight="1" thickBot="1">
      <c r="A3" s="816" t="s">
        <v>214</v>
      </c>
      <c r="B3" s="817"/>
      <c r="C3" s="817"/>
      <c r="D3" s="817"/>
      <c r="E3" s="817"/>
      <c r="F3" s="817"/>
      <c r="G3" s="817"/>
      <c r="H3" s="817"/>
      <c r="I3" s="817"/>
      <c r="J3" s="817"/>
      <c r="K3" s="817"/>
    </row>
    <row r="4" spans="1:11" ht="50.1" customHeight="1" thickBot="1">
      <c r="A4" s="819" t="s">
        <v>4</v>
      </c>
      <c r="B4" s="831" t="s">
        <v>79</v>
      </c>
      <c r="C4" s="824"/>
      <c r="D4" s="825"/>
      <c r="E4" s="823" t="s">
        <v>80</v>
      </c>
      <c r="F4" s="824"/>
      <c r="G4" s="824"/>
      <c r="H4" s="824"/>
      <c r="I4" s="824"/>
      <c r="J4" s="825"/>
      <c r="K4" s="826" t="s">
        <v>87</v>
      </c>
    </row>
    <row r="5" spans="1:11" ht="99.95" customHeight="1" thickBot="1">
      <c r="A5" s="820"/>
      <c r="B5" s="239" t="s">
        <v>81</v>
      </c>
      <c r="C5" s="239" t="s">
        <v>82</v>
      </c>
      <c r="D5" s="239" t="s">
        <v>72</v>
      </c>
      <c r="E5" s="239" t="s">
        <v>73</v>
      </c>
      <c r="F5" s="239" t="s">
        <v>74</v>
      </c>
      <c r="G5" s="239" t="s">
        <v>75</v>
      </c>
      <c r="H5" s="290" t="s">
        <v>76</v>
      </c>
      <c r="I5" s="239" t="s">
        <v>77</v>
      </c>
      <c r="J5" s="239" t="s">
        <v>78</v>
      </c>
      <c r="K5" s="827"/>
    </row>
    <row r="6" spans="1:11" s="54" customFormat="1" ht="24" customHeight="1" thickBot="1">
      <c r="A6" s="240" t="s">
        <v>0</v>
      </c>
      <c r="B6" s="241">
        <v>563</v>
      </c>
      <c r="C6" s="241">
        <v>132</v>
      </c>
      <c r="D6" s="241">
        <v>431</v>
      </c>
      <c r="E6" s="242">
        <v>49.242424242424242</v>
      </c>
      <c r="F6" s="242">
        <v>3.7878787878787881</v>
      </c>
      <c r="G6" s="242">
        <v>6.8181818181818175</v>
      </c>
      <c r="H6" s="242">
        <v>2.2727272727272729</v>
      </c>
      <c r="I6" s="242">
        <v>34.090909090909093</v>
      </c>
      <c r="J6" s="242">
        <v>3.7878787878787881</v>
      </c>
      <c r="K6" s="243" t="s">
        <v>1</v>
      </c>
    </row>
    <row r="7" spans="1:11" s="54" customFormat="1" ht="24" customHeight="1" thickBot="1">
      <c r="A7" s="244" t="s">
        <v>2</v>
      </c>
      <c r="B7" s="245">
        <v>377</v>
      </c>
      <c r="C7" s="245">
        <v>464</v>
      </c>
      <c r="D7" s="245">
        <v>-87</v>
      </c>
      <c r="E7" s="246">
        <v>66.021505376344081</v>
      </c>
      <c r="F7" s="246">
        <v>0.21505376344086022</v>
      </c>
      <c r="G7" s="246">
        <v>18.27956989247312</v>
      </c>
      <c r="H7" s="246">
        <v>0.64516129032258063</v>
      </c>
      <c r="I7" s="246">
        <v>13.333333333333334</v>
      </c>
      <c r="J7" s="246">
        <v>1.5053763440860215</v>
      </c>
      <c r="K7" s="247" t="s">
        <v>3</v>
      </c>
    </row>
    <row r="8" spans="1:11" s="54" customFormat="1" ht="24" customHeight="1" thickBot="1">
      <c r="A8" s="240" t="s">
        <v>9</v>
      </c>
      <c r="B8" s="241">
        <v>611</v>
      </c>
      <c r="C8" s="241">
        <v>695</v>
      </c>
      <c r="D8" s="241">
        <v>-84</v>
      </c>
      <c r="E8" s="242">
        <v>56.115107913669071</v>
      </c>
      <c r="F8" s="242">
        <v>0.86330935251798557</v>
      </c>
      <c r="G8" s="242">
        <v>10.791366906474821</v>
      </c>
      <c r="H8" s="242">
        <v>0.28776978417266186</v>
      </c>
      <c r="I8" s="242">
        <v>30.647482014388487</v>
      </c>
      <c r="J8" s="242">
        <v>1.2949640287769784</v>
      </c>
      <c r="K8" s="248" t="s">
        <v>10</v>
      </c>
    </row>
    <row r="9" spans="1:11" s="54" customFormat="1" ht="24" customHeight="1" thickBot="1">
      <c r="A9" s="244" t="s">
        <v>11</v>
      </c>
      <c r="B9" s="245">
        <v>113</v>
      </c>
      <c r="C9" s="245">
        <v>223</v>
      </c>
      <c r="D9" s="245">
        <v>-110</v>
      </c>
      <c r="E9" s="246">
        <v>76.681614349775785</v>
      </c>
      <c r="F9" s="246">
        <v>0</v>
      </c>
      <c r="G9" s="246">
        <v>13.004484304932735</v>
      </c>
      <c r="H9" s="246">
        <v>1.7937219730941705</v>
      </c>
      <c r="I9" s="246">
        <v>6.2780269058295968</v>
      </c>
      <c r="J9" s="246">
        <v>2.2421524663677128</v>
      </c>
      <c r="K9" s="247" t="s">
        <v>12</v>
      </c>
    </row>
    <row r="10" spans="1:11" s="54" customFormat="1" ht="24" customHeight="1" thickBot="1">
      <c r="A10" s="240" t="s">
        <v>13</v>
      </c>
      <c r="B10" s="241">
        <v>452</v>
      </c>
      <c r="C10" s="241">
        <v>227</v>
      </c>
      <c r="D10" s="241">
        <v>225</v>
      </c>
      <c r="E10" s="242">
        <v>57.964601769911496</v>
      </c>
      <c r="F10" s="242">
        <v>0</v>
      </c>
      <c r="G10" s="242">
        <v>12.389380530973451</v>
      </c>
      <c r="H10" s="242">
        <v>1.3274336283185841</v>
      </c>
      <c r="I10" s="242">
        <v>27.876106194690266</v>
      </c>
      <c r="J10" s="242">
        <v>0.44247787610619471</v>
      </c>
      <c r="K10" s="248" t="s">
        <v>14</v>
      </c>
    </row>
    <row r="11" spans="1:11" s="54" customFormat="1" ht="24" customHeight="1" thickBot="1">
      <c r="A11" s="244" t="s">
        <v>15</v>
      </c>
      <c r="B11" s="245">
        <v>194</v>
      </c>
      <c r="C11" s="245">
        <v>243</v>
      </c>
      <c r="D11" s="245">
        <v>-49</v>
      </c>
      <c r="E11" s="246">
        <v>63.374485596707821</v>
      </c>
      <c r="F11" s="246">
        <v>0</v>
      </c>
      <c r="G11" s="246">
        <v>13.168724279835391</v>
      </c>
      <c r="H11" s="246">
        <v>0.41152263374485598</v>
      </c>
      <c r="I11" s="246">
        <v>20.987654320987655</v>
      </c>
      <c r="J11" s="246">
        <v>2.0576131687242798</v>
      </c>
      <c r="K11" s="247" t="s">
        <v>16</v>
      </c>
    </row>
    <row r="12" spans="1:11" s="54" customFormat="1" ht="24" customHeight="1" thickBot="1">
      <c r="A12" s="240" t="s">
        <v>17</v>
      </c>
      <c r="B12" s="241">
        <v>45</v>
      </c>
      <c r="C12" s="241">
        <v>212</v>
      </c>
      <c r="D12" s="241">
        <v>-167</v>
      </c>
      <c r="E12" s="242">
        <v>69.811320754716974</v>
      </c>
      <c r="F12" s="242">
        <v>0.47169811320754718</v>
      </c>
      <c r="G12" s="242">
        <v>8.4905660377358494</v>
      </c>
      <c r="H12" s="242">
        <v>0.94339622641509435</v>
      </c>
      <c r="I12" s="242">
        <v>17.924528301886795</v>
      </c>
      <c r="J12" s="242">
        <v>2.358490566037736</v>
      </c>
      <c r="K12" s="243" t="s">
        <v>18</v>
      </c>
    </row>
    <row r="13" spans="1:11" s="54" customFormat="1" ht="24" customHeight="1" thickBot="1">
      <c r="A13" s="244" t="s">
        <v>19</v>
      </c>
      <c r="B13" s="245">
        <v>12</v>
      </c>
      <c r="C13" s="245">
        <v>104</v>
      </c>
      <c r="D13" s="245">
        <v>-92</v>
      </c>
      <c r="E13" s="246">
        <v>88.461538461538453</v>
      </c>
      <c r="F13" s="246">
        <v>0.96153846153846156</v>
      </c>
      <c r="G13" s="246">
        <v>3.8461538461538463</v>
      </c>
      <c r="H13" s="246">
        <v>0</v>
      </c>
      <c r="I13" s="246">
        <v>6.7307692307692308</v>
      </c>
      <c r="J13" s="246">
        <v>0</v>
      </c>
      <c r="K13" s="249" t="s">
        <v>20</v>
      </c>
    </row>
    <row r="14" spans="1:11" s="54" customFormat="1" ht="24" customHeight="1" thickBot="1">
      <c r="A14" s="240" t="s">
        <v>21</v>
      </c>
      <c r="B14" s="241">
        <v>69</v>
      </c>
      <c r="C14" s="241">
        <v>35</v>
      </c>
      <c r="D14" s="241">
        <v>34</v>
      </c>
      <c r="E14" s="242">
        <v>65.714285714285708</v>
      </c>
      <c r="F14" s="242">
        <v>0</v>
      </c>
      <c r="G14" s="242">
        <v>11.428571428571429</v>
      </c>
      <c r="H14" s="242">
        <v>0</v>
      </c>
      <c r="I14" s="242">
        <v>20</v>
      </c>
      <c r="J14" s="242">
        <v>2.8571428571428572</v>
      </c>
      <c r="K14" s="243" t="s">
        <v>22</v>
      </c>
    </row>
    <row r="15" spans="1:11" s="54" customFormat="1" ht="24" customHeight="1" thickBot="1">
      <c r="A15" s="250" t="s">
        <v>23</v>
      </c>
      <c r="B15" s="245">
        <v>79</v>
      </c>
      <c r="C15" s="245">
        <v>163</v>
      </c>
      <c r="D15" s="245">
        <v>-84</v>
      </c>
      <c r="E15" s="246">
        <v>78.527607361963192</v>
      </c>
      <c r="F15" s="246">
        <v>0.61349693251533743</v>
      </c>
      <c r="G15" s="246">
        <v>5.5214723926380369</v>
      </c>
      <c r="H15" s="246">
        <v>0.61349693251533743</v>
      </c>
      <c r="I15" s="246">
        <v>13.496932515337424</v>
      </c>
      <c r="J15" s="246">
        <v>1.2269938650306749</v>
      </c>
      <c r="K15" s="251" t="s">
        <v>24</v>
      </c>
    </row>
    <row r="16" spans="1:11" s="54" customFormat="1" ht="24" customHeight="1" thickBot="1">
      <c r="A16" s="240" t="s">
        <v>25</v>
      </c>
      <c r="B16" s="241">
        <v>40</v>
      </c>
      <c r="C16" s="241">
        <v>48</v>
      </c>
      <c r="D16" s="241">
        <v>-8</v>
      </c>
      <c r="E16" s="242">
        <v>66.666666666666671</v>
      </c>
      <c r="F16" s="242">
        <v>0</v>
      </c>
      <c r="G16" s="242">
        <v>20.833333333333332</v>
      </c>
      <c r="H16" s="242">
        <v>2.0833333333333335</v>
      </c>
      <c r="I16" s="242">
        <v>10.416666666666666</v>
      </c>
      <c r="J16" s="242">
        <v>0</v>
      </c>
      <c r="K16" s="243" t="s">
        <v>26</v>
      </c>
    </row>
    <row r="17" spans="1:11" s="54" customFormat="1" ht="24" customHeight="1" thickBot="1">
      <c r="A17" s="244" t="s">
        <v>179</v>
      </c>
      <c r="B17" s="245">
        <v>20</v>
      </c>
      <c r="C17" s="245">
        <v>83</v>
      </c>
      <c r="D17" s="245">
        <v>-63</v>
      </c>
      <c r="E17" s="246">
        <v>95.238095238095241</v>
      </c>
      <c r="F17" s="246">
        <v>0</v>
      </c>
      <c r="G17" s="246">
        <v>2.3809523809523809</v>
      </c>
      <c r="H17" s="246">
        <v>0</v>
      </c>
      <c r="I17" s="246">
        <v>2.3809523809523809</v>
      </c>
      <c r="J17" s="246">
        <v>0</v>
      </c>
      <c r="K17" s="249" t="s">
        <v>28</v>
      </c>
    </row>
    <row r="18" spans="1:11" s="54" customFormat="1" ht="24" customHeight="1" thickBot="1">
      <c r="A18" s="240" t="s">
        <v>29</v>
      </c>
      <c r="B18" s="241">
        <v>19</v>
      </c>
      <c r="C18" s="241">
        <v>114</v>
      </c>
      <c r="D18" s="241">
        <v>-95</v>
      </c>
      <c r="E18" s="242">
        <v>91.228070175438589</v>
      </c>
      <c r="F18" s="242">
        <v>2.6315789473684212</v>
      </c>
      <c r="G18" s="242">
        <v>1.7543859649122806</v>
      </c>
      <c r="H18" s="242">
        <v>0</v>
      </c>
      <c r="I18" s="242">
        <v>4.3859649122807021</v>
      </c>
      <c r="J18" s="242">
        <v>0</v>
      </c>
      <c r="K18" s="243" t="s">
        <v>30</v>
      </c>
    </row>
    <row r="19" spans="1:11" s="54" customFormat="1" ht="24" customHeight="1" thickBot="1">
      <c r="A19" s="244" t="s">
        <v>31</v>
      </c>
      <c r="B19" s="245">
        <v>520</v>
      </c>
      <c r="C19" s="245">
        <v>1561</v>
      </c>
      <c r="D19" s="245">
        <v>-1041</v>
      </c>
      <c r="E19" s="246">
        <v>70.614596670934702</v>
      </c>
      <c r="F19" s="246">
        <v>0.6402048655569782</v>
      </c>
      <c r="G19" s="246">
        <v>13.380281690140846</v>
      </c>
      <c r="H19" s="246">
        <v>2.6888604353393086</v>
      </c>
      <c r="I19" s="246">
        <v>11.011523687580025</v>
      </c>
      <c r="J19" s="246">
        <v>1.6645326504481435</v>
      </c>
      <c r="K19" s="249" t="s">
        <v>32</v>
      </c>
    </row>
    <row r="20" spans="1:11" s="54" customFormat="1" ht="24" customHeight="1" thickBot="1">
      <c r="A20" s="240" t="s">
        <v>33</v>
      </c>
      <c r="B20" s="241">
        <v>96</v>
      </c>
      <c r="C20" s="241">
        <v>200</v>
      </c>
      <c r="D20" s="241">
        <v>-104</v>
      </c>
      <c r="E20" s="242">
        <v>69.651741293532325</v>
      </c>
      <c r="F20" s="242">
        <v>0</v>
      </c>
      <c r="G20" s="242">
        <v>10.945273631840797</v>
      </c>
      <c r="H20" s="242">
        <v>1.9900497512437811</v>
      </c>
      <c r="I20" s="242">
        <v>17.412935323383081</v>
      </c>
      <c r="J20" s="242">
        <v>0</v>
      </c>
      <c r="K20" s="243" t="s">
        <v>34</v>
      </c>
    </row>
    <row r="21" spans="1:11" s="61" customFormat="1" ht="24" customHeight="1" thickBot="1">
      <c r="A21" s="244" t="s">
        <v>180</v>
      </c>
      <c r="B21" s="245">
        <v>79</v>
      </c>
      <c r="C21" s="245">
        <v>90</v>
      </c>
      <c r="D21" s="245">
        <v>-11</v>
      </c>
      <c r="E21" s="246">
        <v>67.777777777777786</v>
      </c>
      <c r="F21" s="246">
        <v>0</v>
      </c>
      <c r="G21" s="246">
        <v>3.3333333333333335</v>
      </c>
      <c r="H21" s="246">
        <v>0</v>
      </c>
      <c r="I21" s="246">
        <v>26.666666666666668</v>
      </c>
      <c r="J21" s="246">
        <v>2.2222222222222223</v>
      </c>
      <c r="K21" s="249" t="s">
        <v>36</v>
      </c>
    </row>
    <row r="22" spans="1:11" s="61" customFormat="1" ht="24" customHeight="1" thickBot="1">
      <c r="A22" s="252" t="s">
        <v>38</v>
      </c>
      <c r="B22" s="253">
        <v>3289</v>
      </c>
      <c r="C22" s="253">
        <v>4594</v>
      </c>
      <c r="D22" s="253">
        <v>-1305</v>
      </c>
      <c r="E22" s="254">
        <v>68.066130084837937</v>
      </c>
      <c r="F22" s="254">
        <v>0.60909288666521644</v>
      </c>
      <c r="G22" s="254">
        <v>11.768544703067217</v>
      </c>
      <c r="H22" s="254">
        <v>1.4357189471394387</v>
      </c>
      <c r="I22" s="254">
        <v>16.641287796388948</v>
      </c>
      <c r="J22" s="254">
        <v>1.4792255819012401</v>
      </c>
      <c r="K22" s="255" t="s">
        <v>37</v>
      </c>
    </row>
    <row r="23" spans="1:11" s="54" customFormat="1" ht="24" customHeight="1" thickBot="1">
      <c r="A23" s="256" t="s">
        <v>39</v>
      </c>
      <c r="B23" s="291">
        <v>43643</v>
      </c>
      <c r="C23" s="291">
        <v>65924</v>
      </c>
      <c r="D23" s="291">
        <f>B23-C23</f>
        <v>-22281</v>
      </c>
      <c r="E23" s="293">
        <v>73.375411552291794</v>
      </c>
      <c r="F23" s="293">
        <v>0.52193175438862671</v>
      </c>
      <c r="G23" s="293">
        <v>9.660289186605775</v>
      </c>
      <c r="H23" s="293">
        <v>1.060553186969913</v>
      </c>
      <c r="I23" s="293">
        <v>14.202916141953301</v>
      </c>
      <c r="J23" s="293">
        <v>1.1788981777905903</v>
      </c>
      <c r="K23" s="258" t="s">
        <v>40</v>
      </c>
    </row>
    <row r="24" spans="1:11" s="54" customFormat="1" ht="24.95" customHeight="1">
      <c r="A24" s="52"/>
      <c r="B24" s="52"/>
      <c r="C24" s="52"/>
      <c r="D24" s="52"/>
      <c r="E24" s="52"/>
      <c r="F24" s="52"/>
      <c r="G24" s="52"/>
      <c r="H24" s="52"/>
      <c r="I24" s="52"/>
      <c r="J24" s="52"/>
      <c r="K24" s="52"/>
    </row>
    <row r="25" spans="1:11" s="54" customFormat="1" ht="24.95" customHeight="1">
      <c r="A25" s="52"/>
      <c r="B25" s="52"/>
      <c r="C25" s="52"/>
      <c r="D25" s="52"/>
      <c r="E25" s="52"/>
      <c r="F25" s="52"/>
      <c r="G25" s="52"/>
      <c r="H25" s="52"/>
      <c r="I25" s="52"/>
      <c r="J25" s="52"/>
      <c r="K25" s="52"/>
    </row>
    <row r="26" spans="1:11" s="54" customFormat="1" ht="24.95" customHeight="1">
      <c r="A26" s="52"/>
      <c r="B26" s="52"/>
      <c r="C26" s="52"/>
      <c r="D26" s="52"/>
      <c r="E26" s="52"/>
      <c r="F26" s="52"/>
      <c r="G26" s="52"/>
      <c r="H26" s="52"/>
      <c r="I26" s="52"/>
      <c r="J26" s="52"/>
      <c r="K26" s="52"/>
    </row>
    <row r="27" spans="1:11" s="54" customFormat="1" ht="24.95" customHeight="1">
      <c r="A27" s="52"/>
      <c r="B27" s="52"/>
      <c r="C27" s="52"/>
      <c r="D27" s="52"/>
      <c r="E27" s="52"/>
      <c r="F27" s="52"/>
      <c r="G27" s="52"/>
      <c r="H27" s="52"/>
      <c r="I27" s="52"/>
      <c r="J27" s="52"/>
      <c r="K27" s="52"/>
    </row>
    <row r="28" spans="1:11" s="54" customFormat="1" ht="24.95" customHeight="1">
      <c r="A28" s="52"/>
      <c r="B28" s="52"/>
      <c r="C28" s="52"/>
      <c r="D28" s="52"/>
      <c r="E28" s="52"/>
      <c r="F28" s="52"/>
      <c r="G28" s="52"/>
      <c r="H28" s="52"/>
      <c r="I28" s="52"/>
      <c r="J28" s="52"/>
      <c r="K28" s="52"/>
    </row>
    <row r="29" spans="1:11" s="54" customFormat="1" ht="24.95" customHeight="1">
      <c r="A29" s="52"/>
      <c r="B29" s="52"/>
      <c r="C29" s="52"/>
      <c r="D29" s="52"/>
      <c r="E29" s="52"/>
      <c r="F29" s="52"/>
      <c r="G29" s="52"/>
      <c r="H29" s="52"/>
      <c r="I29" s="52"/>
      <c r="J29" s="52"/>
      <c r="K29" s="52"/>
    </row>
    <row r="30" spans="1:11" s="54" customFormat="1" ht="24.95" customHeight="1">
      <c r="A30" s="52"/>
      <c r="B30" s="52"/>
      <c r="C30" s="52"/>
      <c r="D30" s="52"/>
      <c r="E30" s="52"/>
      <c r="F30" s="52"/>
      <c r="G30" s="52"/>
      <c r="H30" s="52"/>
      <c r="I30" s="52"/>
      <c r="J30" s="52"/>
      <c r="K30" s="52"/>
    </row>
    <row r="31" spans="1:11" s="54" customFormat="1" ht="24.95" customHeight="1">
      <c r="A31" s="52"/>
      <c r="B31" s="52"/>
      <c r="C31" s="52"/>
      <c r="D31" s="52"/>
      <c r="E31" s="52"/>
      <c r="F31" s="52"/>
      <c r="G31" s="52"/>
      <c r="H31" s="52"/>
      <c r="I31" s="52"/>
      <c r="J31" s="52"/>
      <c r="K31" s="52"/>
    </row>
    <row r="32" spans="1:11" s="54" customFormat="1" ht="24.95" customHeight="1">
      <c r="A32" s="52"/>
      <c r="B32" s="52"/>
      <c r="C32" s="52"/>
      <c r="D32" s="52"/>
      <c r="E32" s="52"/>
      <c r="F32" s="52"/>
      <c r="G32" s="52"/>
      <c r="H32" s="52"/>
      <c r="I32" s="52"/>
      <c r="J32" s="52"/>
      <c r="K32" s="52"/>
    </row>
    <row r="33" spans="1:11" s="54" customFormat="1" ht="24.95" customHeight="1">
      <c r="A33" s="52"/>
      <c r="B33" s="52"/>
      <c r="C33" s="52"/>
      <c r="D33" s="52"/>
      <c r="E33" s="52"/>
      <c r="F33" s="52"/>
      <c r="G33" s="52"/>
      <c r="H33" s="52"/>
      <c r="I33" s="52"/>
      <c r="J33" s="52"/>
      <c r="K33" s="52"/>
    </row>
    <row r="34" spans="1:11" s="54" customFormat="1" ht="24.95" customHeight="1">
      <c r="A34" s="52"/>
      <c r="B34" s="52"/>
      <c r="C34" s="52"/>
      <c r="D34" s="52"/>
      <c r="E34" s="52"/>
      <c r="F34" s="52"/>
      <c r="G34" s="52"/>
      <c r="H34" s="52"/>
      <c r="I34" s="52"/>
      <c r="J34" s="52"/>
      <c r="K34" s="52"/>
    </row>
    <row r="35" spans="1:11" s="54" customFormat="1" ht="24.95" customHeight="1">
      <c r="A35" s="52"/>
      <c r="B35" s="52"/>
      <c r="C35" s="52"/>
      <c r="D35" s="52"/>
      <c r="E35" s="52"/>
      <c r="F35" s="52"/>
      <c r="G35" s="52"/>
      <c r="H35" s="52"/>
      <c r="I35" s="52"/>
      <c r="J35" s="52"/>
      <c r="K35" s="52"/>
    </row>
    <row r="36" spans="1:11" s="54" customFormat="1" ht="24.95" customHeight="1">
      <c r="A36" s="52"/>
      <c r="B36" s="52"/>
      <c r="C36" s="52"/>
      <c r="D36" s="52"/>
      <c r="E36" s="52"/>
      <c r="F36" s="52"/>
      <c r="G36" s="52"/>
      <c r="H36" s="52"/>
      <c r="I36" s="52"/>
      <c r="J36" s="52"/>
      <c r="K36" s="52"/>
    </row>
    <row r="37" spans="1:11" s="54" customFormat="1" ht="24.95" customHeight="1">
      <c r="A37" s="52"/>
      <c r="B37" s="52"/>
      <c r="C37" s="52"/>
      <c r="D37" s="52"/>
      <c r="E37" s="52"/>
      <c r="F37" s="52"/>
      <c r="G37" s="52"/>
      <c r="H37" s="52"/>
      <c r="I37" s="52"/>
      <c r="J37" s="52"/>
      <c r="K37" s="52"/>
    </row>
    <row r="38" spans="1:11" s="54" customFormat="1" ht="24.95" customHeight="1">
      <c r="A38" s="52"/>
      <c r="B38" s="52"/>
      <c r="C38" s="52"/>
      <c r="D38" s="52"/>
      <c r="E38" s="52"/>
      <c r="F38" s="52"/>
      <c r="G38" s="52"/>
      <c r="H38" s="52"/>
      <c r="I38" s="52"/>
      <c r="J38" s="52"/>
      <c r="K38" s="52"/>
    </row>
    <row r="39" spans="1:11" s="54" customFormat="1" ht="24.95" customHeight="1" thickBot="1">
      <c r="A39" s="52"/>
      <c r="B39" s="52"/>
      <c r="C39" s="52"/>
      <c r="D39" s="52"/>
      <c r="E39" s="52"/>
      <c r="F39" s="52"/>
      <c r="G39" s="52"/>
      <c r="H39" s="52"/>
      <c r="I39" s="52"/>
      <c r="J39" s="52"/>
      <c r="K39" s="52"/>
    </row>
    <row r="40" spans="1:11" s="54" customFormat="1" ht="80.099999999999994" customHeight="1" thickBot="1">
      <c r="A40" s="828" t="s">
        <v>213</v>
      </c>
      <c r="B40" s="829"/>
      <c r="C40" s="829"/>
      <c r="D40" s="829"/>
      <c r="E40" s="829"/>
      <c r="F40" s="829"/>
      <c r="G40" s="829"/>
      <c r="H40" s="829"/>
      <c r="I40" s="829"/>
      <c r="J40" s="829"/>
      <c r="K40" s="830"/>
    </row>
    <row r="41" spans="1:11" s="54" customFormat="1" ht="30" customHeight="1" thickBot="1">
      <c r="A41" s="816" t="s">
        <v>182</v>
      </c>
      <c r="B41" s="817"/>
      <c r="C41" s="817"/>
      <c r="D41" s="817"/>
      <c r="E41" s="817"/>
      <c r="F41" s="817"/>
      <c r="G41" s="817"/>
      <c r="H41" s="817"/>
      <c r="I41" s="817"/>
      <c r="J41" s="817"/>
      <c r="K41" s="817"/>
    </row>
    <row r="42" spans="1:11" s="54" customFormat="1" ht="50.1" customHeight="1" thickBot="1">
      <c r="A42" s="819" t="s">
        <v>4</v>
      </c>
      <c r="B42" s="831" t="s">
        <v>79</v>
      </c>
      <c r="C42" s="824"/>
      <c r="D42" s="825"/>
      <c r="E42" s="823" t="s">
        <v>80</v>
      </c>
      <c r="F42" s="824"/>
      <c r="G42" s="824"/>
      <c r="H42" s="824"/>
      <c r="I42" s="824"/>
      <c r="J42" s="825"/>
      <c r="K42" s="826" t="s">
        <v>87</v>
      </c>
    </row>
    <row r="43" spans="1:11" s="54" customFormat="1" ht="99.95" customHeight="1" thickBot="1">
      <c r="A43" s="820"/>
      <c r="B43" s="239" t="s">
        <v>81</v>
      </c>
      <c r="C43" s="239" t="s">
        <v>82</v>
      </c>
      <c r="D43" s="239" t="s">
        <v>72</v>
      </c>
      <c r="E43" s="239" t="s">
        <v>73</v>
      </c>
      <c r="F43" s="239" t="s">
        <v>74</v>
      </c>
      <c r="G43" s="239" t="s">
        <v>75</v>
      </c>
      <c r="H43" s="290" t="s">
        <v>76</v>
      </c>
      <c r="I43" s="239" t="s">
        <v>77</v>
      </c>
      <c r="J43" s="239" t="s">
        <v>78</v>
      </c>
      <c r="K43" s="827"/>
    </row>
    <row r="44" spans="1:11" s="54" customFormat="1" ht="24" customHeight="1" thickBot="1">
      <c r="A44" s="240" t="s">
        <v>0</v>
      </c>
      <c r="B44" s="241">
        <v>333</v>
      </c>
      <c r="C44" s="241">
        <v>98</v>
      </c>
      <c r="D44" s="241">
        <v>235</v>
      </c>
      <c r="E44" s="242">
        <v>57.142857142857139</v>
      </c>
      <c r="F44" s="242">
        <v>1.0204081632653061</v>
      </c>
      <c r="G44" s="242">
        <v>4.0816326530612246</v>
      </c>
      <c r="H44" s="242">
        <v>2.0408163265306123</v>
      </c>
      <c r="I44" s="242">
        <v>30.612244897959183</v>
      </c>
      <c r="J44" s="242">
        <v>5.1020408163265305</v>
      </c>
      <c r="K44" s="243" t="s">
        <v>1</v>
      </c>
    </row>
    <row r="45" spans="1:11" s="54" customFormat="1" ht="24" customHeight="1" thickBot="1">
      <c r="A45" s="244" t="s">
        <v>2</v>
      </c>
      <c r="B45" s="245">
        <v>206</v>
      </c>
      <c r="C45" s="245">
        <v>351</v>
      </c>
      <c r="D45" s="245">
        <v>-145</v>
      </c>
      <c r="E45" s="246">
        <v>75.78347578347578</v>
      </c>
      <c r="F45" s="246">
        <v>0.28490028490028491</v>
      </c>
      <c r="G45" s="246">
        <v>10.826210826210826</v>
      </c>
      <c r="H45" s="246">
        <v>0.28490028490028491</v>
      </c>
      <c r="I45" s="246">
        <v>11.396011396011396</v>
      </c>
      <c r="J45" s="246">
        <v>1.4245014245014245</v>
      </c>
      <c r="K45" s="247" t="s">
        <v>3</v>
      </c>
    </row>
    <row r="46" spans="1:11" s="54" customFormat="1" ht="24" customHeight="1" thickBot="1">
      <c r="A46" s="240" t="s">
        <v>9</v>
      </c>
      <c r="B46" s="241">
        <v>376</v>
      </c>
      <c r="C46" s="241">
        <v>524</v>
      </c>
      <c r="D46" s="241">
        <v>-148</v>
      </c>
      <c r="E46" s="242">
        <v>62.213740458015266</v>
      </c>
      <c r="F46" s="242">
        <v>0.76335877862595425</v>
      </c>
      <c r="G46" s="242">
        <v>6.4885496183206106</v>
      </c>
      <c r="H46" s="242">
        <v>0.19083969465648856</v>
      </c>
      <c r="I46" s="242">
        <v>29.007633587786259</v>
      </c>
      <c r="J46" s="242">
        <v>1.3358778625954197</v>
      </c>
      <c r="K46" s="248" t="s">
        <v>10</v>
      </c>
    </row>
    <row r="47" spans="1:11" s="54" customFormat="1" ht="24" customHeight="1" thickBot="1">
      <c r="A47" s="244" t="s">
        <v>11</v>
      </c>
      <c r="B47" s="245">
        <v>69</v>
      </c>
      <c r="C47" s="245">
        <v>173</v>
      </c>
      <c r="D47" s="245">
        <v>-104</v>
      </c>
      <c r="E47" s="246">
        <v>84.393063583815021</v>
      </c>
      <c r="F47" s="246">
        <v>0</v>
      </c>
      <c r="G47" s="246">
        <v>4.6242774566473992</v>
      </c>
      <c r="H47" s="246">
        <v>1.7341040462427748</v>
      </c>
      <c r="I47" s="246">
        <v>6.3583815028901727</v>
      </c>
      <c r="J47" s="246">
        <v>2.8901734104046244</v>
      </c>
      <c r="K47" s="247" t="s">
        <v>12</v>
      </c>
    </row>
    <row r="48" spans="1:11" s="54" customFormat="1" ht="24" customHeight="1" thickBot="1">
      <c r="A48" s="240" t="s">
        <v>13</v>
      </c>
      <c r="B48" s="241">
        <v>241</v>
      </c>
      <c r="C48" s="241">
        <v>178</v>
      </c>
      <c r="D48" s="241">
        <v>63</v>
      </c>
      <c r="E48" s="242">
        <v>63.841807909604519</v>
      </c>
      <c r="F48" s="242">
        <v>0</v>
      </c>
      <c r="G48" s="242">
        <v>8.4745762711864412</v>
      </c>
      <c r="H48" s="242">
        <v>1.1299435028248588</v>
      </c>
      <c r="I48" s="242">
        <v>26.55367231638418</v>
      </c>
      <c r="J48" s="242">
        <v>0</v>
      </c>
      <c r="K48" s="248" t="s">
        <v>14</v>
      </c>
    </row>
    <row r="49" spans="1:11" s="54" customFormat="1" ht="24" customHeight="1" thickBot="1">
      <c r="A49" s="244" t="s">
        <v>15</v>
      </c>
      <c r="B49" s="245">
        <v>102</v>
      </c>
      <c r="C49" s="245">
        <v>184</v>
      </c>
      <c r="D49" s="245">
        <v>-82</v>
      </c>
      <c r="E49" s="246">
        <v>75</v>
      </c>
      <c r="F49" s="246">
        <v>0</v>
      </c>
      <c r="G49" s="246">
        <v>5.9782608695652177</v>
      </c>
      <c r="H49" s="246">
        <v>0.54347826086956519</v>
      </c>
      <c r="I49" s="246">
        <v>16.847826086956523</v>
      </c>
      <c r="J49" s="246">
        <v>1.6304347826086956</v>
      </c>
      <c r="K49" s="247" t="s">
        <v>16</v>
      </c>
    </row>
    <row r="50" spans="1:11" s="54" customFormat="1" ht="24" customHeight="1" thickBot="1">
      <c r="A50" s="240" t="s">
        <v>17</v>
      </c>
      <c r="B50" s="241">
        <v>25</v>
      </c>
      <c r="C50" s="241">
        <v>188</v>
      </c>
      <c r="D50" s="241">
        <v>-163</v>
      </c>
      <c r="E50" s="242">
        <v>74.468085106382972</v>
      </c>
      <c r="F50" s="242">
        <v>0.53191489361702127</v>
      </c>
      <c r="G50" s="242">
        <v>6.9148936170212769</v>
      </c>
      <c r="H50" s="242">
        <v>0.53191489361702127</v>
      </c>
      <c r="I50" s="242">
        <v>14.893617021276597</v>
      </c>
      <c r="J50" s="242">
        <v>2.6595744680851063</v>
      </c>
      <c r="K50" s="243" t="s">
        <v>18</v>
      </c>
    </row>
    <row r="51" spans="1:11" s="54" customFormat="1" ht="24" customHeight="1" thickBot="1">
      <c r="A51" s="244" t="s">
        <v>19</v>
      </c>
      <c r="B51" s="245">
        <v>7</v>
      </c>
      <c r="C51" s="245">
        <v>93</v>
      </c>
      <c r="D51" s="245">
        <v>-86</v>
      </c>
      <c r="E51" s="246">
        <v>95.6989247311828</v>
      </c>
      <c r="F51" s="246">
        <v>1.075268817204301</v>
      </c>
      <c r="G51" s="246">
        <v>1.075268817204301</v>
      </c>
      <c r="H51" s="246">
        <v>0</v>
      </c>
      <c r="I51" s="246">
        <v>2.150537634408602</v>
      </c>
      <c r="J51" s="246">
        <v>0</v>
      </c>
      <c r="K51" s="249" t="s">
        <v>20</v>
      </c>
    </row>
    <row r="52" spans="1:11" s="54" customFormat="1" ht="24" customHeight="1" thickBot="1">
      <c r="A52" s="240" t="s">
        <v>21</v>
      </c>
      <c r="B52" s="241">
        <v>37</v>
      </c>
      <c r="C52" s="241">
        <v>27</v>
      </c>
      <c r="D52" s="241">
        <v>10</v>
      </c>
      <c r="E52" s="242">
        <v>77.777777777777771</v>
      </c>
      <c r="F52" s="242">
        <v>0</v>
      </c>
      <c r="G52" s="242">
        <v>0</v>
      </c>
      <c r="H52" s="242">
        <v>0</v>
      </c>
      <c r="I52" s="242">
        <v>22.222222222222221</v>
      </c>
      <c r="J52" s="242">
        <v>0</v>
      </c>
      <c r="K52" s="243" t="s">
        <v>22</v>
      </c>
    </row>
    <row r="53" spans="1:11" s="54" customFormat="1" ht="24" customHeight="1" thickBot="1">
      <c r="A53" s="259" t="s">
        <v>23</v>
      </c>
      <c r="B53" s="245">
        <v>54</v>
      </c>
      <c r="C53" s="245">
        <v>148</v>
      </c>
      <c r="D53" s="245">
        <v>-94</v>
      </c>
      <c r="E53" s="246">
        <v>79.729729729729726</v>
      </c>
      <c r="F53" s="246">
        <v>0.67567567567567566</v>
      </c>
      <c r="G53" s="246">
        <v>5.4054054054054053</v>
      </c>
      <c r="H53" s="246">
        <v>0.67567567567567566</v>
      </c>
      <c r="I53" s="246">
        <v>12.83783783783784</v>
      </c>
      <c r="J53" s="246">
        <v>0.67567567567567566</v>
      </c>
      <c r="K53" s="260" t="s">
        <v>24</v>
      </c>
    </row>
    <row r="54" spans="1:11" s="54" customFormat="1" ht="24" customHeight="1" thickBot="1">
      <c r="A54" s="261" t="s">
        <v>25</v>
      </c>
      <c r="B54" s="241">
        <v>19</v>
      </c>
      <c r="C54" s="241">
        <v>40</v>
      </c>
      <c r="D54" s="241">
        <v>-21</v>
      </c>
      <c r="E54" s="242">
        <v>72.500000000000014</v>
      </c>
      <c r="F54" s="242">
        <v>0</v>
      </c>
      <c r="G54" s="242">
        <v>17.5</v>
      </c>
      <c r="H54" s="242">
        <v>2.5</v>
      </c>
      <c r="I54" s="242">
        <v>7.5</v>
      </c>
      <c r="J54" s="242">
        <v>0</v>
      </c>
      <c r="K54" s="262" t="s">
        <v>26</v>
      </c>
    </row>
    <row r="55" spans="1:11" s="54" customFormat="1" ht="24" customHeight="1" thickBot="1">
      <c r="A55" s="244" t="s">
        <v>179</v>
      </c>
      <c r="B55" s="245">
        <v>11</v>
      </c>
      <c r="C55" s="245">
        <v>80</v>
      </c>
      <c r="D55" s="245">
        <v>-69</v>
      </c>
      <c r="E55" s="246">
        <v>96.296296296296305</v>
      </c>
      <c r="F55" s="246">
        <v>0</v>
      </c>
      <c r="G55" s="246">
        <v>2.4691358024691357</v>
      </c>
      <c r="H55" s="246">
        <v>0</v>
      </c>
      <c r="I55" s="246">
        <v>1.2345679012345678</v>
      </c>
      <c r="J55" s="246">
        <v>0</v>
      </c>
      <c r="K55" s="249" t="s">
        <v>28</v>
      </c>
    </row>
    <row r="56" spans="1:11" s="54" customFormat="1" ht="24" customHeight="1" thickBot="1">
      <c r="A56" s="240" t="s">
        <v>29</v>
      </c>
      <c r="B56" s="241">
        <v>13</v>
      </c>
      <c r="C56" s="241">
        <v>111</v>
      </c>
      <c r="D56" s="241">
        <v>-98</v>
      </c>
      <c r="E56" s="242">
        <v>93.693693693693703</v>
      </c>
      <c r="F56" s="242">
        <v>2.7027027027027026</v>
      </c>
      <c r="G56" s="242">
        <v>0</v>
      </c>
      <c r="H56" s="242">
        <v>0</v>
      </c>
      <c r="I56" s="242">
        <v>3.6036036036036037</v>
      </c>
      <c r="J56" s="242">
        <v>0</v>
      </c>
      <c r="K56" s="243" t="s">
        <v>30</v>
      </c>
    </row>
    <row r="57" spans="1:11" s="54" customFormat="1" ht="24" customHeight="1" thickBot="1">
      <c r="A57" s="244" t="s">
        <v>31</v>
      </c>
      <c r="B57" s="245">
        <v>284</v>
      </c>
      <c r="C57" s="245">
        <v>1267</v>
      </c>
      <c r="D57" s="245">
        <v>-983</v>
      </c>
      <c r="E57" s="246">
        <v>82.49211356466877</v>
      </c>
      <c r="F57" s="246">
        <v>0.63091482649842268</v>
      </c>
      <c r="G57" s="246">
        <v>3.7066246056782335</v>
      </c>
      <c r="H57" s="246">
        <v>1.1041009463722398</v>
      </c>
      <c r="I57" s="246">
        <v>10.725552050473185</v>
      </c>
      <c r="J57" s="246">
        <v>1.3406940063091484</v>
      </c>
      <c r="K57" s="249" t="s">
        <v>32</v>
      </c>
    </row>
    <row r="58" spans="1:11" s="54" customFormat="1" ht="24" customHeight="1" thickBot="1">
      <c r="A58" s="240" t="s">
        <v>33</v>
      </c>
      <c r="B58" s="241">
        <v>49</v>
      </c>
      <c r="C58" s="241">
        <v>156</v>
      </c>
      <c r="D58" s="241">
        <v>-107</v>
      </c>
      <c r="E58" s="242">
        <v>75.159235668789819</v>
      </c>
      <c r="F58" s="242">
        <v>0</v>
      </c>
      <c r="G58" s="242">
        <v>6.369426751592357</v>
      </c>
      <c r="H58" s="242">
        <v>1.910828025477707</v>
      </c>
      <c r="I58" s="242">
        <v>16.560509554140125</v>
      </c>
      <c r="J58" s="242">
        <v>0</v>
      </c>
      <c r="K58" s="243" t="s">
        <v>34</v>
      </c>
    </row>
    <row r="59" spans="1:11" s="54" customFormat="1" ht="24" customHeight="1" thickBot="1">
      <c r="A59" s="259" t="s">
        <v>180</v>
      </c>
      <c r="B59" s="245">
        <v>49</v>
      </c>
      <c r="C59" s="245">
        <v>84</v>
      </c>
      <c r="D59" s="245">
        <v>-35</v>
      </c>
      <c r="E59" s="246">
        <v>70.238095238095241</v>
      </c>
      <c r="F59" s="246">
        <v>0</v>
      </c>
      <c r="G59" s="246">
        <v>2.3809523809523809</v>
      </c>
      <c r="H59" s="246">
        <v>0</v>
      </c>
      <c r="I59" s="246">
        <v>26.190476190476193</v>
      </c>
      <c r="J59" s="246">
        <v>1.1904761904761905</v>
      </c>
      <c r="K59" s="260" t="s">
        <v>36</v>
      </c>
    </row>
    <row r="60" spans="1:11" s="54" customFormat="1" ht="24" customHeight="1" thickBot="1">
      <c r="A60" s="252" t="s">
        <v>38</v>
      </c>
      <c r="B60" s="253">
        <v>1875</v>
      </c>
      <c r="C60" s="253">
        <v>3702</v>
      </c>
      <c r="D60" s="253">
        <v>-1827</v>
      </c>
      <c r="E60" s="254">
        <v>76.862850971922242</v>
      </c>
      <c r="F60" s="254">
        <v>0.53995680345572361</v>
      </c>
      <c r="G60" s="254">
        <v>5.3995680345572357</v>
      </c>
      <c r="H60" s="254">
        <v>0.80993520518358519</v>
      </c>
      <c r="I60" s="254">
        <v>15.064794816414686</v>
      </c>
      <c r="J60" s="254">
        <v>1.3228941684665225</v>
      </c>
      <c r="K60" s="255" t="s">
        <v>37</v>
      </c>
    </row>
    <row r="61" spans="1:11" s="54" customFormat="1" ht="24" customHeight="1" thickBot="1">
      <c r="A61" s="256" t="s">
        <v>39</v>
      </c>
      <c r="B61" s="291">
        <v>24715</v>
      </c>
      <c r="C61" s="291">
        <v>54952</v>
      </c>
      <c r="D61" s="291">
        <f>B61-C61</f>
        <v>-30237</v>
      </c>
      <c r="E61" s="293">
        <v>81.570661570661571</v>
      </c>
      <c r="F61" s="293">
        <v>0.54236054236054243</v>
      </c>
      <c r="G61" s="293">
        <v>4.3152243152243148</v>
      </c>
      <c r="H61" s="293">
        <v>0.44954044954044947</v>
      </c>
      <c r="I61" s="293">
        <v>12.113932113932115</v>
      </c>
      <c r="J61" s="293">
        <v>1.0082810082810083</v>
      </c>
      <c r="K61" s="258" t="s">
        <v>40</v>
      </c>
    </row>
    <row r="62" spans="1:11" s="54" customFormat="1" ht="24.95" customHeight="1">
      <c r="A62" s="52"/>
      <c r="B62" s="52"/>
      <c r="C62" s="52"/>
      <c r="D62" s="52"/>
      <c r="E62" s="52"/>
      <c r="F62" s="52"/>
      <c r="G62" s="52"/>
      <c r="H62" s="52"/>
      <c r="I62" s="52"/>
      <c r="J62" s="52"/>
      <c r="K62" s="52"/>
    </row>
    <row r="63" spans="1:11" s="54" customFormat="1" ht="24.95" customHeight="1">
      <c r="A63" s="52"/>
      <c r="B63" s="52"/>
      <c r="C63" s="52"/>
      <c r="D63" s="52"/>
      <c r="E63" s="52"/>
      <c r="F63" s="52"/>
      <c r="G63" s="52"/>
      <c r="H63" s="52"/>
      <c r="I63" s="52"/>
      <c r="J63" s="52"/>
      <c r="K63" s="52"/>
    </row>
    <row r="64" spans="1:11" s="54" customFormat="1" ht="24.95" customHeight="1">
      <c r="A64" s="52"/>
      <c r="B64" s="52"/>
      <c r="C64" s="52"/>
      <c r="D64" s="52"/>
      <c r="E64" s="52"/>
      <c r="F64" s="52"/>
      <c r="G64" s="52"/>
      <c r="H64" s="52"/>
      <c r="I64" s="52"/>
      <c r="J64" s="52"/>
      <c r="K64" s="52"/>
    </row>
    <row r="65" spans="1:11" s="54" customFormat="1" ht="24.95" customHeight="1">
      <c r="A65" s="52"/>
      <c r="B65" s="52"/>
      <c r="C65" s="52"/>
      <c r="D65" s="52"/>
      <c r="E65" s="52"/>
      <c r="F65" s="52"/>
      <c r="G65" s="52"/>
      <c r="H65" s="52"/>
      <c r="I65" s="52"/>
      <c r="J65" s="52"/>
      <c r="K65" s="52"/>
    </row>
    <row r="66" spans="1:11" s="54" customFormat="1" ht="24.95" customHeight="1">
      <c r="A66" s="52"/>
      <c r="B66" s="52"/>
      <c r="C66" s="52"/>
      <c r="D66" s="52"/>
      <c r="E66" s="52"/>
      <c r="F66" s="52"/>
      <c r="G66" s="52"/>
      <c r="H66" s="52"/>
      <c r="I66" s="52"/>
      <c r="J66" s="52"/>
      <c r="K66" s="52"/>
    </row>
    <row r="67" spans="1:11" s="54" customFormat="1" ht="24.95" customHeight="1">
      <c r="A67" s="52"/>
      <c r="B67" s="52"/>
      <c r="C67" s="52"/>
      <c r="D67" s="52"/>
      <c r="E67" s="52"/>
      <c r="F67" s="52"/>
      <c r="G67" s="52"/>
      <c r="H67" s="52"/>
      <c r="I67" s="52"/>
      <c r="J67" s="52"/>
      <c r="K67" s="52"/>
    </row>
    <row r="68" spans="1:11" s="54" customFormat="1" ht="24.95" customHeight="1">
      <c r="A68" s="52"/>
      <c r="B68" s="52"/>
      <c r="C68" s="52"/>
      <c r="D68" s="52"/>
      <c r="E68" s="52"/>
      <c r="F68" s="52"/>
      <c r="G68" s="52"/>
      <c r="H68" s="52"/>
      <c r="I68" s="52"/>
      <c r="J68" s="52"/>
      <c r="K68" s="52"/>
    </row>
    <row r="69" spans="1:11" s="54" customFormat="1" ht="24.95" customHeight="1">
      <c r="A69" s="52"/>
      <c r="B69" s="52"/>
      <c r="C69" s="52"/>
      <c r="D69" s="52"/>
      <c r="E69" s="52"/>
      <c r="F69" s="52"/>
      <c r="G69" s="52"/>
      <c r="H69" s="52"/>
      <c r="I69" s="52"/>
      <c r="J69" s="52"/>
      <c r="K69" s="52"/>
    </row>
    <row r="70" spans="1:11" s="54" customFormat="1" ht="24.95" customHeight="1">
      <c r="A70" s="52"/>
      <c r="B70" s="52"/>
      <c r="C70" s="52"/>
      <c r="D70" s="52"/>
      <c r="E70" s="52"/>
      <c r="F70" s="52"/>
      <c r="G70" s="52"/>
      <c r="H70" s="52"/>
      <c r="I70" s="52"/>
      <c r="J70" s="52"/>
      <c r="K70" s="52"/>
    </row>
    <row r="71" spans="1:11" s="54" customFormat="1" ht="24.95" customHeight="1">
      <c r="A71" s="52"/>
      <c r="B71" s="52"/>
      <c r="C71" s="52"/>
      <c r="D71" s="52"/>
      <c r="E71" s="52"/>
      <c r="F71" s="52"/>
      <c r="G71" s="52"/>
      <c r="H71" s="52"/>
      <c r="I71" s="52"/>
      <c r="J71" s="52"/>
      <c r="K71" s="52"/>
    </row>
    <row r="72" spans="1:11" s="54" customFormat="1" ht="24.95" customHeight="1">
      <c r="A72" s="52"/>
      <c r="B72" s="52"/>
      <c r="C72" s="52"/>
      <c r="D72" s="52"/>
      <c r="E72" s="52"/>
      <c r="F72" s="52"/>
      <c r="G72" s="52"/>
      <c r="H72" s="52"/>
      <c r="I72" s="52"/>
      <c r="J72" s="52"/>
      <c r="K72" s="52"/>
    </row>
    <row r="73" spans="1:11" s="54" customFormat="1" ht="24.95" customHeight="1">
      <c r="A73" s="52"/>
      <c r="B73" s="52"/>
      <c r="C73" s="52"/>
      <c r="D73" s="52"/>
      <c r="E73" s="52"/>
      <c r="F73" s="52"/>
      <c r="G73" s="52"/>
      <c r="H73" s="52"/>
      <c r="I73" s="52"/>
      <c r="J73" s="52"/>
      <c r="K73" s="52"/>
    </row>
    <row r="74" spans="1:11" s="54" customFormat="1" ht="24.95" customHeight="1">
      <c r="A74" s="52"/>
      <c r="B74" s="52"/>
      <c r="C74" s="52"/>
      <c r="D74" s="52"/>
      <c r="E74" s="52"/>
      <c r="F74" s="52"/>
      <c r="G74" s="52"/>
      <c r="H74" s="52"/>
      <c r="I74" s="52"/>
      <c r="J74" s="52"/>
      <c r="K74" s="52"/>
    </row>
    <row r="75" spans="1:11" s="54" customFormat="1" ht="24.95" customHeight="1">
      <c r="A75" s="52"/>
      <c r="B75" s="52"/>
      <c r="C75" s="52"/>
      <c r="D75" s="52"/>
      <c r="E75" s="52"/>
      <c r="F75" s="52"/>
      <c r="G75" s="52"/>
      <c r="H75" s="52"/>
      <c r="I75" s="52"/>
      <c r="J75" s="52"/>
      <c r="K75" s="52"/>
    </row>
    <row r="76" spans="1:11" s="54" customFormat="1" ht="24.95" customHeight="1">
      <c r="A76" s="52"/>
      <c r="B76" s="52"/>
      <c r="C76" s="52"/>
      <c r="D76" s="52"/>
      <c r="E76" s="52"/>
      <c r="F76" s="52"/>
      <c r="G76" s="52"/>
      <c r="H76" s="52"/>
      <c r="I76" s="52"/>
      <c r="J76" s="52"/>
      <c r="K76" s="52"/>
    </row>
    <row r="77" spans="1:11" s="54" customFormat="1" ht="24.95" customHeight="1" thickBot="1">
      <c r="A77" s="52"/>
      <c r="B77" s="52"/>
      <c r="C77" s="52"/>
      <c r="D77" s="52"/>
      <c r="E77" s="52"/>
      <c r="F77" s="52"/>
      <c r="G77" s="52"/>
      <c r="H77" s="52"/>
      <c r="I77" s="52"/>
      <c r="J77" s="52"/>
      <c r="K77" s="52"/>
    </row>
    <row r="78" spans="1:11" s="54" customFormat="1" ht="80.099999999999994" customHeight="1" thickBot="1">
      <c r="A78" s="828" t="s">
        <v>213</v>
      </c>
      <c r="B78" s="829"/>
      <c r="C78" s="829"/>
      <c r="D78" s="829"/>
      <c r="E78" s="829"/>
      <c r="F78" s="829"/>
      <c r="G78" s="829"/>
      <c r="H78" s="829"/>
      <c r="I78" s="829"/>
      <c r="J78" s="829"/>
      <c r="K78" s="830"/>
    </row>
    <row r="79" spans="1:11" s="54" customFormat="1" ht="30" customHeight="1" thickBot="1">
      <c r="A79" s="816" t="s">
        <v>183</v>
      </c>
      <c r="B79" s="817"/>
      <c r="C79" s="817"/>
      <c r="D79" s="817"/>
      <c r="E79" s="817"/>
      <c r="F79" s="817"/>
      <c r="G79" s="817"/>
      <c r="H79" s="817"/>
      <c r="I79" s="817"/>
      <c r="J79" s="817"/>
      <c r="K79" s="817"/>
    </row>
    <row r="80" spans="1:11" s="54" customFormat="1" ht="50.1" customHeight="1" thickBot="1">
      <c r="A80" s="819" t="s">
        <v>4</v>
      </c>
      <c r="B80" s="831" t="s">
        <v>79</v>
      </c>
      <c r="C80" s="824"/>
      <c r="D80" s="825"/>
      <c r="E80" s="823" t="s">
        <v>80</v>
      </c>
      <c r="F80" s="824"/>
      <c r="G80" s="824"/>
      <c r="H80" s="824"/>
      <c r="I80" s="824"/>
      <c r="J80" s="825"/>
      <c r="K80" s="826" t="s">
        <v>87</v>
      </c>
    </row>
    <row r="81" spans="1:11" s="54" customFormat="1" ht="99.95" customHeight="1" thickBot="1">
      <c r="A81" s="820"/>
      <c r="B81" s="239" t="s">
        <v>81</v>
      </c>
      <c r="C81" s="239" t="s">
        <v>82</v>
      </c>
      <c r="D81" s="239" t="s">
        <v>72</v>
      </c>
      <c r="E81" s="239" t="s">
        <v>73</v>
      </c>
      <c r="F81" s="239" t="s">
        <v>74</v>
      </c>
      <c r="G81" s="239" t="s">
        <v>75</v>
      </c>
      <c r="H81" s="290" t="s">
        <v>76</v>
      </c>
      <c r="I81" s="239" t="s">
        <v>77</v>
      </c>
      <c r="J81" s="239" t="s">
        <v>78</v>
      </c>
      <c r="K81" s="827"/>
    </row>
    <row r="82" spans="1:11" s="54" customFormat="1" ht="24" customHeight="1" thickBot="1">
      <c r="A82" s="240" t="s">
        <v>0</v>
      </c>
      <c r="B82" s="241">
        <v>230</v>
      </c>
      <c r="C82" s="241">
        <v>34</v>
      </c>
      <c r="D82" s="241">
        <v>196</v>
      </c>
      <c r="E82" s="242">
        <v>26.47058823529412</v>
      </c>
      <c r="F82" s="242">
        <v>11.764705882352942</v>
      </c>
      <c r="G82" s="242">
        <v>14.705882352941178</v>
      </c>
      <c r="H82" s="242">
        <v>2.9411764705882355</v>
      </c>
      <c r="I82" s="242">
        <v>44.117647058823536</v>
      </c>
      <c r="J82" s="242">
        <v>0</v>
      </c>
      <c r="K82" s="243" t="s">
        <v>1</v>
      </c>
    </row>
    <row r="83" spans="1:11" s="54" customFormat="1" ht="24" customHeight="1" thickBot="1">
      <c r="A83" s="244" t="s">
        <v>2</v>
      </c>
      <c r="B83" s="245">
        <v>171</v>
      </c>
      <c r="C83" s="245">
        <v>113</v>
      </c>
      <c r="D83" s="245">
        <v>58</v>
      </c>
      <c r="E83" s="246">
        <v>35.964912280701753</v>
      </c>
      <c r="F83" s="246">
        <v>0</v>
      </c>
      <c r="G83" s="246">
        <v>41.228070175438596</v>
      </c>
      <c r="H83" s="246">
        <v>1.7543859649122806</v>
      </c>
      <c r="I83" s="246">
        <v>19.298245614035089</v>
      </c>
      <c r="J83" s="246">
        <v>1.7543859649122806</v>
      </c>
      <c r="K83" s="249" t="s">
        <v>3</v>
      </c>
    </row>
    <row r="84" spans="1:11" s="54" customFormat="1" ht="24" customHeight="1" thickBot="1">
      <c r="A84" s="261" t="s">
        <v>9</v>
      </c>
      <c r="B84" s="263">
        <v>235</v>
      </c>
      <c r="C84" s="263">
        <v>171</v>
      </c>
      <c r="D84" s="263">
        <v>64</v>
      </c>
      <c r="E84" s="264">
        <v>37.42690058479532</v>
      </c>
      <c r="F84" s="264">
        <v>1.1695906432748537</v>
      </c>
      <c r="G84" s="264">
        <v>23.976608187134502</v>
      </c>
      <c r="H84" s="264">
        <v>0.58479532163742687</v>
      </c>
      <c r="I84" s="264">
        <v>35.672514619883046</v>
      </c>
      <c r="J84" s="264">
        <v>1.1695906432748537</v>
      </c>
      <c r="K84" s="262" t="s">
        <v>10</v>
      </c>
    </row>
    <row r="85" spans="1:11" s="54" customFormat="1" ht="24" customHeight="1" thickBot="1">
      <c r="A85" s="244" t="s">
        <v>11</v>
      </c>
      <c r="B85" s="245">
        <v>44</v>
      </c>
      <c r="C85" s="245">
        <v>50</v>
      </c>
      <c r="D85" s="245">
        <v>-6</v>
      </c>
      <c r="E85" s="246">
        <v>50</v>
      </c>
      <c r="F85" s="246">
        <v>0</v>
      </c>
      <c r="G85" s="246">
        <v>42</v>
      </c>
      <c r="H85" s="246">
        <v>2</v>
      </c>
      <c r="I85" s="246">
        <v>6</v>
      </c>
      <c r="J85" s="246">
        <v>0</v>
      </c>
      <c r="K85" s="249" t="s">
        <v>12</v>
      </c>
    </row>
    <row r="86" spans="1:11" s="54" customFormat="1" ht="24" customHeight="1" thickBot="1">
      <c r="A86" s="261" t="s">
        <v>13</v>
      </c>
      <c r="B86" s="263">
        <v>211</v>
      </c>
      <c r="C86" s="263">
        <v>49</v>
      </c>
      <c r="D86" s="263">
        <v>162</v>
      </c>
      <c r="E86" s="264">
        <v>36.734693877551031</v>
      </c>
      <c r="F86" s="264">
        <v>0</v>
      </c>
      <c r="G86" s="264">
        <v>26.530612244897959</v>
      </c>
      <c r="H86" s="264">
        <v>2.0408163265306123</v>
      </c>
      <c r="I86" s="264">
        <v>32.653061224489797</v>
      </c>
      <c r="J86" s="264">
        <v>2.0408163265306123</v>
      </c>
      <c r="K86" s="262" t="s">
        <v>14</v>
      </c>
    </row>
    <row r="87" spans="1:11" s="54" customFormat="1" ht="24" customHeight="1" thickBot="1">
      <c r="A87" s="244" t="s">
        <v>15</v>
      </c>
      <c r="B87" s="245">
        <v>92</v>
      </c>
      <c r="C87" s="245">
        <v>59</v>
      </c>
      <c r="D87" s="245">
        <v>33</v>
      </c>
      <c r="E87" s="246">
        <v>27.118644067796616</v>
      </c>
      <c r="F87" s="246">
        <v>0</v>
      </c>
      <c r="G87" s="246">
        <v>35.593220338983052</v>
      </c>
      <c r="H87" s="246">
        <v>0</v>
      </c>
      <c r="I87" s="246">
        <v>33.898305084745765</v>
      </c>
      <c r="J87" s="246">
        <v>3.3898305084745761</v>
      </c>
      <c r="K87" s="249" t="s">
        <v>16</v>
      </c>
    </row>
    <row r="88" spans="1:11" s="54" customFormat="1" ht="24" customHeight="1" thickBot="1">
      <c r="A88" s="261" t="s">
        <v>17</v>
      </c>
      <c r="B88" s="263">
        <v>20</v>
      </c>
      <c r="C88" s="263">
        <v>24</v>
      </c>
      <c r="D88" s="263">
        <v>-4</v>
      </c>
      <c r="E88" s="264">
        <v>33.333333333333329</v>
      </c>
      <c r="F88" s="264">
        <v>0</v>
      </c>
      <c r="G88" s="264">
        <v>20.833333333333332</v>
      </c>
      <c r="H88" s="264">
        <v>4.166666666666667</v>
      </c>
      <c r="I88" s="264">
        <v>41.666666666666664</v>
      </c>
      <c r="J88" s="264">
        <v>0</v>
      </c>
      <c r="K88" s="262" t="s">
        <v>18</v>
      </c>
    </row>
    <row r="89" spans="1:11" s="54" customFormat="1" ht="24" customHeight="1" thickBot="1">
      <c r="A89" s="244" t="s">
        <v>19</v>
      </c>
      <c r="B89" s="245">
        <v>5</v>
      </c>
      <c r="C89" s="245">
        <v>11</v>
      </c>
      <c r="D89" s="245">
        <v>-6</v>
      </c>
      <c r="E89" s="246">
        <v>27.27272727272727</v>
      </c>
      <c r="F89" s="246">
        <v>0</v>
      </c>
      <c r="G89" s="246">
        <v>27.27272727272727</v>
      </c>
      <c r="H89" s="246">
        <v>0</v>
      </c>
      <c r="I89" s="246">
        <v>45.454545454545453</v>
      </c>
      <c r="J89" s="246">
        <v>0</v>
      </c>
      <c r="K89" s="249" t="s">
        <v>20</v>
      </c>
    </row>
    <row r="90" spans="1:11" s="54" customFormat="1" ht="24" customHeight="1" thickBot="1">
      <c r="A90" s="261" t="s">
        <v>21</v>
      </c>
      <c r="B90" s="263">
        <v>32</v>
      </c>
      <c r="C90" s="263">
        <v>8</v>
      </c>
      <c r="D90" s="263">
        <v>24</v>
      </c>
      <c r="E90" s="264">
        <v>25</v>
      </c>
      <c r="F90" s="264">
        <v>0</v>
      </c>
      <c r="G90" s="264">
        <v>50</v>
      </c>
      <c r="H90" s="264">
        <v>0</v>
      </c>
      <c r="I90" s="264">
        <v>12.5</v>
      </c>
      <c r="J90" s="264">
        <v>12.5</v>
      </c>
      <c r="K90" s="262" t="s">
        <v>22</v>
      </c>
    </row>
    <row r="91" spans="1:11" s="54" customFormat="1" ht="24" customHeight="1" thickBot="1">
      <c r="A91" s="259" t="s">
        <v>23</v>
      </c>
      <c r="B91" s="245">
        <v>25</v>
      </c>
      <c r="C91" s="245">
        <v>15</v>
      </c>
      <c r="D91" s="245">
        <v>10</v>
      </c>
      <c r="E91" s="246">
        <v>66.666666666666657</v>
      </c>
      <c r="F91" s="246">
        <v>0</v>
      </c>
      <c r="G91" s="246">
        <v>6.666666666666667</v>
      </c>
      <c r="H91" s="246">
        <v>0</v>
      </c>
      <c r="I91" s="246">
        <v>20</v>
      </c>
      <c r="J91" s="246">
        <v>6.666666666666667</v>
      </c>
      <c r="K91" s="260" t="s">
        <v>24</v>
      </c>
    </row>
    <row r="92" spans="1:11" s="54" customFormat="1" ht="24" customHeight="1" thickBot="1">
      <c r="A92" s="261" t="s">
        <v>25</v>
      </c>
      <c r="B92" s="263">
        <v>21</v>
      </c>
      <c r="C92" s="263">
        <v>8</v>
      </c>
      <c r="D92" s="263">
        <v>13</v>
      </c>
      <c r="E92" s="264">
        <v>37.5</v>
      </c>
      <c r="F92" s="264">
        <v>0</v>
      </c>
      <c r="G92" s="264">
        <v>37.5</v>
      </c>
      <c r="H92" s="264">
        <v>0</v>
      </c>
      <c r="I92" s="264">
        <v>25</v>
      </c>
      <c r="J92" s="264">
        <v>0</v>
      </c>
      <c r="K92" s="262" t="s">
        <v>26</v>
      </c>
    </row>
    <row r="93" spans="1:11" s="54" customFormat="1" ht="24" customHeight="1" thickBot="1">
      <c r="A93" s="259" t="s">
        <v>179</v>
      </c>
      <c r="B93" s="265">
        <v>9</v>
      </c>
      <c r="C93" s="265">
        <v>3</v>
      </c>
      <c r="D93" s="265">
        <v>6</v>
      </c>
      <c r="E93" s="266">
        <v>66.666666666666671</v>
      </c>
      <c r="F93" s="266">
        <v>0</v>
      </c>
      <c r="G93" s="266">
        <v>0</v>
      </c>
      <c r="H93" s="266">
        <v>0</v>
      </c>
      <c r="I93" s="266">
        <v>33.333333333333336</v>
      </c>
      <c r="J93" s="266">
        <v>0</v>
      </c>
      <c r="K93" s="260" t="s">
        <v>28</v>
      </c>
    </row>
    <row r="94" spans="1:11" s="54" customFormat="1" ht="24" customHeight="1" thickBot="1">
      <c r="A94" s="261" t="s">
        <v>29</v>
      </c>
      <c r="B94" s="263">
        <v>6</v>
      </c>
      <c r="C94" s="263">
        <v>3</v>
      </c>
      <c r="D94" s="263">
        <v>3</v>
      </c>
      <c r="E94" s="264">
        <v>0</v>
      </c>
      <c r="F94" s="264">
        <v>0</v>
      </c>
      <c r="G94" s="264">
        <v>66.666666666666671</v>
      </c>
      <c r="H94" s="264">
        <v>0</v>
      </c>
      <c r="I94" s="264">
        <v>33.333333333333336</v>
      </c>
      <c r="J94" s="264">
        <v>0</v>
      </c>
      <c r="K94" s="262" t="s">
        <v>30</v>
      </c>
    </row>
    <row r="95" spans="1:11" s="54" customFormat="1" ht="24" customHeight="1" thickBot="1">
      <c r="A95" s="244" t="s">
        <v>31</v>
      </c>
      <c r="B95" s="245">
        <v>236</v>
      </c>
      <c r="C95" s="245">
        <v>294</v>
      </c>
      <c r="D95" s="245">
        <v>-58</v>
      </c>
      <c r="E95" s="246">
        <v>19.387755102040817</v>
      </c>
      <c r="F95" s="246">
        <v>0.68027210884353739</v>
      </c>
      <c r="G95" s="246">
        <v>55.102040816326522</v>
      </c>
      <c r="H95" s="246">
        <v>9.5238095238095237</v>
      </c>
      <c r="I95" s="246">
        <v>12.244897959183673</v>
      </c>
      <c r="J95" s="246">
        <v>3.0612244897959182</v>
      </c>
      <c r="K95" s="249" t="s">
        <v>32</v>
      </c>
    </row>
    <row r="96" spans="1:11" s="54" customFormat="1" ht="24" customHeight="1" thickBot="1">
      <c r="A96" s="261" t="s">
        <v>33</v>
      </c>
      <c r="B96" s="263">
        <v>47</v>
      </c>
      <c r="C96" s="263">
        <v>44</v>
      </c>
      <c r="D96" s="263">
        <v>3</v>
      </c>
      <c r="E96" s="264">
        <v>50</v>
      </c>
      <c r="F96" s="264">
        <v>0</v>
      </c>
      <c r="G96" s="264">
        <v>27.27272727272727</v>
      </c>
      <c r="H96" s="264">
        <v>2.2727272727272729</v>
      </c>
      <c r="I96" s="264">
        <v>20.454545454545453</v>
      </c>
      <c r="J96" s="264">
        <v>0</v>
      </c>
      <c r="K96" s="262" t="s">
        <v>34</v>
      </c>
    </row>
    <row r="97" spans="1:11" s="54" customFormat="1" ht="24" customHeight="1" thickBot="1">
      <c r="A97" s="259" t="s">
        <v>180</v>
      </c>
      <c r="B97" s="245">
        <v>30</v>
      </c>
      <c r="C97" s="245">
        <v>6</v>
      </c>
      <c r="D97" s="245">
        <v>24</v>
      </c>
      <c r="E97" s="246">
        <v>33.333333333333336</v>
      </c>
      <c r="F97" s="246">
        <v>0</v>
      </c>
      <c r="G97" s="246">
        <v>16.666666666666668</v>
      </c>
      <c r="H97" s="246">
        <v>0</v>
      </c>
      <c r="I97" s="246">
        <v>33.333333333333336</v>
      </c>
      <c r="J97" s="246">
        <v>16.666666666666668</v>
      </c>
      <c r="K97" s="260" t="s">
        <v>36</v>
      </c>
    </row>
    <row r="98" spans="1:11" s="54" customFormat="1" ht="24" customHeight="1" thickBot="1">
      <c r="A98" s="252" t="s">
        <v>38</v>
      </c>
      <c r="B98" s="253">
        <v>1414</v>
      </c>
      <c r="C98" s="253">
        <v>892</v>
      </c>
      <c r="D98" s="253">
        <v>522</v>
      </c>
      <c r="E98" s="254">
        <v>31.578947368421051</v>
      </c>
      <c r="F98" s="254">
        <v>0.89585666293393063</v>
      </c>
      <c r="G98" s="254">
        <v>38.185890257558789</v>
      </c>
      <c r="H98" s="254">
        <v>4.0313549832026876</v>
      </c>
      <c r="I98" s="254">
        <v>23.180291153415457</v>
      </c>
      <c r="J98" s="254">
        <v>2.1276595744680851</v>
      </c>
      <c r="K98" s="255" t="s">
        <v>37</v>
      </c>
    </row>
    <row r="99" spans="1:11" s="54" customFormat="1" ht="24" customHeight="1" thickBot="1">
      <c r="A99" s="256" t="s">
        <v>39</v>
      </c>
      <c r="B99" s="291">
        <v>18928</v>
      </c>
      <c r="C99" s="291">
        <v>10972</v>
      </c>
      <c r="D99" s="291">
        <f>B99-C99</f>
        <v>7956</v>
      </c>
      <c r="E99" s="293">
        <v>32.305727836555995</v>
      </c>
      <c r="F99" s="293">
        <v>0.41955490696825981</v>
      </c>
      <c r="G99" s="293">
        <v>36.446552353155781</v>
      </c>
      <c r="H99" s="293">
        <v>4.1225829989055089</v>
      </c>
      <c r="I99" s="293">
        <v>24.671652681503101</v>
      </c>
      <c r="J99" s="293">
        <v>2.0339292229113464</v>
      </c>
      <c r="K99" s="258" t="s">
        <v>40</v>
      </c>
    </row>
    <row r="100" spans="1:11" s="54" customFormat="1" ht="24.95" customHeight="1">
      <c r="A100" s="52"/>
      <c r="B100" s="52"/>
      <c r="C100" s="52"/>
      <c r="D100" s="52"/>
      <c r="E100" s="52"/>
      <c r="F100" s="52"/>
      <c r="G100" s="52"/>
      <c r="H100" s="52"/>
      <c r="I100" s="52"/>
      <c r="J100" s="52"/>
      <c r="K100" s="52"/>
    </row>
    <row r="101" spans="1:11" s="54" customFormat="1" ht="24.95" customHeight="1">
      <c r="A101" s="52"/>
      <c r="B101" s="52"/>
      <c r="C101" s="52"/>
      <c r="D101" s="52"/>
      <c r="E101" s="52"/>
      <c r="F101" s="52"/>
      <c r="G101" s="52"/>
      <c r="H101" s="52"/>
      <c r="I101" s="52"/>
      <c r="J101" s="52"/>
      <c r="K101" s="52"/>
    </row>
    <row r="102" spans="1:11" s="54" customFormat="1" ht="24.95" customHeight="1">
      <c r="A102" s="52"/>
      <c r="B102" s="52"/>
      <c r="C102" s="52"/>
      <c r="D102" s="52"/>
      <c r="E102" s="52"/>
      <c r="F102" s="52"/>
      <c r="G102" s="52"/>
      <c r="H102" s="52"/>
      <c r="I102" s="52"/>
      <c r="J102" s="52"/>
      <c r="K102" s="52"/>
    </row>
    <row r="103" spans="1:11" s="54" customFormat="1" ht="24.95" customHeight="1">
      <c r="A103" s="52"/>
      <c r="B103" s="52"/>
      <c r="C103" s="52"/>
      <c r="D103" s="52"/>
      <c r="E103" s="52"/>
      <c r="F103" s="52"/>
      <c r="G103" s="52"/>
      <c r="H103" s="52"/>
      <c r="I103" s="52"/>
      <c r="J103" s="52"/>
      <c r="K103" s="52"/>
    </row>
    <row r="104" spans="1:11" s="54" customFormat="1" ht="24.95" customHeight="1">
      <c r="A104" s="52"/>
      <c r="B104" s="52"/>
      <c r="C104" s="52"/>
      <c r="D104" s="52"/>
      <c r="E104" s="52"/>
      <c r="F104" s="52"/>
      <c r="G104" s="52"/>
      <c r="H104" s="52"/>
      <c r="I104" s="52"/>
      <c r="J104" s="52"/>
      <c r="K104" s="52"/>
    </row>
    <row r="105" spans="1:11" s="54" customFormat="1" ht="24.95" customHeight="1">
      <c r="A105" s="52"/>
      <c r="B105" s="52"/>
      <c r="C105" s="52"/>
      <c r="D105" s="52"/>
      <c r="E105" s="52"/>
      <c r="F105" s="52"/>
      <c r="G105" s="52"/>
      <c r="H105" s="52"/>
      <c r="I105" s="52"/>
      <c r="J105" s="52"/>
      <c r="K105" s="52"/>
    </row>
    <row r="106" spans="1:11" s="54" customFormat="1" ht="24.95" customHeight="1">
      <c r="A106" s="52"/>
      <c r="B106" s="52"/>
      <c r="C106" s="52"/>
      <c r="D106" s="52"/>
      <c r="E106" s="52"/>
      <c r="F106" s="52"/>
      <c r="G106" s="52"/>
      <c r="H106" s="52"/>
      <c r="I106" s="52"/>
      <c r="J106" s="52"/>
      <c r="K106" s="52"/>
    </row>
    <row r="107" spans="1:11" s="54" customFormat="1" ht="24.95" customHeight="1">
      <c r="A107" s="52"/>
      <c r="B107" s="52"/>
      <c r="C107" s="52"/>
      <c r="D107" s="52"/>
      <c r="E107" s="52"/>
      <c r="F107" s="52"/>
      <c r="G107" s="52"/>
      <c r="H107" s="52"/>
      <c r="I107" s="52"/>
      <c r="J107" s="52"/>
      <c r="K107" s="52"/>
    </row>
    <row r="108" spans="1:11" s="54" customFormat="1" ht="24.95" customHeight="1">
      <c r="A108" s="52"/>
      <c r="B108" s="52"/>
      <c r="C108" s="52"/>
      <c r="D108" s="52"/>
      <c r="E108" s="52"/>
      <c r="F108" s="52"/>
      <c r="G108" s="52"/>
      <c r="H108" s="52"/>
      <c r="I108" s="52"/>
      <c r="J108" s="52"/>
      <c r="K108" s="52"/>
    </row>
    <row r="109" spans="1:11" s="54" customFormat="1" ht="24.95" customHeight="1">
      <c r="A109" s="52"/>
      <c r="B109" s="52"/>
      <c r="C109" s="52"/>
      <c r="D109" s="52"/>
      <c r="E109" s="52"/>
      <c r="F109" s="52"/>
      <c r="G109" s="52"/>
      <c r="H109" s="52"/>
      <c r="I109" s="52"/>
      <c r="J109" s="52"/>
      <c r="K109" s="52"/>
    </row>
    <row r="110" spans="1:11" s="54" customFormat="1" ht="24.95" customHeight="1">
      <c r="A110" s="52"/>
      <c r="B110" s="52"/>
      <c r="C110" s="52"/>
      <c r="D110" s="52"/>
      <c r="E110" s="52"/>
      <c r="F110" s="52"/>
      <c r="G110" s="52"/>
      <c r="H110" s="52"/>
      <c r="I110" s="52"/>
      <c r="J110" s="52"/>
      <c r="K110" s="52"/>
    </row>
    <row r="111" spans="1:11" s="54" customFormat="1" ht="24.95" customHeight="1">
      <c r="A111" s="52"/>
      <c r="B111" s="52"/>
      <c r="C111" s="52"/>
      <c r="D111" s="52"/>
      <c r="E111" s="52"/>
      <c r="F111" s="52"/>
      <c r="G111" s="52"/>
      <c r="H111" s="52"/>
      <c r="I111" s="52"/>
      <c r="J111" s="52"/>
      <c r="K111" s="52"/>
    </row>
    <row r="112" spans="1:11" s="54" customFormat="1" ht="24.95" customHeight="1">
      <c r="A112" s="52"/>
      <c r="B112" s="52"/>
      <c r="C112" s="52"/>
      <c r="D112" s="52"/>
      <c r="E112" s="52"/>
      <c r="F112" s="52"/>
      <c r="G112" s="52"/>
      <c r="H112" s="52"/>
      <c r="I112" s="52"/>
      <c r="J112" s="52"/>
      <c r="K112" s="52"/>
    </row>
    <row r="113" spans="1:11" s="54" customFormat="1" ht="24.95" customHeight="1">
      <c r="A113" s="52"/>
      <c r="B113" s="52"/>
      <c r="C113" s="52"/>
      <c r="D113" s="52"/>
      <c r="E113" s="52"/>
      <c r="F113" s="52"/>
      <c r="G113" s="52"/>
      <c r="H113" s="52"/>
      <c r="I113" s="52"/>
      <c r="J113" s="52"/>
      <c r="K113" s="52"/>
    </row>
    <row r="114" spans="1:11" s="54" customFormat="1" ht="24.95" customHeight="1">
      <c r="A114" s="52"/>
      <c r="B114" s="52"/>
      <c r="C114" s="52"/>
      <c r="D114" s="52"/>
      <c r="E114" s="52"/>
      <c r="F114" s="52"/>
      <c r="G114" s="52"/>
      <c r="H114" s="52"/>
      <c r="I114" s="52"/>
      <c r="J114" s="52"/>
      <c r="K114" s="52"/>
    </row>
    <row r="115" spans="1:11" s="54" customFormat="1" ht="24.95" customHeight="1" thickBot="1">
      <c r="A115" s="52"/>
      <c r="B115" s="52"/>
      <c r="C115" s="52"/>
      <c r="D115" s="52"/>
      <c r="E115" s="52"/>
      <c r="F115" s="52"/>
      <c r="G115" s="52"/>
      <c r="H115" s="52"/>
      <c r="I115" s="52"/>
      <c r="J115" s="52"/>
      <c r="K115" s="52"/>
    </row>
    <row r="116" spans="1:11" ht="80.099999999999994" customHeight="1" thickBot="1">
      <c r="A116" s="828" t="s">
        <v>213</v>
      </c>
      <c r="B116" s="829"/>
      <c r="C116" s="829"/>
      <c r="D116" s="829"/>
      <c r="E116" s="829"/>
      <c r="F116" s="829"/>
      <c r="G116" s="829"/>
      <c r="H116" s="829"/>
      <c r="I116" s="829"/>
      <c r="J116" s="829"/>
      <c r="K116" s="830"/>
    </row>
    <row r="117" spans="1:11" ht="30" customHeight="1" thickBot="1">
      <c r="A117" s="816" t="s">
        <v>184</v>
      </c>
      <c r="B117" s="817"/>
      <c r="C117" s="817"/>
      <c r="D117" s="817"/>
      <c r="E117" s="817"/>
      <c r="F117" s="817"/>
      <c r="G117" s="817"/>
      <c r="H117" s="817"/>
      <c r="I117" s="817"/>
      <c r="J117" s="817"/>
      <c r="K117" s="817"/>
    </row>
    <row r="118" spans="1:11" ht="50.1" customHeight="1" thickBot="1">
      <c r="A118" s="819" t="s">
        <v>4</v>
      </c>
      <c r="B118" s="831" t="s">
        <v>79</v>
      </c>
      <c r="C118" s="824"/>
      <c r="D118" s="825"/>
      <c r="E118" s="823" t="s">
        <v>80</v>
      </c>
      <c r="F118" s="824"/>
      <c r="G118" s="824"/>
      <c r="H118" s="824"/>
      <c r="I118" s="824"/>
      <c r="J118" s="825"/>
      <c r="K118" s="826" t="s">
        <v>87</v>
      </c>
    </row>
    <row r="119" spans="1:11" ht="99.95" customHeight="1" thickBot="1">
      <c r="A119" s="820"/>
      <c r="B119" s="239" t="s">
        <v>81</v>
      </c>
      <c r="C119" s="239" t="s">
        <v>82</v>
      </c>
      <c r="D119" s="239" t="s">
        <v>72</v>
      </c>
      <c r="E119" s="239" t="s">
        <v>73</v>
      </c>
      <c r="F119" s="239" t="s">
        <v>74</v>
      </c>
      <c r="G119" s="239" t="s">
        <v>75</v>
      </c>
      <c r="H119" s="290" t="s">
        <v>76</v>
      </c>
      <c r="I119" s="239" t="s">
        <v>77</v>
      </c>
      <c r="J119" s="239" t="s">
        <v>78</v>
      </c>
      <c r="K119" s="827"/>
    </row>
    <row r="120" spans="1:11" s="54" customFormat="1" ht="24" customHeight="1" thickBot="1">
      <c r="A120" s="240" t="s">
        <v>0</v>
      </c>
      <c r="B120" s="241">
        <v>563</v>
      </c>
      <c r="C120" s="241">
        <v>132</v>
      </c>
      <c r="D120" s="241">
        <v>431</v>
      </c>
      <c r="E120" s="242">
        <v>49.242424242424242</v>
      </c>
      <c r="F120" s="242">
        <v>3.7878787878787881</v>
      </c>
      <c r="G120" s="242">
        <v>6.8181818181818175</v>
      </c>
      <c r="H120" s="242">
        <v>2.2727272727272729</v>
      </c>
      <c r="I120" s="242">
        <v>34.090909090909093</v>
      </c>
      <c r="J120" s="242">
        <v>3.7878787878787881</v>
      </c>
      <c r="K120" s="243" t="s">
        <v>1</v>
      </c>
    </row>
    <row r="121" spans="1:11" s="54" customFormat="1" ht="24" customHeight="1" thickBot="1">
      <c r="A121" s="244" t="s">
        <v>2</v>
      </c>
      <c r="B121" s="245">
        <v>377</v>
      </c>
      <c r="C121" s="245">
        <v>464</v>
      </c>
      <c r="D121" s="245">
        <v>-87</v>
      </c>
      <c r="E121" s="246">
        <v>66.021505376344081</v>
      </c>
      <c r="F121" s="246">
        <v>0.21505376344086022</v>
      </c>
      <c r="G121" s="246">
        <v>18.27956989247312</v>
      </c>
      <c r="H121" s="246">
        <v>0.64516129032258063</v>
      </c>
      <c r="I121" s="246">
        <v>13.333333333333334</v>
      </c>
      <c r="J121" s="246">
        <v>1.5053763440860215</v>
      </c>
      <c r="K121" s="247" t="s">
        <v>3</v>
      </c>
    </row>
    <row r="122" spans="1:11" s="54" customFormat="1" ht="24" customHeight="1" thickBot="1">
      <c r="A122" s="240" t="s">
        <v>9</v>
      </c>
      <c r="B122" s="241">
        <v>611</v>
      </c>
      <c r="C122" s="241">
        <v>695</v>
      </c>
      <c r="D122" s="241">
        <v>-84</v>
      </c>
      <c r="E122" s="242">
        <v>56.115107913669071</v>
      </c>
      <c r="F122" s="242">
        <v>0.86330935251798557</v>
      </c>
      <c r="G122" s="242">
        <v>10.791366906474821</v>
      </c>
      <c r="H122" s="242">
        <v>0.28776978417266186</v>
      </c>
      <c r="I122" s="242">
        <v>30.647482014388487</v>
      </c>
      <c r="J122" s="242">
        <v>1.2949640287769784</v>
      </c>
      <c r="K122" s="248" t="s">
        <v>10</v>
      </c>
    </row>
    <row r="123" spans="1:11" s="54" customFormat="1" ht="24" customHeight="1" thickBot="1">
      <c r="A123" s="244" t="s">
        <v>11</v>
      </c>
      <c r="B123" s="245">
        <v>113</v>
      </c>
      <c r="C123" s="245">
        <v>223</v>
      </c>
      <c r="D123" s="245">
        <v>-110</v>
      </c>
      <c r="E123" s="246">
        <v>76.681614349775785</v>
      </c>
      <c r="F123" s="246">
        <v>0</v>
      </c>
      <c r="G123" s="246">
        <v>13.004484304932735</v>
      </c>
      <c r="H123" s="246">
        <v>1.7937219730941705</v>
      </c>
      <c r="I123" s="246">
        <v>6.2780269058295968</v>
      </c>
      <c r="J123" s="246">
        <v>2.2421524663677128</v>
      </c>
      <c r="K123" s="247" t="s">
        <v>12</v>
      </c>
    </row>
    <row r="124" spans="1:11" s="54" customFormat="1" ht="24" customHeight="1" thickBot="1">
      <c r="A124" s="240" t="s">
        <v>13</v>
      </c>
      <c r="B124" s="241">
        <v>452</v>
      </c>
      <c r="C124" s="241">
        <v>227</v>
      </c>
      <c r="D124" s="241">
        <v>225</v>
      </c>
      <c r="E124" s="242">
        <v>57.964601769911496</v>
      </c>
      <c r="F124" s="242">
        <v>0</v>
      </c>
      <c r="G124" s="242">
        <v>12.389380530973451</v>
      </c>
      <c r="H124" s="242">
        <v>1.3274336283185841</v>
      </c>
      <c r="I124" s="242">
        <v>27.876106194690266</v>
      </c>
      <c r="J124" s="242">
        <v>0.44247787610619471</v>
      </c>
      <c r="K124" s="248" t="s">
        <v>14</v>
      </c>
    </row>
    <row r="125" spans="1:11" s="54" customFormat="1" ht="24" customHeight="1" thickBot="1">
      <c r="A125" s="244" t="s">
        <v>15</v>
      </c>
      <c r="B125" s="245">
        <v>119</v>
      </c>
      <c r="C125" s="245">
        <v>181</v>
      </c>
      <c r="D125" s="245">
        <v>-62</v>
      </c>
      <c r="E125" s="246">
        <v>58.011049723756905</v>
      </c>
      <c r="F125" s="246">
        <v>0</v>
      </c>
      <c r="G125" s="246">
        <v>14.917127071823206</v>
      </c>
      <c r="H125" s="246">
        <v>0.5524861878453039</v>
      </c>
      <c r="I125" s="246">
        <v>25.414364640883981</v>
      </c>
      <c r="J125" s="246">
        <v>1.1049723756906078</v>
      </c>
      <c r="K125" s="249" t="s">
        <v>16</v>
      </c>
    </row>
    <row r="126" spans="1:11" s="54" customFormat="1" ht="24" customHeight="1" thickBot="1">
      <c r="A126" s="240" t="s">
        <v>17</v>
      </c>
      <c r="B126" s="241">
        <v>45</v>
      </c>
      <c r="C126" s="241">
        <v>193</v>
      </c>
      <c r="D126" s="241">
        <v>-148</v>
      </c>
      <c r="E126" s="242">
        <v>66.839378238341965</v>
      </c>
      <c r="F126" s="242">
        <v>0.51813471502590669</v>
      </c>
      <c r="G126" s="242">
        <v>9.3264248704663206</v>
      </c>
      <c r="H126" s="242">
        <v>1.0362694300518134</v>
      </c>
      <c r="I126" s="242">
        <v>19.689119170984455</v>
      </c>
      <c r="J126" s="242">
        <v>2.5906735751295336</v>
      </c>
      <c r="K126" s="243" t="s">
        <v>18</v>
      </c>
    </row>
    <row r="127" spans="1:11" s="54" customFormat="1" ht="24" customHeight="1" thickBot="1">
      <c r="A127" s="244" t="s">
        <v>19</v>
      </c>
      <c r="B127" s="245">
        <v>11</v>
      </c>
      <c r="C127" s="245">
        <v>34</v>
      </c>
      <c r="D127" s="245">
        <v>-23</v>
      </c>
      <c r="E127" s="246">
        <v>79.411764705882362</v>
      </c>
      <c r="F127" s="246">
        <v>0</v>
      </c>
      <c r="G127" s="246">
        <v>8.8235294117647065</v>
      </c>
      <c r="H127" s="246">
        <v>0</v>
      </c>
      <c r="I127" s="246">
        <v>11.764705882352942</v>
      </c>
      <c r="J127" s="246">
        <v>0</v>
      </c>
      <c r="K127" s="249" t="s">
        <v>20</v>
      </c>
    </row>
    <row r="128" spans="1:11" s="54" customFormat="1" ht="24" customHeight="1" thickBot="1">
      <c r="A128" s="261" t="s">
        <v>21</v>
      </c>
      <c r="B128" s="241">
        <v>69</v>
      </c>
      <c r="C128" s="241">
        <v>31</v>
      </c>
      <c r="D128" s="241">
        <v>38</v>
      </c>
      <c r="E128" s="242">
        <v>64.516129032258064</v>
      </c>
      <c r="F128" s="242">
        <v>0</v>
      </c>
      <c r="G128" s="242">
        <v>12.903225806451612</v>
      </c>
      <c r="H128" s="242">
        <v>0</v>
      </c>
      <c r="I128" s="242">
        <v>19.35483870967742</v>
      </c>
      <c r="J128" s="242">
        <v>3.225806451612903</v>
      </c>
      <c r="K128" s="262" t="s">
        <v>22</v>
      </c>
    </row>
    <row r="129" spans="1:11" s="54" customFormat="1" ht="24" customHeight="1" thickBot="1">
      <c r="A129" s="259" t="s">
        <v>23</v>
      </c>
      <c r="B129" s="245">
        <v>25</v>
      </c>
      <c r="C129" s="245">
        <v>40</v>
      </c>
      <c r="D129" s="245">
        <v>-15</v>
      </c>
      <c r="E129" s="246">
        <v>65</v>
      </c>
      <c r="F129" s="246">
        <v>0</v>
      </c>
      <c r="G129" s="246">
        <v>20</v>
      </c>
      <c r="H129" s="246">
        <v>0</v>
      </c>
      <c r="I129" s="246">
        <v>15</v>
      </c>
      <c r="J129" s="246">
        <v>0</v>
      </c>
      <c r="K129" s="260" t="s">
        <v>24</v>
      </c>
    </row>
    <row r="130" spans="1:11" s="54" customFormat="1" ht="24" customHeight="1" thickBot="1">
      <c r="A130" s="240" t="s">
        <v>25</v>
      </c>
      <c r="B130" s="241">
        <v>23</v>
      </c>
      <c r="C130" s="241">
        <v>23</v>
      </c>
      <c r="D130" s="241">
        <v>0</v>
      </c>
      <c r="E130" s="242">
        <v>60.869565217391312</v>
      </c>
      <c r="F130" s="242">
        <v>0</v>
      </c>
      <c r="G130" s="242">
        <v>21.739130434782609</v>
      </c>
      <c r="H130" s="242">
        <v>4.3478260869565215</v>
      </c>
      <c r="I130" s="242">
        <v>13.043478260869565</v>
      </c>
      <c r="J130" s="242">
        <v>0</v>
      </c>
      <c r="K130" s="243" t="s">
        <v>26</v>
      </c>
    </row>
    <row r="131" spans="1:11" s="54" customFormat="1" ht="24" customHeight="1" thickBot="1">
      <c r="A131" s="259" t="s">
        <v>179</v>
      </c>
      <c r="B131" s="245">
        <v>9</v>
      </c>
      <c r="C131" s="245">
        <v>15</v>
      </c>
      <c r="D131" s="245">
        <v>-6</v>
      </c>
      <c r="E131" s="246">
        <v>86.666666666666671</v>
      </c>
      <c r="F131" s="246">
        <v>0</v>
      </c>
      <c r="G131" s="246">
        <v>6.666666666666667</v>
      </c>
      <c r="H131" s="246">
        <v>0</v>
      </c>
      <c r="I131" s="246">
        <v>6.666666666666667</v>
      </c>
      <c r="J131" s="246">
        <v>0</v>
      </c>
      <c r="K131" s="260" t="s">
        <v>28</v>
      </c>
    </row>
    <row r="132" spans="1:11" s="54" customFormat="1" ht="24" customHeight="1" thickBot="1">
      <c r="A132" s="261" t="s">
        <v>29</v>
      </c>
      <c r="B132" s="241">
        <v>13</v>
      </c>
      <c r="C132" s="241">
        <v>23</v>
      </c>
      <c r="D132" s="241">
        <v>-10</v>
      </c>
      <c r="E132" s="242">
        <v>86.956521739130423</v>
      </c>
      <c r="F132" s="242">
        <v>0</v>
      </c>
      <c r="G132" s="242">
        <v>4.3478260869565215</v>
      </c>
      <c r="H132" s="242">
        <v>0</v>
      </c>
      <c r="I132" s="242">
        <v>8.695652173913043</v>
      </c>
      <c r="J132" s="242">
        <v>0</v>
      </c>
      <c r="K132" s="262" t="s">
        <v>30</v>
      </c>
    </row>
    <row r="133" spans="1:11" s="54" customFormat="1" ht="24" customHeight="1" thickBot="1">
      <c r="A133" s="244" t="s">
        <v>31</v>
      </c>
      <c r="B133" s="245">
        <v>443</v>
      </c>
      <c r="C133" s="245">
        <v>1162</v>
      </c>
      <c r="D133" s="245">
        <v>-719</v>
      </c>
      <c r="E133" s="246">
        <v>67.383820998278836</v>
      </c>
      <c r="F133" s="246">
        <v>0.6884681583476765</v>
      </c>
      <c r="G133" s="246">
        <v>15.834767641996558</v>
      </c>
      <c r="H133" s="246">
        <v>2.5817555938037864</v>
      </c>
      <c r="I133" s="246">
        <v>12.220309810671257</v>
      </c>
      <c r="J133" s="246">
        <v>1.2908777969018934</v>
      </c>
      <c r="K133" s="249" t="s">
        <v>32</v>
      </c>
    </row>
    <row r="134" spans="1:11" s="61" customFormat="1" ht="24" customHeight="1" thickBot="1">
      <c r="A134" s="240" t="s">
        <v>33</v>
      </c>
      <c r="B134" s="241">
        <v>88</v>
      </c>
      <c r="C134" s="241">
        <v>194</v>
      </c>
      <c r="D134" s="241">
        <v>-106</v>
      </c>
      <c r="E134" s="242">
        <v>69.230769230769226</v>
      </c>
      <c r="F134" s="242">
        <v>0</v>
      </c>
      <c r="G134" s="242">
        <v>11.282051282051283</v>
      </c>
      <c r="H134" s="242">
        <v>2.0512820512820511</v>
      </c>
      <c r="I134" s="242">
        <v>17.435897435897434</v>
      </c>
      <c r="J134" s="242">
        <v>0</v>
      </c>
      <c r="K134" s="248" t="s">
        <v>34</v>
      </c>
    </row>
    <row r="135" spans="1:11" s="61" customFormat="1" ht="24" customHeight="1" thickBot="1">
      <c r="A135" s="244" t="s">
        <v>180</v>
      </c>
      <c r="B135" s="245">
        <v>79</v>
      </c>
      <c r="C135" s="245">
        <v>90</v>
      </c>
      <c r="D135" s="245">
        <v>-11</v>
      </c>
      <c r="E135" s="246">
        <v>67.777777777777786</v>
      </c>
      <c r="F135" s="246">
        <v>0</v>
      </c>
      <c r="G135" s="246">
        <v>3.3333333333333335</v>
      </c>
      <c r="H135" s="246">
        <v>0</v>
      </c>
      <c r="I135" s="246">
        <v>26.666666666666668</v>
      </c>
      <c r="J135" s="246">
        <v>2.2222222222222223</v>
      </c>
      <c r="K135" s="249" t="s">
        <v>36</v>
      </c>
    </row>
    <row r="136" spans="1:11" s="61" customFormat="1" ht="24" customHeight="1" thickBot="1">
      <c r="A136" s="252" t="s">
        <v>38</v>
      </c>
      <c r="B136" s="253">
        <v>3040</v>
      </c>
      <c r="C136" s="253">
        <v>3727</v>
      </c>
      <c r="D136" s="253">
        <v>-687</v>
      </c>
      <c r="E136" s="254">
        <v>64.297210300429185</v>
      </c>
      <c r="F136" s="254">
        <v>0.56330472103004281</v>
      </c>
      <c r="G136" s="254">
        <v>13.465665236051501</v>
      </c>
      <c r="H136" s="254">
        <v>1.4216738197424892</v>
      </c>
      <c r="I136" s="254">
        <v>18.857296137339056</v>
      </c>
      <c r="J136" s="254">
        <v>1.3948497854077253</v>
      </c>
      <c r="K136" s="255" t="s">
        <v>37</v>
      </c>
    </row>
    <row r="137" spans="1:11" s="61" customFormat="1" ht="24" customHeight="1" thickBot="1">
      <c r="A137" s="256" t="s">
        <v>39</v>
      </c>
      <c r="B137" s="292">
        <v>39146</v>
      </c>
      <c r="C137" s="292">
        <v>47014</v>
      </c>
      <c r="D137" s="291">
        <f>B137-C137</f>
        <v>-7868</v>
      </c>
      <c r="E137" s="293">
        <v>66.983721672518357</v>
      </c>
      <c r="F137" s="293">
        <v>0.52133205660176607</v>
      </c>
      <c r="G137" s="293">
        <v>11.801255452707736</v>
      </c>
      <c r="H137" s="293">
        <v>1.1831045855942122</v>
      </c>
      <c r="I137" s="293">
        <v>18.218959463772741</v>
      </c>
      <c r="J137" s="293">
        <v>1.2916267688051921</v>
      </c>
      <c r="K137" s="258" t="s">
        <v>40</v>
      </c>
    </row>
    <row r="138" spans="1:11" s="55" customFormat="1" ht="24.95" customHeight="1">
      <c r="A138" s="52"/>
      <c r="B138" s="52"/>
      <c r="C138" s="52"/>
      <c r="D138" s="52"/>
      <c r="E138" s="52"/>
      <c r="F138" s="52"/>
      <c r="G138" s="52"/>
      <c r="H138" s="52"/>
      <c r="I138" s="52"/>
      <c r="J138" s="52"/>
      <c r="K138" s="52"/>
    </row>
    <row r="139" spans="1:11" ht="24.95" customHeight="1">
      <c r="A139" s="52"/>
      <c r="K139" s="52"/>
    </row>
    <row r="140" spans="1:11" ht="24.95" customHeight="1">
      <c r="A140" s="52"/>
      <c r="K140" s="52"/>
    </row>
    <row r="141" spans="1:11" ht="24.95" customHeight="1">
      <c r="A141" s="52"/>
      <c r="K141" s="52"/>
    </row>
    <row r="142" spans="1:11" ht="24.95" customHeight="1">
      <c r="A142" s="52"/>
      <c r="K142" s="52"/>
    </row>
    <row r="143" spans="1:11" ht="24.95" customHeight="1">
      <c r="A143" s="52"/>
      <c r="K143" s="52"/>
    </row>
    <row r="144" spans="1:11" ht="24.95" customHeight="1">
      <c r="A144" s="52"/>
      <c r="K144" s="52"/>
    </row>
    <row r="145" spans="1:11" ht="24.95" customHeight="1">
      <c r="A145" s="52"/>
      <c r="K145" s="52"/>
    </row>
    <row r="146" spans="1:11" ht="24.95" customHeight="1">
      <c r="A146" s="52"/>
      <c r="K146" s="52"/>
    </row>
    <row r="147" spans="1:11" ht="24.95" customHeight="1">
      <c r="A147" s="52"/>
      <c r="K147" s="52"/>
    </row>
    <row r="148" spans="1:11" ht="24.95" customHeight="1">
      <c r="A148" s="52"/>
      <c r="K148" s="52"/>
    </row>
    <row r="149" spans="1:11" ht="24.95" customHeight="1">
      <c r="A149" s="52"/>
      <c r="K149" s="52"/>
    </row>
    <row r="150" spans="1:11" ht="24.95" customHeight="1">
      <c r="A150" s="52"/>
      <c r="K150" s="52"/>
    </row>
    <row r="151" spans="1:11" ht="24.95" customHeight="1">
      <c r="A151" s="52"/>
      <c r="K151" s="52"/>
    </row>
    <row r="152" spans="1:11" ht="24.95" customHeight="1">
      <c r="A152" s="52"/>
      <c r="K152" s="52"/>
    </row>
    <row r="153" spans="1:11" ht="24.95" customHeight="1" thickBot="1">
      <c r="A153" s="52"/>
      <c r="K153" s="52"/>
    </row>
    <row r="154" spans="1:11" ht="80.099999999999994" customHeight="1" thickBot="1">
      <c r="A154" s="828" t="s">
        <v>213</v>
      </c>
      <c r="B154" s="829"/>
      <c r="C154" s="829"/>
      <c r="D154" s="829"/>
      <c r="E154" s="829"/>
      <c r="F154" s="829"/>
      <c r="G154" s="829"/>
      <c r="H154" s="829"/>
      <c r="I154" s="829"/>
      <c r="J154" s="829"/>
      <c r="K154" s="830"/>
    </row>
    <row r="155" spans="1:11" s="56" customFormat="1" ht="30" customHeight="1" thickBot="1">
      <c r="A155" s="816" t="s">
        <v>185</v>
      </c>
      <c r="B155" s="817"/>
      <c r="C155" s="817"/>
      <c r="D155" s="817"/>
      <c r="E155" s="817"/>
      <c r="F155" s="817"/>
      <c r="G155" s="817"/>
      <c r="H155" s="817"/>
      <c r="I155" s="817"/>
      <c r="J155" s="817"/>
      <c r="K155" s="817"/>
    </row>
    <row r="156" spans="1:11" s="56" customFormat="1" ht="50.1" customHeight="1" thickBot="1">
      <c r="A156" s="819" t="s">
        <v>4</v>
      </c>
      <c r="B156" s="831" t="s">
        <v>79</v>
      </c>
      <c r="C156" s="824"/>
      <c r="D156" s="825"/>
      <c r="E156" s="823" t="s">
        <v>80</v>
      </c>
      <c r="F156" s="824"/>
      <c r="G156" s="824"/>
      <c r="H156" s="824"/>
      <c r="I156" s="824"/>
      <c r="J156" s="825"/>
      <c r="K156" s="826" t="s">
        <v>87</v>
      </c>
    </row>
    <row r="157" spans="1:11" s="56" customFormat="1" ht="99.95" customHeight="1" thickBot="1">
      <c r="A157" s="820"/>
      <c r="B157" s="239" t="s">
        <v>81</v>
      </c>
      <c r="C157" s="239" t="s">
        <v>82</v>
      </c>
      <c r="D157" s="239" t="s">
        <v>72</v>
      </c>
      <c r="E157" s="239" t="s">
        <v>73</v>
      </c>
      <c r="F157" s="239" t="s">
        <v>74</v>
      </c>
      <c r="G157" s="239" t="s">
        <v>75</v>
      </c>
      <c r="H157" s="290" t="s">
        <v>76</v>
      </c>
      <c r="I157" s="239" t="s">
        <v>77</v>
      </c>
      <c r="J157" s="239" t="s">
        <v>78</v>
      </c>
      <c r="K157" s="827"/>
    </row>
    <row r="158" spans="1:11" s="54" customFormat="1" ht="24" customHeight="1" thickBot="1">
      <c r="A158" s="240" t="s">
        <v>0</v>
      </c>
      <c r="B158" s="241">
        <v>333</v>
      </c>
      <c r="C158" s="241">
        <v>98</v>
      </c>
      <c r="D158" s="241">
        <v>235</v>
      </c>
      <c r="E158" s="242">
        <v>57.142857142857139</v>
      </c>
      <c r="F158" s="242">
        <v>1.0204081632653061</v>
      </c>
      <c r="G158" s="242">
        <v>4.0816326530612246</v>
      </c>
      <c r="H158" s="242">
        <v>2.0408163265306123</v>
      </c>
      <c r="I158" s="242">
        <v>30.612244897959183</v>
      </c>
      <c r="J158" s="242">
        <v>5.1020408163265305</v>
      </c>
      <c r="K158" s="243" t="s">
        <v>1</v>
      </c>
    </row>
    <row r="159" spans="1:11" s="54" customFormat="1" ht="24" customHeight="1" thickBot="1">
      <c r="A159" s="244" t="s">
        <v>2</v>
      </c>
      <c r="B159" s="245">
        <v>206</v>
      </c>
      <c r="C159" s="245">
        <v>351</v>
      </c>
      <c r="D159" s="245">
        <v>-145</v>
      </c>
      <c r="E159" s="246">
        <v>75.78347578347578</v>
      </c>
      <c r="F159" s="246">
        <v>0.28490028490028491</v>
      </c>
      <c r="G159" s="246">
        <v>10.826210826210826</v>
      </c>
      <c r="H159" s="246">
        <v>0.28490028490028491</v>
      </c>
      <c r="I159" s="246">
        <v>11.396011396011396</v>
      </c>
      <c r="J159" s="246">
        <v>1.4245014245014245</v>
      </c>
      <c r="K159" s="247" t="s">
        <v>3</v>
      </c>
    </row>
    <row r="160" spans="1:11" s="54" customFormat="1" ht="24" customHeight="1" thickBot="1">
      <c r="A160" s="261" t="s">
        <v>9</v>
      </c>
      <c r="B160" s="263">
        <v>376</v>
      </c>
      <c r="C160" s="263">
        <v>524</v>
      </c>
      <c r="D160" s="263">
        <v>-148</v>
      </c>
      <c r="E160" s="264">
        <v>62.213740458015266</v>
      </c>
      <c r="F160" s="264">
        <v>0.76335877862595425</v>
      </c>
      <c r="G160" s="264">
        <v>6.4885496183206106</v>
      </c>
      <c r="H160" s="264">
        <v>0.19083969465648856</v>
      </c>
      <c r="I160" s="264">
        <v>29.007633587786259</v>
      </c>
      <c r="J160" s="264">
        <v>1.3358778625954197</v>
      </c>
      <c r="K160" s="283" t="s">
        <v>10</v>
      </c>
    </row>
    <row r="161" spans="1:11" s="54" customFormat="1" ht="24" customHeight="1" thickBot="1">
      <c r="A161" s="244" t="s">
        <v>11</v>
      </c>
      <c r="B161" s="245">
        <v>69</v>
      </c>
      <c r="C161" s="245">
        <v>173</v>
      </c>
      <c r="D161" s="245">
        <v>-104</v>
      </c>
      <c r="E161" s="246">
        <v>84.393063583815021</v>
      </c>
      <c r="F161" s="246">
        <v>0</v>
      </c>
      <c r="G161" s="246">
        <v>4.6242774566473992</v>
      </c>
      <c r="H161" s="246">
        <v>1.7341040462427748</v>
      </c>
      <c r="I161" s="246">
        <v>6.3583815028901727</v>
      </c>
      <c r="J161" s="246">
        <v>2.8901734104046244</v>
      </c>
      <c r="K161" s="247" t="s">
        <v>12</v>
      </c>
    </row>
    <row r="162" spans="1:11" s="54" customFormat="1" ht="24" customHeight="1" thickBot="1">
      <c r="A162" s="261" t="s">
        <v>13</v>
      </c>
      <c r="B162" s="263">
        <v>241</v>
      </c>
      <c r="C162" s="263">
        <v>178</v>
      </c>
      <c r="D162" s="263">
        <v>63</v>
      </c>
      <c r="E162" s="264">
        <v>63.841807909604519</v>
      </c>
      <c r="F162" s="264">
        <v>0</v>
      </c>
      <c r="G162" s="264">
        <v>8.4745762711864412</v>
      </c>
      <c r="H162" s="264">
        <v>1.1299435028248588</v>
      </c>
      <c r="I162" s="264">
        <v>26.55367231638418</v>
      </c>
      <c r="J162" s="264">
        <v>0</v>
      </c>
      <c r="K162" s="283" t="s">
        <v>14</v>
      </c>
    </row>
    <row r="163" spans="1:11" s="54" customFormat="1" ht="24" customHeight="1" thickBot="1">
      <c r="A163" s="244" t="s">
        <v>15</v>
      </c>
      <c r="B163" s="245">
        <v>64</v>
      </c>
      <c r="C163" s="245">
        <v>128</v>
      </c>
      <c r="D163" s="245">
        <v>-64</v>
      </c>
      <c r="E163" s="246">
        <v>70.3125</v>
      </c>
      <c r="F163" s="246">
        <v>0</v>
      </c>
      <c r="G163" s="246">
        <v>7.03125</v>
      </c>
      <c r="H163" s="246">
        <v>0.78125</v>
      </c>
      <c r="I163" s="246">
        <v>21.09375</v>
      </c>
      <c r="J163" s="246">
        <v>0.78125</v>
      </c>
      <c r="K163" s="249" t="s">
        <v>16</v>
      </c>
    </row>
    <row r="164" spans="1:11" s="54" customFormat="1" ht="24" customHeight="1" thickBot="1">
      <c r="A164" s="261" t="s">
        <v>17</v>
      </c>
      <c r="B164" s="263">
        <v>25</v>
      </c>
      <c r="C164" s="263">
        <v>169</v>
      </c>
      <c r="D164" s="263">
        <v>-144</v>
      </c>
      <c r="E164" s="264">
        <v>71.597633136094657</v>
      </c>
      <c r="F164" s="264">
        <v>0.59171597633136097</v>
      </c>
      <c r="G164" s="264">
        <v>7.6923076923076925</v>
      </c>
      <c r="H164" s="264">
        <v>0.59171597633136097</v>
      </c>
      <c r="I164" s="264">
        <v>16.568047337278109</v>
      </c>
      <c r="J164" s="264">
        <v>2.9585798816568047</v>
      </c>
      <c r="K164" s="262" t="s">
        <v>18</v>
      </c>
    </row>
    <row r="165" spans="1:11" s="54" customFormat="1" ht="24" customHeight="1" thickBot="1">
      <c r="A165" s="244" t="s">
        <v>19</v>
      </c>
      <c r="B165" s="245">
        <v>6</v>
      </c>
      <c r="C165" s="245">
        <v>28</v>
      </c>
      <c r="D165" s="245">
        <v>-22</v>
      </c>
      <c r="E165" s="246">
        <v>92.857142857142861</v>
      </c>
      <c r="F165" s="246">
        <v>0</v>
      </c>
      <c r="G165" s="246">
        <v>3.5714285714285721</v>
      </c>
      <c r="H165" s="246">
        <v>0</v>
      </c>
      <c r="I165" s="246">
        <v>3.5714285714285721</v>
      </c>
      <c r="J165" s="246">
        <v>0</v>
      </c>
      <c r="K165" s="249" t="s">
        <v>20</v>
      </c>
    </row>
    <row r="166" spans="1:11" s="54" customFormat="1" ht="24" customHeight="1" thickBot="1">
      <c r="A166" s="261" t="s">
        <v>21</v>
      </c>
      <c r="B166" s="263">
        <v>37</v>
      </c>
      <c r="C166" s="263">
        <v>25</v>
      </c>
      <c r="D166" s="263">
        <v>12</v>
      </c>
      <c r="E166" s="264">
        <v>76</v>
      </c>
      <c r="F166" s="264">
        <v>0</v>
      </c>
      <c r="G166" s="264">
        <v>0</v>
      </c>
      <c r="H166" s="264">
        <v>0</v>
      </c>
      <c r="I166" s="264">
        <v>24</v>
      </c>
      <c r="J166" s="264">
        <v>0</v>
      </c>
      <c r="K166" s="262" t="s">
        <v>22</v>
      </c>
    </row>
    <row r="167" spans="1:11" s="54" customFormat="1" ht="24" customHeight="1" thickBot="1">
      <c r="A167" s="259" t="s">
        <v>23</v>
      </c>
      <c r="B167" s="245">
        <v>16</v>
      </c>
      <c r="C167" s="245">
        <v>33</v>
      </c>
      <c r="D167" s="245">
        <v>-17</v>
      </c>
      <c r="E167" s="246">
        <v>60.606060606060595</v>
      </c>
      <c r="F167" s="246">
        <v>0</v>
      </c>
      <c r="G167" s="246">
        <v>21.212121212121211</v>
      </c>
      <c r="H167" s="246">
        <v>0</v>
      </c>
      <c r="I167" s="246">
        <v>18.181818181818183</v>
      </c>
      <c r="J167" s="246">
        <v>0</v>
      </c>
      <c r="K167" s="260" t="s">
        <v>24</v>
      </c>
    </row>
    <row r="168" spans="1:11" s="54" customFormat="1" ht="24" customHeight="1" thickBot="1">
      <c r="A168" s="261" t="s">
        <v>25</v>
      </c>
      <c r="B168" s="263">
        <v>10</v>
      </c>
      <c r="C168" s="263">
        <v>17</v>
      </c>
      <c r="D168" s="263">
        <v>-7</v>
      </c>
      <c r="E168" s="264">
        <v>70.588235294117652</v>
      </c>
      <c r="F168" s="264">
        <v>0</v>
      </c>
      <c r="G168" s="264">
        <v>11.764705882352942</v>
      </c>
      <c r="H168" s="264">
        <v>5.882352941176471</v>
      </c>
      <c r="I168" s="264">
        <v>11.764705882352942</v>
      </c>
      <c r="J168" s="264">
        <v>0</v>
      </c>
      <c r="K168" s="262" t="s">
        <v>26</v>
      </c>
    </row>
    <row r="169" spans="1:11" s="54" customFormat="1" ht="24" customHeight="1" thickBot="1">
      <c r="A169" s="259" t="s">
        <v>179</v>
      </c>
      <c r="B169" s="245">
        <v>3</v>
      </c>
      <c r="C169" s="245">
        <v>15</v>
      </c>
      <c r="D169" s="245">
        <v>-12</v>
      </c>
      <c r="E169" s="246">
        <v>86.666666666666671</v>
      </c>
      <c r="F169" s="246">
        <v>0</v>
      </c>
      <c r="G169" s="246">
        <v>6.666666666666667</v>
      </c>
      <c r="H169" s="246">
        <v>0</v>
      </c>
      <c r="I169" s="246">
        <v>6.666666666666667</v>
      </c>
      <c r="J169" s="246">
        <v>0</v>
      </c>
      <c r="K169" s="260" t="s">
        <v>28</v>
      </c>
    </row>
    <row r="170" spans="1:11" s="54" customFormat="1" ht="24" customHeight="1" thickBot="1">
      <c r="A170" s="261" t="s">
        <v>29</v>
      </c>
      <c r="B170" s="263">
        <v>9</v>
      </c>
      <c r="C170" s="263">
        <v>22</v>
      </c>
      <c r="D170" s="263">
        <v>-13</v>
      </c>
      <c r="E170" s="264">
        <v>90.909090909090907</v>
      </c>
      <c r="F170" s="264">
        <v>0</v>
      </c>
      <c r="G170" s="264">
        <v>0</v>
      </c>
      <c r="H170" s="264">
        <v>0</v>
      </c>
      <c r="I170" s="264">
        <v>9.0909090909090917</v>
      </c>
      <c r="J170" s="264">
        <v>0</v>
      </c>
      <c r="K170" s="262" t="s">
        <v>30</v>
      </c>
    </row>
    <row r="171" spans="1:11" s="61" customFormat="1" ht="24" customHeight="1" thickBot="1">
      <c r="A171" s="244" t="s">
        <v>31</v>
      </c>
      <c r="B171" s="245">
        <v>244</v>
      </c>
      <c r="C171" s="245">
        <v>904</v>
      </c>
      <c r="D171" s="245">
        <v>-660</v>
      </c>
      <c r="E171" s="246">
        <v>80.752212389380531</v>
      </c>
      <c r="F171" s="246">
        <v>0.66371681415929207</v>
      </c>
      <c r="G171" s="246">
        <v>4.2035398230088497</v>
      </c>
      <c r="H171" s="246">
        <v>0.99557522123893805</v>
      </c>
      <c r="I171" s="246">
        <v>12.278761061946904</v>
      </c>
      <c r="J171" s="246">
        <v>1.1061946902654867</v>
      </c>
      <c r="K171" s="249" t="s">
        <v>32</v>
      </c>
    </row>
    <row r="172" spans="1:11" s="61" customFormat="1" ht="24" customHeight="1" thickBot="1">
      <c r="A172" s="261" t="s">
        <v>33</v>
      </c>
      <c r="B172" s="263">
        <v>43</v>
      </c>
      <c r="C172" s="263">
        <v>151</v>
      </c>
      <c r="D172" s="263">
        <v>-108</v>
      </c>
      <c r="E172" s="264">
        <v>75</v>
      </c>
      <c r="F172" s="264">
        <v>0</v>
      </c>
      <c r="G172" s="264">
        <v>6.5789473684210522</v>
      </c>
      <c r="H172" s="264">
        <v>1.9736842105263157</v>
      </c>
      <c r="I172" s="264">
        <v>16.44736842105263</v>
      </c>
      <c r="J172" s="264">
        <v>0</v>
      </c>
      <c r="K172" s="262" t="s">
        <v>34</v>
      </c>
    </row>
    <row r="173" spans="1:11" s="54" customFormat="1" ht="24" customHeight="1" thickBot="1">
      <c r="A173" s="244" t="s">
        <v>180</v>
      </c>
      <c r="B173" s="245">
        <v>49</v>
      </c>
      <c r="C173" s="245">
        <v>84</v>
      </c>
      <c r="D173" s="245">
        <v>-35</v>
      </c>
      <c r="E173" s="246">
        <v>70.238095238095241</v>
      </c>
      <c r="F173" s="246">
        <v>0</v>
      </c>
      <c r="G173" s="246">
        <v>2.3809523809523809</v>
      </c>
      <c r="H173" s="246">
        <v>0</v>
      </c>
      <c r="I173" s="246">
        <v>26.190476190476193</v>
      </c>
      <c r="J173" s="246">
        <v>1.1904761904761905</v>
      </c>
      <c r="K173" s="249" t="s">
        <v>36</v>
      </c>
    </row>
    <row r="174" spans="1:11" s="54" customFormat="1" ht="24" customHeight="1" thickBot="1">
      <c r="A174" s="252" t="s">
        <v>38</v>
      </c>
      <c r="B174" s="253">
        <v>1731</v>
      </c>
      <c r="C174" s="253">
        <v>2900</v>
      </c>
      <c r="D174" s="253">
        <v>-1169</v>
      </c>
      <c r="E174" s="254">
        <v>73.482758620689651</v>
      </c>
      <c r="F174" s="254">
        <v>0.44827586206896558</v>
      </c>
      <c r="G174" s="254">
        <v>6.2758620689655169</v>
      </c>
      <c r="H174" s="254">
        <v>0.82758620689655171</v>
      </c>
      <c r="I174" s="254">
        <v>17.620689655172413</v>
      </c>
      <c r="J174" s="254">
        <v>1.3448275862068964</v>
      </c>
      <c r="K174" s="255" t="s">
        <v>37</v>
      </c>
    </row>
    <row r="175" spans="1:11" s="54" customFormat="1" ht="24" customHeight="1" thickBot="1">
      <c r="A175" s="256" t="s">
        <v>39</v>
      </c>
      <c r="B175" s="291">
        <v>22024</v>
      </c>
      <c r="C175" s="291">
        <v>37427</v>
      </c>
      <c r="D175" s="291">
        <f>B175-C175</f>
        <v>-15403</v>
      </c>
      <c r="E175" s="293">
        <v>76.320290784691053</v>
      </c>
      <c r="F175" s="293">
        <v>0.55056660252298484</v>
      </c>
      <c r="G175" s="293">
        <v>5.4067778490485354</v>
      </c>
      <c r="H175" s="293">
        <v>0.50245884113748129</v>
      </c>
      <c r="I175" s="293">
        <v>16.089373530040625</v>
      </c>
      <c r="J175" s="293">
        <v>1.1305323925593331</v>
      </c>
      <c r="K175" s="258" t="s">
        <v>40</v>
      </c>
    </row>
    <row r="176" spans="1:11" ht="24.95" customHeight="1"/>
    <row r="177" spans="1:11" ht="24.95" customHeight="1"/>
    <row r="178" spans="1:11" ht="24.95" customHeight="1"/>
    <row r="179" spans="1:11" ht="24.95" customHeight="1"/>
    <row r="180" spans="1:11" ht="24.95" customHeight="1"/>
    <row r="181" spans="1:11" ht="24.95" customHeight="1"/>
    <row r="182" spans="1:11" ht="24.95" customHeight="1"/>
    <row r="183" spans="1:11" ht="24.95" customHeight="1"/>
    <row r="184" spans="1:11" ht="24.95" customHeight="1"/>
    <row r="185" spans="1:11" ht="24.95" customHeight="1"/>
    <row r="186" spans="1:11" ht="24.95" customHeight="1"/>
    <row r="187" spans="1:11" ht="24.95" customHeight="1"/>
    <row r="188" spans="1:11" ht="24.95" customHeight="1"/>
    <row r="189" spans="1:11" ht="24.95" customHeight="1"/>
    <row r="190" spans="1:11" ht="24.95" customHeight="1"/>
    <row r="191" spans="1:11" ht="24.95" customHeight="1" thickBot="1"/>
    <row r="192" spans="1:11" ht="80.099999999999994" customHeight="1" thickBot="1">
      <c r="A192" s="828" t="s">
        <v>213</v>
      </c>
      <c r="B192" s="829"/>
      <c r="C192" s="829"/>
      <c r="D192" s="829"/>
      <c r="E192" s="829"/>
      <c r="F192" s="829"/>
      <c r="G192" s="829"/>
      <c r="H192" s="829"/>
      <c r="I192" s="829"/>
      <c r="J192" s="829"/>
      <c r="K192" s="830"/>
    </row>
    <row r="193" spans="1:11" ht="30" customHeight="1" thickBot="1">
      <c r="A193" s="816" t="s">
        <v>186</v>
      </c>
      <c r="B193" s="817"/>
      <c r="C193" s="817"/>
      <c r="D193" s="817"/>
      <c r="E193" s="817"/>
      <c r="F193" s="817"/>
      <c r="G193" s="817"/>
      <c r="H193" s="817"/>
      <c r="I193" s="817"/>
      <c r="J193" s="817"/>
      <c r="K193" s="817"/>
    </row>
    <row r="194" spans="1:11" ht="50.1" customHeight="1" thickBot="1">
      <c r="A194" s="819" t="s">
        <v>4</v>
      </c>
      <c r="B194" s="831" t="s">
        <v>79</v>
      </c>
      <c r="C194" s="824"/>
      <c r="D194" s="825"/>
      <c r="E194" s="823" t="s">
        <v>80</v>
      </c>
      <c r="F194" s="824"/>
      <c r="G194" s="824"/>
      <c r="H194" s="824"/>
      <c r="I194" s="824"/>
      <c r="J194" s="825"/>
      <c r="K194" s="826" t="s">
        <v>87</v>
      </c>
    </row>
    <row r="195" spans="1:11" ht="99.95" customHeight="1" thickBot="1">
      <c r="A195" s="820"/>
      <c r="B195" s="239" t="s">
        <v>81</v>
      </c>
      <c r="C195" s="239" t="s">
        <v>82</v>
      </c>
      <c r="D195" s="239" t="s">
        <v>72</v>
      </c>
      <c r="E195" s="239" t="s">
        <v>73</v>
      </c>
      <c r="F195" s="239" t="s">
        <v>74</v>
      </c>
      <c r="G195" s="239" t="s">
        <v>75</v>
      </c>
      <c r="H195" s="290" t="s">
        <v>76</v>
      </c>
      <c r="I195" s="239" t="s">
        <v>77</v>
      </c>
      <c r="J195" s="239" t="s">
        <v>78</v>
      </c>
      <c r="K195" s="827"/>
    </row>
    <row r="196" spans="1:11" s="54" customFormat="1" ht="24" customHeight="1" thickBot="1">
      <c r="A196" s="240" t="s">
        <v>0</v>
      </c>
      <c r="B196" s="241">
        <v>230</v>
      </c>
      <c r="C196" s="241">
        <v>34</v>
      </c>
      <c r="D196" s="241">
        <v>196</v>
      </c>
      <c r="E196" s="242">
        <v>26.47058823529412</v>
      </c>
      <c r="F196" s="242">
        <v>11.764705882352942</v>
      </c>
      <c r="G196" s="242">
        <v>14.705882352941178</v>
      </c>
      <c r="H196" s="242">
        <v>2.9411764705882355</v>
      </c>
      <c r="I196" s="242">
        <v>44.117647058823536</v>
      </c>
      <c r="J196" s="242">
        <v>0</v>
      </c>
      <c r="K196" s="243" t="s">
        <v>1</v>
      </c>
    </row>
    <row r="197" spans="1:11" s="54" customFormat="1" ht="24" customHeight="1" thickBot="1">
      <c r="A197" s="244" t="s">
        <v>2</v>
      </c>
      <c r="B197" s="245">
        <v>171</v>
      </c>
      <c r="C197" s="245">
        <v>113</v>
      </c>
      <c r="D197" s="245">
        <v>58</v>
      </c>
      <c r="E197" s="246">
        <v>35.964912280701753</v>
      </c>
      <c r="F197" s="246">
        <v>0</v>
      </c>
      <c r="G197" s="246">
        <v>41.228070175438596</v>
      </c>
      <c r="H197" s="246">
        <v>1.7543859649122806</v>
      </c>
      <c r="I197" s="246">
        <v>19.298245614035089</v>
      </c>
      <c r="J197" s="246">
        <v>1.7543859649122806</v>
      </c>
      <c r="K197" s="247" t="s">
        <v>3</v>
      </c>
    </row>
    <row r="198" spans="1:11" s="54" customFormat="1" ht="24" customHeight="1" thickBot="1">
      <c r="A198" s="240" t="s">
        <v>9</v>
      </c>
      <c r="B198" s="241">
        <v>235</v>
      </c>
      <c r="C198" s="241">
        <v>171</v>
      </c>
      <c r="D198" s="241">
        <v>64</v>
      </c>
      <c r="E198" s="242">
        <v>37.42690058479532</v>
      </c>
      <c r="F198" s="242">
        <v>1.1695906432748537</v>
      </c>
      <c r="G198" s="242">
        <v>23.976608187134502</v>
      </c>
      <c r="H198" s="242">
        <v>0.58479532163742687</v>
      </c>
      <c r="I198" s="242">
        <v>35.672514619883046</v>
      </c>
      <c r="J198" s="242">
        <v>1.1695906432748537</v>
      </c>
      <c r="K198" s="248" t="s">
        <v>10</v>
      </c>
    </row>
    <row r="199" spans="1:11" s="54" customFormat="1" ht="24" customHeight="1" thickBot="1">
      <c r="A199" s="244" t="s">
        <v>11</v>
      </c>
      <c r="B199" s="245">
        <v>44</v>
      </c>
      <c r="C199" s="245">
        <v>50</v>
      </c>
      <c r="D199" s="245">
        <v>-6</v>
      </c>
      <c r="E199" s="246">
        <v>50</v>
      </c>
      <c r="F199" s="246">
        <v>0</v>
      </c>
      <c r="G199" s="246">
        <v>42</v>
      </c>
      <c r="H199" s="246">
        <v>2</v>
      </c>
      <c r="I199" s="246">
        <v>6</v>
      </c>
      <c r="J199" s="246">
        <v>0</v>
      </c>
      <c r="K199" s="247" t="s">
        <v>12</v>
      </c>
    </row>
    <row r="200" spans="1:11" s="54" customFormat="1" ht="24" customHeight="1" thickBot="1">
      <c r="A200" s="240" t="s">
        <v>13</v>
      </c>
      <c r="B200" s="241">
        <v>211</v>
      </c>
      <c r="C200" s="241">
        <v>49</v>
      </c>
      <c r="D200" s="241">
        <v>162</v>
      </c>
      <c r="E200" s="242">
        <v>36.734693877551031</v>
      </c>
      <c r="F200" s="242">
        <v>0</v>
      </c>
      <c r="G200" s="242">
        <v>26.530612244897959</v>
      </c>
      <c r="H200" s="242">
        <v>2.0408163265306123</v>
      </c>
      <c r="I200" s="242">
        <v>32.653061224489797</v>
      </c>
      <c r="J200" s="242">
        <v>2.0408163265306123</v>
      </c>
      <c r="K200" s="248" t="s">
        <v>14</v>
      </c>
    </row>
    <row r="201" spans="1:11" s="54" customFormat="1" ht="24" customHeight="1" thickBot="1">
      <c r="A201" s="244" t="s">
        <v>15</v>
      </c>
      <c r="B201" s="245">
        <v>55</v>
      </c>
      <c r="C201" s="245">
        <v>53</v>
      </c>
      <c r="D201" s="245">
        <v>2</v>
      </c>
      <c r="E201" s="246">
        <v>28.301886792452834</v>
      </c>
      <c r="F201" s="246">
        <v>0</v>
      </c>
      <c r="G201" s="246">
        <v>33.962264150943398</v>
      </c>
      <c r="H201" s="246">
        <v>0</v>
      </c>
      <c r="I201" s="246">
        <v>35.849056603773583</v>
      </c>
      <c r="J201" s="246">
        <v>1.8867924528301887</v>
      </c>
      <c r="K201" s="249" t="s">
        <v>16</v>
      </c>
    </row>
    <row r="202" spans="1:11" s="54" customFormat="1" ht="24" customHeight="1" thickBot="1">
      <c r="A202" s="240" t="s">
        <v>17</v>
      </c>
      <c r="B202" s="241">
        <v>20</v>
      </c>
      <c r="C202" s="241">
        <v>24</v>
      </c>
      <c r="D202" s="241">
        <v>-4</v>
      </c>
      <c r="E202" s="242">
        <v>33.333333333333329</v>
      </c>
      <c r="F202" s="242">
        <v>0</v>
      </c>
      <c r="G202" s="242">
        <v>20.833333333333332</v>
      </c>
      <c r="H202" s="242">
        <v>4.166666666666667</v>
      </c>
      <c r="I202" s="242">
        <v>41.666666666666664</v>
      </c>
      <c r="J202" s="242">
        <v>0</v>
      </c>
      <c r="K202" s="243" t="s">
        <v>18</v>
      </c>
    </row>
    <row r="203" spans="1:11" s="54" customFormat="1" ht="24" customHeight="1" thickBot="1">
      <c r="A203" s="244" t="s">
        <v>19</v>
      </c>
      <c r="B203" s="245">
        <v>5</v>
      </c>
      <c r="C203" s="245">
        <v>6</v>
      </c>
      <c r="D203" s="245">
        <v>-1</v>
      </c>
      <c r="E203" s="246">
        <v>16.666666666666668</v>
      </c>
      <c r="F203" s="246">
        <v>0</v>
      </c>
      <c r="G203" s="246">
        <v>33.333333333333336</v>
      </c>
      <c r="H203" s="246">
        <v>0</v>
      </c>
      <c r="I203" s="246">
        <v>50</v>
      </c>
      <c r="J203" s="246">
        <v>0</v>
      </c>
      <c r="K203" s="249" t="s">
        <v>20</v>
      </c>
    </row>
    <row r="204" spans="1:11" s="54" customFormat="1" ht="24" customHeight="1" thickBot="1">
      <c r="A204" s="261" t="s">
        <v>21</v>
      </c>
      <c r="B204" s="241">
        <v>32</v>
      </c>
      <c r="C204" s="241">
        <v>6</v>
      </c>
      <c r="D204" s="241">
        <v>26</v>
      </c>
      <c r="E204" s="242">
        <v>16.666666666666668</v>
      </c>
      <c r="F204" s="242">
        <v>0</v>
      </c>
      <c r="G204" s="242">
        <v>66.666666666666671</v>
      </c>
      <c r="H204" s="242">
        <v>0</v>
      </c>
      <c r="I204" s="242">
        <v>0</v>
      </c>
      <c r="J204" s="242">
        <v>16.666666666666668</v>
      </c>
      <c r="K204" s="262" t="s">
        <v>22</v>
      </c>
    </row>
    <row r="205" spans="1:11" s="54" customFormat="1" ht="24" customHeight="1" thickBot="1">
      <c r="A205" s="259" t="s">
        <v>23</v>
      </c>
      <c r="B205" s="245">
        <v>9</v>
      </c>
      <c r="C205" s="245">
        <v>7</v>
      </c>
      <c r="D205" s="245">
        <v>2</v>
      </c>
      <c r="E205" s="246">
        <v>85.714285714285722</v>
      </c>
      <c r="F205" s="246">
        <v>0</v>
      </c>
      <c r="G205" s="246">
        <v>14.285714285714288</v>
      </c>
      <c r="H205" s="246">
        <v>0</v>
      </c>
      <c r="I205" s="246">
        <v>0</v>
      </c>
      <c r="J205" s="246">
        <v>0</v>
      </c>
      <c r="K205" s="260" t="s">
        <v>24</v>
      </c>
    </row>
    <row r="206" spans="1:11" s="54" customFormat="1" ht="24" customHeight="1" thickBot="1">
      <c r="A206" s="240" t="s">
        <v>25</v>
      </c>
      <c r="B206" s="241">
        <v>13</v>
      </c>
      <c r="C206" s="241">
        <v>6</v>
      </c>
      <c r="D206" s="241">
        <v>7</v>
      </c>
      <c r="E206" s="242">
        <v>33.333333333333336</v>
      </c>
      <c r="F206" s="242">
        <v>0</v>
      </c>
      <c r="G206" s="242">
        <v>50</v>
      </c>
      <c r="H206" s="242">
        <v>0</v>
      </c>
      <c r="I206" s="242">
        <v>16.666666666666668</v>
      </c>
      <c r="J206" s="242">
        <v>0</v>
      </c>
      <c r="K206" s="243" t="s">
        <v>26</v>
      </c>
    </row>
    <row r="207" spans="1:11" s="54" customFormat="1" ht="24" customHeight="1" thickBot="1">
      <c r="A207" s="259" t="s">
        <v>179</v>
      </c>
      <c r="B207" s="245">
        <v>6</v>
      </c>
      <c r="C207" s="245">
        <v>1</v>
      </c>
      <c r="D207" s="245">
        <v>5</v>
      </c>
      <c r="E207" s="246">
        <v>0</v>
      </c>
      <c r="F207" s="246">
        <v>0</v>
      </c>
      <c r="G207" s="246">
        <v>100</v>
      </c>
      <c r="H207" s="246">
        <v>0</v>
      </c>
      <c r="I207" s="246">
        <v>0</v>
      </c>
      <c r="J207" s="246">
        <v>0</v>
      </c>
      <c r="K207" s="260" t="s">
        <v>28</v>
      </c>
    </row>
    <row r="208" spans="1:11" s="61" customFormat="1" ht="24" customHeight="1" thickBot="1">
      <c r="A208" s="261" t="s">
        <v>29</v>
      </c>
      <c r="B208" s="241">
        <v>4</v>
      </c>
      <c r="C208" s="241">
        <v>258</v>
      </c>
      <c r="D208" s="241">
        <v>-254</v>
      </c>
      <c r="E208" s="242">
        <v>20.542635658914726</v>
      </c>
      <c r="F208" s="242">
        <v>0.77519379844961245</v>
      </c>
      <c r="G208" s="242">
        <v>56.589147286821706</v>
      </c>
      <c r="H208" s="242">
        <v>8.1395348837209305</v>
      </c>
      <c r="I208" s="242">
        <v>12.015503875968992</v>
      </c>
      <c r="J208" s="242">
        <v>1.9379844961240309</v>
      </c>
      <c r="K208" s="262" t="s">
        <v>30</v>
      </c>
    </row>
    <row r="209" spans="1:11" s="61" customFormat="1" ht="24" customHeight="1" thickBot="1">
      <c r="A209" s="244" t="s">
        <v>31</v>
      </c>
      <c r="B209" s="245">
        <v>199</v>
      </c>
      <c r="C209" s="245">
        <v>43</v>
      </c>
      <c r="D209" s="245">
        <v>156</v>
      </c>
      <c r="E209" s="246">
        <v>48.837209302325576</v>
      </c>
      <c r="F209" s="246">
        <v>0</v>
      </c>
      <c r="G209" s="246">
        <v>27.906976744186046</v>
      </c>
      <c r="H209" s="246">
        <v>2.3255813953488373</v>
      </c>
      <c r="I209" s="246">
        <v>20.930232558139537</v>
      </c>
      <c r="J209" s="246">
        <v>0</v>
      </c>
      <c r="K209" s="249" t="s">
        <v>32</v>
      </c>
    </row>
    <row r="210" spans="1:11" s="61" customFormat="1" ht="24" customHeight="1" thickBot="1">
      <c r="A210" s="240" t="s">
        <v>33</v>
      </c>
      <c r="B210" s="241">
        <v>45</v>
      </c>
      <c r="C210" s="241">
        <v>6</v>
      </c>
      <c r="D210" s="241">
        <v>39</v>
      </c>
      <c r="E210" s="242">
        <v>33.333333333333336</v>
      </c>
      <c r="F210" s="242">
        <v>0</v>
      </c>
      <c r="G210" s="242">
        <v>16.666666666666668</v>
      </c>
      <c r="H210" s="242">
        <v>0</v>
      </c>
      <c r="I210" s="242">
        <v>33.333333333333336</v>
      </c>
      <c r="J210" s="242">
        <v>16.666666666666668</v>
      </c>
      <c r="K210" s="243" t="s">
        <v>34</v>
      </c>
    </row>
    <row r="211" spans="1:11" s="61" customFormat="1" ht="24" customHeight="1" thickBot="1">
      <c r="A211" s="244" t="s">
        <v>180</v>
      </c>
      <c r="B211" s="245">
        <v>30</v>
      </c>
      <c r="C211" s="245">
        <v>0</v>
      </c>
      <c r="D211" s="245">
        <v>30</v>
      </c>
      <c r="E211" s="246">
        <v>0</v>
      </c>
      <c r="F211" s="246">
        <v>0</v>
      </c>
      <c r="G211" s="246">
        <v>0</v>
      </c>
      <c r="H211" s="246">
        <v>0</v>
      </c>
      <c r="I211" s="246">
        <v>0</v>
      </c>
      <c r="J211" s="246">
        <v>0</v>
      </c>
      <c r="K211" s="249" t="s">
        <v>36</v>
      </c>
    </row>
    <row r="212" spans="1:11" s="61" customFormat="1" ht="24" customHeight="1" thickBot="1">
      <c r="A212" s="252" t="s">
        <v>38</v>
      </c>
      <c r="B212" s="253">
        <v>1309</v>
      </c>
      <c r="C212" s="253">
        <v>827</v>
      </c>
      <c r="D212" s="253">
        <v>482</v>
      </c>
      <c r="E212" s="254">
        <v>32.125603864734295</v>
      </c>
      <c r="F212" s="254">
        <v>0.96618357487922701</v>
      </c>
      <c r="G212" s="254">
        <v>38.647342995169083</v>
      </c>
      <c r="H212" s="254">
        <v>3.5024154589371985</v>
      </c>
      <c r="I212" s="254">
        <v>23.188405797101446</v>
      </c>
      <c r="J212" s="254">
        <v>1.5700483091787441</v>
      </c>
      <c r="K212" s="255" t="s">
        <v>37</v>
      </c>
    </row>
    <row r="213" spans="1:11" s="61" customFormat="1" ht="24" customHeight="1" thickBot="1">
      <c r="A213" s="256" t="s">
        <v>39</v>
      </c>
      <c r="B213" s="291">
        <v>17122</v>
      </c>
      <c r="C213" s="291">
        <v>9587</v>
      </c>
      <c r="D213" s="291">
        <f>B213-C213</f>
        <v>7535</v>
      </c>
      <c r="E213" s="293">
        <v>30.514667501826914</v>
      </c>
      <c r="F213" s="293">
        <v>0.40714062010648294</v>
      </c>
      <c r="G213" s="293">
        <v>36.778369349618956</v>
      </c>
      <c r="H213" s="293">
        <v>3.8417371333124541</v>
      </c>
      <c r="I213" s="293">
        <v>26.537216828478961</v>
      </c>
      <c r="J213" s="293">
        <v>1.9208685666562271</v>
      </c>
      <c r="K213" s="258" t="s">
        <v>40</v>
      </c>
    </row>
    <row r="214" spans="1:11" ht="24.95" customHeight="1">
      <c r="A214" s="52"/>
      <c r="K214" s="52"/>
    </row>
    <row r="215" spans="1:11" ht="24.95" customHeight="1">
      <c r="A215" s="52"/>
      <c r="K215" s="52"/>
    </row>
    <row r="216" spans="1:11" ht="24.95" customHeight="1">
      <c r="A216" s="52"/>
      <c r="K216" s="52"/>
    </row>
    <row r="217" spans="1:11" ht="24.95" customHeight="1">
      <c r="A217" s="52"/>
      <c r="K217" s="52"/>
    </row>
    <row r="218" spans="1:11" ht="24.95" customHeight="1">
      <c r="A218" s="52"/>
      <c r="K218" s="52"/>
    </row>
    <row r="219" spans="1:11" ht="24.95" customHeight="1">
      <c r="A219" s="52"/>
      <c r="K219" s="52"/>
    </row>
    <row r="220" spans="1:11" ht="24.95" customHeight="1">
      <c r="A220" s="52"/>
      <c r="K220" s="52"/>
    </row>
    <row r="221" spans="1:11" ht="24.95" customHeight="1">
      <c r="A221" s="52"/>
      <c r="K221" s="52"/>
    </row>
    <row r="222" spans="1:11" ht="24.95" customHeight="1">
      <c r="A222" s="52"/>
      <c r="K222" s="52"/>
    </row>
    <row r="223" spans="1:11" ht="24.95" customHeight="1">
      <c r="A223" s="52"/>
      <c r="K223" s="52"/>
    </row>
    <row r="224" spans="1:11" ht="24.95" customHeight="1">
      <c r="A224" s="52"/>
      <c r="K224" s="52"/>
    </row>
    <row r="225" spans="1:11" ht="24.95" customHeight="1">
      <c r="A225" s="52"/>
      <c r="K225" s="52"/>
    </row>
    <row r="226" spans="1:11" ht="24.95" customHeight="1">
      <c r="A226" s="52"/>
      <c r="K226" s="52"/>
    </row>
    <row r="227" spans="1:11" ht="24.95" customHeight="1">
      <c r="A227" s="52"/>
      <c r="K227" s="52"/>
    </row>
    <row r="228" spans="1:11" ht="24.95" customHeight="1">
      <c r="A228" s="52"/>
      <c r="K228" s="52"/>
    </row>
    <row r="229" spans="1:11" ht="24.95" customHeight="1" thickBot="1">
      <c r="A229" s="52"/>
      <c r="K229" s="52"/>
    </row>
    <row r="230" spans="1:11" ht="80.099999999999994" customHeight="1" thickBot="1">
      <c r="A230" s="828" t="s">
        <v>213</v>
      </c>
      <c r="B230" s="829"/>
      <c r="C230" s="829"/>
      <c r="D230" s="829"/>
      <c r="E230" s="829"/>
      <c r="F230" s="829"/>
      <c r="G230" s="829"/>
      <c r="H230" s="829"/>
      <c r="I230" s="829"/>
      <c r="J230" s="829"/>
      <c r="K230" s="830"/>
    </row>
    <row r="231" spans="1:11" ht="30" customHeight="1" thickBot="1">
      <c r="A231" s="816" t="s">
        <v>187</v>
      </c>
      <c r="B231" s="817"/>
      <c r="C231" s="817"/>
      <c r="D231" s="817"/>
      <c r="E231" s="817"/>
      <c r="F231" s="817"/>
      <c r="G231" s="817"/>
      <c r="H231" s="817"/>
      <c r="I231" s="817"/>
      <c r="J231" s="817"/>
      <c r="K231" s="817"/>
    </row>
    <row r="232" spans="1:11" ht="50.1" customHeight="1" thickBot="1">
      <c r="A232" s="819" t="s">
        <v>4</v>
      </c>
      <c r="B232" s="831" t="s">
        <v>79</v>
      </c>
      <c r="C232" s="824"/>
      <c r="D232" s="825"/>
      <c r="E232" s="823" t="s">
        <v>80</v>
      </c>
      <c r="F232" s="824"/>
      <c r="G232" s="824"/>
      <c r="H232" s="824"/>
      <c r="I232" s="824"/>
      <c r="J232" s="825"/>
      <c r="K232" s="826" t="s">
        <v>87</v>
      </c>
    </row>
    <row r="233" spans="1:11" ht="99.95" customHeight="1" thickBot="1">
      <c r="A233" s="820"/>
      <c r="B233" s="239" t="s">
        <v>81</v>
      </c>
      <c r="C233" s="239" t="s">
        <v>82</v>
      </c>
      <c r="D233" s="239" t="s">
        <v>72</v>
      </c>
      <c r="E233" s="239" t="s">
        <v>73</v>
      </c>
      <c r="F233" s="239" t="s">
        <v>74</v>
      </c>
      <c r="G233" s="239" t="s">
        <v>75</v>
      </c>
      <c r="H233" s="290" t="s">
        <v>76</v>
      </c>
      <c r="I233" s="239" t="s">
        <v>77</v>
      </c>
      <c r="J233" s="239" t="s">
        <v>78</v>
      </c>
      <c r="K233" s="827"/>
    </row>
    <row r="234" spans="1:11" s="54" customFormat="1" ht="24" customHeight="1" thickBot="1">
      <c r="A234" s="240" t="s">
        <v>0</v>
      </c>
      <c r="B234" s="284" t="s">
        <v>191</v>
      </c>
      <c r="C234" s="284" t="s">
        <v>191</v>
      </c>
      <c r="D234" s="284" t="s">
        <v>191</v>
      </c>
      <c r="E234" s="284" t="s">
        <v>191</v>
      </c>
      <c r="F234" s="284" t="s">
        <v>191</v>
      </c>
      <c r="G234" s="284" t="s">
        <v>191</v>
      </c>
      <c r="H234" s="284" t="s">
        <v>191</v>
      </c>
      <c r="I234" s="284" t="s">
        <v>191</v>
      </c>
      <c r="J234" s="284" t="s">
        <v>191</v>
      </c>
      <c r="K234" s="243" t="s">
        <v>1</v>
      </c>
    </row>
    <row r="235" spans="1:11" s="54" customFormat="1" ht="24" customHeight="1" thickBot="1">
      <c r="A235" s="244" t="s">
        <v>2</v>
      </c>
      <c r="B235" s="285" t="s">
        <v>191</v>
      </c>
      <c r="C235" s="285" t="s">
        <v>191</v>
      </c>
      <c r="D235" s="285" t="s">
        <v>191</v>
      </c>
      <c r="E235" s="285" t="s">
        <v>191</v>
      </c>
      <c r="F235" s="285" t="s">
        <v>191</v>
      </c>
      <c r="G235" s="285" t="s">
        <v>191</v>
      </c>
      <c r="H235" s="285" t="s">
        <v>191</v>
      </c>
      <c r="I235" s="285" t="s">
        <v>191</v>
      </c>
      <c r="J235" s="285" t="s">
        <v>191</v>
      </c>
      <c r="K235" s="247" t="s">
        <v>3</v>
      </c>
    </row>
    <row r="236" spans="1:11" s="54" customFormat="1" ht="24" customHeight="1" thickBot="1">
      <c r="A236" s="240" t="s">
        <v>9</v>
      </c>
      <c r="B236" s="284" t="s">
        <v>191</v>
      </c>
      <c r="C236" s="284" t="s">
        <v>191</v>
      </c>
      <c r="D236" s="284" t="s">
        <v>191</v>
      </c>
      <c r="E236" s="284" t="s">
        <v>191</v>
      </c>
      <c r="F236" s="284" t="s">
        <v>191</v>
      </c>
      <c r="G236" s="284" t="s">
        <v>191</v>
      </c>
      <c r="H236" s="284" t="s">
        <v>191</v>
      </c>
      <c r="I236" s="284" t="s">
        <v>191</v>
      </c>
      <c r="J236" s="284" t="s">
        <v>191</v>
      </c>
      <c r="K236" s="248" t="s">
        <v>10</v>
      </c>
    </row>
    <row r="237" spans="1:11" s="54" customFormat="1" ht="24" customHeight="1" thickBot="1">
      <c r="A237" s="244" t="s">
        <v>11</v>
      </c>
      <c r="B237" s="285" t="s">
        <v>191</v>
      </c>
      <c r="C237" s="285" t="s">
        <v>191</v>
      </c>
      <c r="D237" s="285" t="s">
        <v>191</v>
      </c>
      <c r="E237" s="285" t="s">
        <v>191</v>
      </c>
      <c r="F237" s="285" t="s">
        <v>191</v>
      </c>
      <c r="G237" s="285" t="s">
        <v>191</v>
      </c>
      <c r="H237" s="285" t="s">
        <v>191</v>
      </c>
      <c r="I237" s="285" t="s">
        <v>191</v>
      </c>
      <c r="J237" s="285" t="s">
        <v>191</v>
      </c>
      <c r="K237" s="247" t="s">
        <v>12</v>
      </c>
    </row>
    <row r="238" spans="1:11" s="54" customFormat="1" ht="24" customHeight="1" thickBot="1">
      <c r="A238" s="240" t="s">
        <v>13</v>
      </c>
      <c r="B238" s="284" t="s">
        <v>191</v>
      </c>
      <c r="C238" s="284" t="s">
        <v>191</v>
      </c>
      <c r="D238" s="284" t="s">
        <v>191</v>
      </c>
      <c r="E238" s="284" t="s">
        <v>191</v>
      </c>
      <c r="F238" s="284" t="s">
        <v>191</v>
      </c>
      <c r="G238" s="284" t="s">
        <v>191</v>
      </c>
      <c r="H238" s="284" t="s">
        <v>191</v>
      </c>
      <c r="I238" s="284" t="s">
        <v>191</v>
      </c>
      <c r="J238" s="284" t="s">
        <v>191</v>
      </c>
      <c r="K238" s="248" t="s">
        <v>14</v>
      </c>
    </row>
    <row r="239" spans="1:11" s="61" customFormat="1" ht="24" customHeight="1" thickBot="1">
      <c r="A239" s="250" t="s">
        <v>15</v>
      </c>
      <c r="B239" s="305">
        <v>75</v>
      </c>
      <c r="C239" s="305">
        <v>62</v>
      </c>
      <c r="D239" s="305">
        <v>13</v>
      </c>
      <c r="E239" s="306">
        <v>79.032258064516142</v>
      </c>
      <c r="F239" s="306">
        <v>0</v>
      </c>
      <c r="G239" s="306">
        <v>8.064516129032258</v>
      </c>
      <c r="H239" s="306">
        <v>0</v>
      </c>
      <c r="I239" s="306">
        <v>8.064516129032258</v>
      </c>
      <c r="J239" s="306">
        <v>4.838709677419355</v>
      </c>
      <c r="K239" s="307" t="s">
        <v>16</v>
      </c>
    </row>
    <row r="240" spans="1:11" s="61" customFormat="1" ht="24" customHeight="1" thickBot="1">
      <c r="A240" s="240" t="s">
        <v>17</v>
      </c>
      <c r="B240" s="241">
        <v>0</v>
      </c>
      <c r="C240" s="241">
        <v>19</v>
      </c>
      <c r="D240" s="241">
        <v>-19</v>
      </c>
      <c r="E240" s="242">
        <v>100</v>
      </c>
      <c r="F240" s="242">
        <v>0</v>
      </c>
      <c r="G240" s="242">
        <v>0</v>
      </c>
      <c r="H240" s="242">
        <v>0</v>
      </c>
      <c r="I240" s="242">
        <v>0</v>
      </c>
      <c r="J240" s="242">
        <v>0</v>
      </c>
      <c r="K240" s="243" t="s">
        <v>18</v>
      </c>
    </row>
    <row r="241" spans="1:11" s="62" customFormat="1" ht="24" customHeight="1" thickBot="1">
      <c r="A241" s="250" t="s">
        <v>19</v>
      </c>
      <c r="B241" s="305">
        <v>1</v>
      </c>
      <c r="C241" s="305">
        <v>70</v>
      </c>
      <c r="D241" s="305">
        <v>-69</v>
      </c>
      <c r="E241" s="306">
        <v>92.857142857142861</v>
      </c>
      <c r="F241" s="306">
        <v>1.4285714285714286</v>
      </c>
      <c r="G241" s="306">
        <v>1.4285714285714286</v>
      </c>
      <c r="H241" s="306">
        <v>0</v>
      </c>
      <c r="I241" s="306">
        <v>4.2857142857142856</v>
      </c>
      <c r="J241" s="306">
        <v>0</v>
      </c>
      <c r="K241" s="251" t="s">
        <v>20</v>
      </c>
    </row>
    <row r="242" spans="1:11" s="62" customFormat="1" ht="24" customHeight="1" thickBot="1">
      <c r="A242" s="240" t="s">
        <v>21</v>
      </c>
      <c r="B242" s="241">
        <v>0</v>
      </c>
      <c r="C242" s="241">
        <v>4</v>
      </c>
      <c r="D242" s="241">
        <v>-4</v>
      </c>
      <c r="E242" s="242">
        <v>75</v>
      </c>
      <c r="F242" s="242">
        <v>0</v>
      </c>
      <c r="G242" s="242">
        <v>0</v>
      </c>
      <c r="H242" s="242">
        <v>0</v>
      </c>
      <c r="I242" s="242">
        <v>25</v>
      </c>
      <c r="J242" s="242">
        <v>0</v>
      </c>
      <c r="K242" s="243" t="s">
        <v>22</v>
      </c>
    </row>
    <row r="243" spans="1:11" s="54" customFormat="1" ht="24" customHeight="1" thickBot="1">
      <c r="A243" s="250" t="s">
        <v>23</v>
      </c>
      <c r="B243" s="305">
        <v>54</v>
      </c>
      <c r="C243" s="305">
        <v>123</v>
      </c>
      <c r="D243" s="305">
        <v>-69</v>
      </c>
      <c r="E243" s="306">
        <v>82.926829268292678</v>
      </c>
      <c r="F243" s="306">
        <v>0.81300813008130068</v>
      </c>
      <c r="G243" s="306">
        <v>0.81300813008130068</v>
      </c>
      <c r="H243" s="306">
        <v>0.81300813008130068</v>
      </c>
      <c r="I243" s="306">
        <v>13.008130081300811</v>
      </c>
      <c r="J243" s="306">
        <v>1.6260162601626014</v>
      </c>
      <c r="K243" s="251" t="s">
        <v>24</v>
      </c>
    </row>
    <row r="244" spans="1:11" s="54" customFormat="1" ht="24" customHeight="1" thickBot="1">
      <c r="A244" s="240" t="s">
        <v>25</v>
      </c>
      <c r="B244" s="241">
        <v>17</v>
      </c>
      <c r="C244" s="241">
        <v>25</v>
      </c>
      <c r="D244" s="241">
        <v>-8</v>
      </c>
      <c r="E244" s="242">
        <v>72</v>
      </c>
      <c r="F244" s="242">
        <v>0</v>
      </c>
      <c r="G244" s="242">
        <v>20</v>
      </c>
      <c r="H244" s="242">
        <v>0</v>
      </c>
      <c r="I244" s="242">
        <v>8</v>
      </c>
      <c r="J244" s="242">
        <v>0</v>
      </c>
      <c r="K244" s="243" t="s">
        <v>26</v>
      </c>
    </row>
    <row r="245" spans="1:11" s="54" customFormat="1" ht="24" customHeight="1" thickBot="1">
      <c r="A245" s="250" t="s">
        <v>179</v>
      </c>
      <c r="B245" s="305">
        <v>11</v>
      </c>
      <c r="C245" s="305">
        <v>68</v>
      </c>
      <c r="D245" s="305">
        <v>-57</v>
      </c>
      <c r="E245" s="306">
        <v>97.101449275362313</v>
      </c>
      <c r="F245" s="306">
        <v>0</v>
      </c>
      <c r="G245" s="306">
        <v>1.4492753623188406</v>
      </c>
      <c r="H245" s="306">
        <v>0</v>
      </c>
      <c r="I245" s="306">
        <v>1.4492753623188406</v>
      </c>
      <c r="J245" s="306">
        <v>0</v>
      </c>
      <c r="K245" s="251" t="s">
        <v>28</v>
      </c>
    </row>
    <row r="246" spans="1:11" ht="24" customHeight="1" thickBot="1">
      <c r="A246" s="240" t="s">
        <v>29</v>
      </c>
      <c r="B246" s="241">
        <v>6</v>
      </c>
      <c r="C246" s="241">
        <v>91</v>
      </c>
      <c r="D246" s="241">
        <v>-85</v>
      </c>
      <c r="E246" s="242">
        <v>92.307692307692307</v>
      </c>
      <c r="F246" s="242">
        <v>3.296703296703297</v>
      </c>
      <c r="G246" s="242">
        <v>1.098901098901099</v>
      </c>
      <c r="H246" s="242">
        <v>0</v>
      </c>
      <c r="I246" s="242">
        <v>3.296703296703297</v>
      </c>
      <c r="J246" s="242">
        <v>0</v>
      </c>
      <c r="K246" s="243" t="s">
        <v>30</v>
      </c>
    </row>
    <row r="247" spans="1:11" ht="24" customHeight="1" thickBot="1">
      <c r="A247" s="250" t="s">
        <v>31</v>
      </c>
      <c r="B247" s="305">
        <v>77</v>
      </c>
      <c r="C247" s="305">
        <v>399</v>
      </c>
      <c r="D247" s="305">
        <v>-322</v>
      </c>
      <c r="E247" s="306">
        <v>80</v>
      </c>
      <c r="F247" s="306">
        <v>0.5</v>
      </c>
      <c r="G247" s="306">
        <v>6.25</v>
      </c>
      <c r="H247" s="306">
        <v>3</v>
      </c>
      <c r="I247" s="306">
        <v>7.5000000000000009</v>
      </c>
      <c r="J247" s="306">
        <v>2.75</v>
      </c>
      <c r="K247" s="251" t="s">
        <v>32</v>
      </c>
    </row>
    <row r="248" spans="1:11" ht="24" customHeight="1" thickBot="1">
      <c r="A248" s="240" t="s">
        <v>33</v>
      </c>
      <c r="B248" s="241">
        <v>8</v>
      </c>
      <c r="C248" s="241">
        <v>6</v>
      </c>
      <c r="D248" s="241">
        <v>2</v>
      </c>
      <c r="E248" s="242">
        <v>83.333333333333343</v>
      </c>
      <c r="F248" s="242">
        <v>0</v>
      </c>
      <c r="G248" s="242">
        <v>0</v>
      </c>
      <c r="H248" s="242">
        <v>0</v>
      </c>
      <c r="I248" s="242">
        <v>16.666666666666668</v>
      </c>
      <c r="J248" s="242">
        <v>0</v>
      </c>
      <c r="K248" s="243" t="s">
        <v>34</v>
      </c>
    </row>
    <row r="249" spans="1:11" ht="24" customHeight="1" thickBot="1">
      <c r="A249" s="250" t="s">
        <v>180</v>
      </c>
      <c r="B249" s="285" t="s">
        <v>191</v>
      </c>
      <c r="C249" s="285" t="s">
        <v>191</v>
      </c>
      <c r="D249" s="285" t="s">
        <v>191</v>
      </c>
      <c r="E249" s="285" t="s">
        <v>191</v>
      </c>
      <c r="F249" s="285" t="s">
        <v>191</v>
      </c>
      <c r="G249" s="285" t="s">
        <v>191</v>
      </c>
      <c r="H249" s="285" t="s">
        <v>191</v>
      </c>
      <c r="I249" s="285" t="s">
        <v>191</v>
      </c>
      <c r="J249" s="285" t="s">
        <v>191</v>
      </c>
      <c r="K249" s="251" t="s">
        <v>36</v>
      </c>
    </row>
    <row r="250" spans="1:11" ht="24" customHeight="1" thickBot="1">
      <c r="A250" s="252" t="s">
        <v>38</v>
      </c>
      <c r="B250" s="253">
        <v>249</v>
      </c>
      <c r="C250" s="253">
        <v>867</v>
      </c>
      <c r="D250" s="253">
        <v>-618</v>
      </c>
      <c r="E250" s="254">
        <v>84.23475258918296</v>
      </c>
      <c r="F250" s="254">
        <v>0.80552359033371701</v>
      </c>
      <c r="G250" s="254">
        <v>4.4879171461449943</v>
      </c>
      <c r="H250" s="254">
        <v>1.4959723820483315</v>
      </c>
      <c r="I250" s="254">
        <v>7.1346375143843508</v>
      </c>
      <c r="J250" s="254">
        <v>1.8411967779056386</v>
      </c>
      <c r="K250" s="255" t="s">
        <v>37</v>
      </c>
    </row>
    <row r="251" spans="1:11" ht="24" customHeight="1" thickBot="1">
      <c r="A251" s="256" t="s">
        <v>39</v>
      </c>
      <c r="B251" s="291">
        <v>4497</v>
      </c>
      <c r="C251" s="291">
        <v>18910</v>
      </c>
      <c r="D251" s="291">
        <f>B251-C251</f>
        <v>-14413</v>
      </c>
      <c r="E251" s="293">
        <v>89.25663529660568</v>
      </c>
      <c r="F251" s="293">
        <v>0.52342180395474247</v>
      </c>
      <c r="G251" s="293">
        <v>4.340700010574178</v>
      </c>
      <c r="H251" s="293">
        <v>0.75605371682351696</v>
      </c>
      <c r="I251" s="293">
        <v>4.224384054139791</v>
      </c>
      <c r="J251" s="293">
        <v>0.89880511790208317</v>
      </c>
      <c r="K251" s="258" t="s">
        <v>40</v>
      </c>
    </row>
    <row r="252" spans="1:11" s="54" customFormat="1" ht="24.95" customHeight="1">
      <c r="A252" s="51"/>
      <c r="B252" s="52"/>
      <c r="C252" s="52"/>
      <c r="D252" s="52"/>
      <c r="E252" s="52"/>
      <c r="F252" s="52"/>
      <c r="G252" s="52"/>
      <c r="H252" s="52"/>
      <c r="I252" s="52"/>
      <c r="J252" s="52"/>
      <c r="K252" s="53"/>
    </row>
    <row r="253" spans="1:11" s="54" customFormat="1" ht="24.95" customHeight="1">
      <c r="A253" s="51"/>
      <c r="B253" s="52"/>
      <c r="C253" s="52"/>
      <c r="D253" s="52"/>
      <c r="E253" s="52"/>
      <c r="F253" s="52"/>
      <c r="G253" s="52"/>
      <c r="H253" s="52"/>
      <c r="I253" s="52"/>
      <c r="J253" s="52"/>
      <c r="K253" s="53"/>
    </row>
    <row r="254" spans="1:11" s="54" customFormat="1" ht="24.95" customHeight="1">
      <c r="A254" s="51"/>
      <c r="B254" s="52"/>
      <c r="C254" s="52"/>
      <c r="D254" s="52"/>
      <c r="E254" s="52"/>
      <c r="F254" s="52"/>
      <c r="G254" s="52"/>
      <c r="H254" s="52"/>
      <c r="I254" s="52"/>
      <c r="J254" s="52"/>
      <c r="K254" s="53"/>
    </row>
    <row r="255" spans="1:11" s="54" customFormat="1" ht="24.95" customHeight="1">
      <c r="A255" s="51"/>
      <c r="B255" s="52"/>
      <c r="C255" s="52"/>
      <c r="D255" s="52"/>
      <c r="E255" s="52"/>
      <c r="F255" s="52"/>
      <c r="G255" s="52"/>
      <c r="H255" s="52"/>
      <c r="I255" s="52"/>
      <c r="J255" s="52"/>
      <c r="K255" s="53"/>
    </row>
    <row r="256" spans="1:11" s="54" customFormat="1" ht="24.95" customHeight="1">
      <c r="A256" s="51"/>
      <c r="B256" s="52"/>
      <c r="C256" s="52"/>
      <c r="D256" s="52"/>
      <c r="E256" s="52"/>
      <c r="F256" s="52"/>
      <c r="G256" s="52"/>
      <c r="H256" s="52"/>
      <c r="I256" s="52"/>
      <c r="J256" s="52"/>
      <c r="K256" s="53"/>
    </row>
    <row r="257" spans="1:11" s="54" customFormat="1" ht="24.95" customHeight="1">
      <c r="A257" s="51"/>
      <c r="B257" s="52"/>
      <c r="C257" s="52"/>
      <c r="D257" s="52"/>
      <c r="E257" s="52"/>
      <c r="F257" s="52"/>
      <c r="G257" s="52"/>
      <c r="H257" s="52"/>
      <c r="I257" s="52"/>
      <c r="J257" s="52"/>
      <c r="K257" s="53"/>
    </row>
    <row r="258" spans="1:11" s="54" customFormat="1" ht="24.95" customHeight="1">
      <c r="A258" s="51"/>
      <c r="B258" s="52"/>
      <c r="C258" s="52"/>
      <c r="D258" s="52"/>
      <c r="E258" s="52"/>
      <c r="F258" s="52"/>
      <c r="G258" s="52"/>
      <c r="H258" s="52"/>
      <c r="I258" s="52"/>
      <c r="J258" s="52"/>
      <c r="K258" s="53"/>
    </row>
    <row r="259" spans="1:11" s="54" customFormat="1" ht="24.95" customHeight="1">
      <c r="A259" s="51"/>
      <c r="B259" s="52"/>
      <c r="C259" s="52"/>
      <c r="D259" s="52"/>
      <c r="E259" s="52"/>
      <c r="F259" s="52"/>
      <c r="G259" s="52"/>
      <c r="H259" s="52"/>
      <c r="I259" s="52"/>
      <c r="J259" s="52"/>
      <c r="K259" s="53"/>
    </row>
    <row r="260" spans="1:11" s="54" customFormat="1" ht="24.95" customHeight="1">
      <c r="A260" s="51"/>
      <c r="B260" s="52"/>
      <c r="C260" s="52"/>
      <c r="D260" s="52"/>
      <c r="E260" s="52"/>
      <c r="F260" s="52"/>
      <c r="G260" s="52"/>
      <c r="H260" s="52"/>
      <c r="I260" s="52"/>
      <c r="J260" s="52"/>
      <c r="K260" s="53"/>
    </row>
    <row r="261" spans="1:11" s="54" customFormat="1" ht="24.95" customHeight="1">
      <c r="A261" s="51"/>
      <c r="B261" s="52"/>
      <c r="C261" s="52"/>
      <c r="D261" s="52"/>
      <c r="E261" s="52"/>
      <c r="F261" s="52"/>
      <c r="G261" s="52"/>
      <c r="H261" s="52"/>
      <c r="I261" s="52"/>
      <c r="J261" s="52"/>
      <c r="K261" s="53"/>
    </row>
    <row r="262" spans="1:11" s="54" customFormat="1" ht="24.95" customHeight="1">
      <c r="A262" s="51"/>
      <c r="B262" s="52"/>
      <c r="C262" s="52"/>
      <c r="D262" s="52"/>
      <c r="E262" s="52"/>
      <c r="F262" s="52"/>
      <c r="G262" s="52"/>
      <c r="H262" s="52"/>
      <c r="I262" s="52"/>
      <c r="J262" s="52"/>
      <c r="K262" s="53"/>
    </row>
    <row r="263" spans="1:11" s="54" customFormat="1" ht="24.95" customHeight="1">
      <c r="A263" s="51"/>
      <c r="B263" s="52"/>
      <c r="C263" s="52"/>
      <c r="D263" s="52"/>
      <c r="E263" s="52"/>
      <c r="F263" s="52"/>
      <c r="G263" s="52"/>
      <c r="H263" s="52"/>
      <c r="I263" s="52"/>
      <c r="J263" s="52"/>
      <c r="K263" s="53"/>
    </row>
    <row r="264" spans="1:11" s="54" customFormat="1" ht="24.95" customHeight="1">
      <c r="A264" s="51"/>
      <c r="B264" s="52"/>
      <c r="C264" s="52"/>
      <c r="D264" s="52"/>
      <c r="E264" s="52"/>
      <c r="F264" s="52"/>
      <c r="G264" s="52"/>
      <c r="H264" s="52"/>
      <c r="I264" s="52"/>
      <c r="J264" s="52"/>
      <c r="K264" s="53"/>
    </row>
    <row r="265" spans="1:11" s="54" customFormat="1" ht="24.95" customHeight="1">
      <c r="A265" s="51"/>
      <c r="B265" s="52"/>
      <c r="C265" s="52"/>
      <c r="D265" s="52"/>
      <c r="E265" s="52"/>
      <c r="F265" s="52"/>
      <c r="G265" s="52"/>
      <c r="H265" s="52"/>
      <c r="I265" s="52"/>
      <c r="J265" s="52"/>
      <c r="K265" s="53"/>
    </row>
    <row r="266" spans="1:11" s="54" customFormat="1" ht="24.95" customHeight="1">
      <c r="A266" s="51"/>
      <c r="B266" s="52"/>
      <c r="C266" s="52"/>
      <c r="D266" s="52"/>
      <c r="E266" s="52"/>
      <c r="F266" s="52"/>
      <c r="G266" s="52"/>
      <c r="H266" s="52"/>
      <c r="I266" s="52"/>
      <c r="J266" s="52"/>
      <c r="K266" s="53"/>
    </row>
    <row r="267" spans="1:11" s="54" customFormat="1" ht="24.95" customHeight="1" thickBot="1">
      <c r="A267" s="51"/>
      <c r="B267" s="52"/>
      <c r="C267" s="52"/>
      <c r="D267" s="52"/>
      <c r="E267" s="52"/>
      <c r="F267" s="52"/>
      <c r="G267" s="52"/>
      <c r="H267" s="52"/>
      <c r="I267" s="52"/>
      <c r="J267" s="52"/>
      <c r="K267" s="53"/>
    </row>
    <row r="268" spans="1:11" s="54" customFormat="1" ht="80.099999999999994" customHeight="1" thickBot="1">
      <c r="A268" s="828" t="s">
        <v>213</v>
      </c>
      <c r="B268" s="829"/>
      <c r="C268" s="829"/>
      <c r="D268" s="829"/>
      <c r="E268" s="829"/>
      <c r="F268" s="829"/>
      <c r="G268" s="829"/>
      <c r="H268" s="829"/>
      <c r="I268" s="829"/>
      <c r="J268" s="829"/>
      <c r="K268" s="830"/>
    </row>
    <row r="269" spans="1:11" s="54" customFormat="1" ht="30" customHeight="1" thickBot="1">
      <c r="A269" s="816" t="s">
        <v>188</v>
      </c>
      <c r="B269" s="817"/>
      <c r="C269" s="817"/>
      <c r="D269" s="817"/>
      <c r="E269" s="817"/>
      <c r="F269" s="817"/>
      <c r="G269" s="817"/>
      <c r="H269" s="817"/>
      <c r="I269" s="817"/>
      <c r="J269" s="817"/>
      <c r="K269" s="817"/>
    </row>
    <row r="270" spans="1:11" s="61" customFormat="1" ht="50.1" customHeight="1" thickBot="1">
      <c r="A270" s="819" t="s">
        <v>4</v>
      </c>
      <c r="B270" s="831" t="s">
        <v>79</v>
      </c>
      <c r="C270" s="824"/>
      <c r="D270" s="825"/>
      <c r="E270" s="823" t="s">
        <v>80</v>
      </c>
      <c r="F270" s="824"/>
      <c r="G270" s="824"/>
      <c r="H270" s="824"/>
      <c r="I270" s="824"/>
      <c r="J270" s="825"/>
      <c r="K270" s="826" t="s">
        <v>87</v>
      </c>
    </row>
    <row r="271" spans="1:11" s="61" customFormat="1" ht="99.95" customHeight="1" thickBot="1">
      <c r="A271" s="820"/>
      <c r="B271" s="239" t="s">
        <v>81</v>
      </c>
      <c r="C271" s="239" t="s">
        <v>82</v>
      </c>
      <c r="D271" s="239" t="s">
        <v>72</v>
      </c>
      <c r="E271" s="239" t="s">
        <v>73</v>
      </c>
      <c r="F271" s="239" t="s">
        <v>74</v>
      </c>
      <c r="G271" s="239" t="s">
        <v>75</v>
      </c>
      <c r="H271" s="290" t="s">
        <v>76</v>
      </c>
      <c r="I271" s="239" t="s">
        <v>77</v>
      </c>
      <c r="J271" s="239" t="s">
        <v>78</v>
      </c>
      <c r="K271" s="827"/>
    </row>
    <row r="272" spans="1:11" s="62" customFormat="1" ht="24" customHeight="1" thickBot="1">
      <c r="A272" s="240" t="s">
        <v>0</v>
      </c>
      <c r="B272" s="284" t="s">
        <v>191</v>
      </c>
      <c r="C272" s="284" t="s">
        <v>191</v>
      </c>
      <c r="D272" s="284" t="s">
        <v>191</v>
      </c>
      <c r="E272" s="284" t="s">
        <v>191</v>
      </c>
      <c r="F272" s="284" t="s">
        <v>191</v>
      </c>
      <c r="G272" s="284" t="s">
        <v>191</v>
      </c>
      <c r="H272" s="284" t="s">
        <v>191</v>
      </c>
      <c r="I272" s="284" t="s">
        <v>191</v>
      </c>
      <c r="J272" s="284" t="s">
        <v>191</v>
      </c>
      <c r="K272" s="243" t="s">
        <v>1</v>
      </c>
    </row>
    <row r="273" spans="1:11" s="62" customFormat="1" ht="24" customHeight="1" thickBot="1">
      <c r="A273" s="244" t="s">
        <v>2</v>
      </c>
      <c r="B273" s="285" t="s">
        <v>191</v>
      </c>
      <c r="C273" s="285" t="s">
        <v>191</v>
      </c>
      <c r="D273" s="285" t="s">
        <v>191</v>
      </c>
      <c r="E273" s="285" t="s">
        <v>191</v>
      </c>
      <c r="F273" s="285" t="s">
        <v>191</v>
      </c>
      <c r="G273" s="285" t="s">
        <v>191</v>
      </c>
      <c r="H273" s="285" t="s">
        <v>191</v>
      </c>
      <c r="I273" s="285" t="s">
        <v>191</v>
      </c>
      <c r="J273" s="285" t="s">
        <v>191</v>
      </c>
      <c r="K273" s="247" t="s">
        <v>3</v>
      </c>
    </row>
    <row r="274" spans="1:11" s="54" customFormat="1" ht="24" customHeight="1" thickBot="1">
      <c r="A274" s="240" t="s">
        <v>9</v>
      </c>
      <c r="B274" s="284" t="s">
        <v>191</v>
      </c>
      <c r="C274" s="284" t="s">
        <v>191</v>
      </c>
      <c r="D274" s="284" t="s">
        <v>191</v>
      </c>
      <c r="E274" s="284" t="s">
        <v>191</v>
      </c>
      <c r="F274" s="284" t="s">
        <v>191</v>
      </c>
      <c r="G274" s="284" t="s">
        <v>191</v>
      </c>
      <c r="H274" s="284" t="s">
        <v>191</v>
      </c>
      <c r="I274" s="284" t="s">
        <v>191</v>
      </c>
      <c r="J274" s="284" t="s">
        <v>191</v>
      </c>
      <c r="K274" s="248" t="s">
        <v>10</v>
      </c>
    </row>
    <row r="275" spans="1:11" s="54" customFormat="1" ht="24" customHeight="1" thickBot="1">
      <c r="A275" s="244" t="s">
        <v>11</v>
      </c>
      <c r="B275" s="285" t="s">
        <v>191</v>
      </c>
      <c r="C275" s="285" t="s">
        <v>191</v>
      </c>
      <c r="D275" s="285" t="s">
        <v>191</v>
      </c>
      <c r="E275" s="285" t="s">
        <v>191</v>
      </c>
      <c r="F275" s="285" t="s">
        <v>191</v>
      </c>
      <c r="G275" s="285" t="s">
        <v>191</v>
      </c>
      <c r="H275" s="285" t="s">
        <v>191</v>
      </c>
      <c r="I275" s="285" t="s">
        <v>191</v>
      </c>
      <c r="J275" s="285" t="s">
        <v>191</v>
      </c>
      <c r="K275" s="247" t="s">
        <v>12</v>
      </c>
    </row>
    <row r="276" spans="1:11" s="54" customFormat="1" ht="24" customHeight="1" thickBot="1">
      <c r="A276" s="240" t="s">
        <v>13</v>
      </c>
      <c r="B276" s="284" t="s">
        <v>191</v>
      </c>
      <c r="C276" s="284" t="s">
        <v>191</v>
      </c>
      <c r="D276" s="284" t="s">
        <v>191</v>
      </c>
      <c r="E276" s="284" t="s">
        <v>191</v>
      </c>
      <c r="F276" s="284" t="s">
        <v>191</v>
      </c>
      <c r="G276" s="284" t="s">
        <v>191</v>
      </c>
      <c r="H276" s="284" t="s">
        <v>191</v>
      </c>
      <c r="I276" s="284" t="s">
        <v>191</v>
      </c>
      <c r="J276" s="284" t="s">
        <v>191</v>
      </c>
      <c r="K276" s="248" t="s">
        <v>14</v>
      </c>
    </row>
    <row r="277" spans="1:11" s="54" customFormat="1" ht="24" customHeight="1" thickBot="1">
      <c r="A277" s="250" t="s">
        <v>15</v>
      </c>
      <c r="B277" s="305">
        <v>38</v>
      </c>
      <c r="C277" s="305">
        <v>56</v>
      </c>
      <c r="D277" s="305">
        <v>-18</v>
      </c>
      <c r="E277" s="306">
        <v>85.714285714285708</v>
      </c>
      <c r="F277" s="306">
        <v>0</v>
      </c>
      <c r="G277" s="306">
        <v>3.5714285714285721</v>
      </c>
      <c r="H277" s="306">
        <v>0</v>
      </c>
      <c r="I277" s="306">
        <v>7.1428571428571441</v>
      </c>
      <c r="J277" s="306">
        <v>3.5714285714285721</v>
      </c>
      <c r="K277" s="307" t="s">
        <v>16</v>
      </c>
    </row>
    <row r="278" spans="1:11" ht="24" customHeight="1" thickBot="1">
      <c r="A278" s="240" t="s">
        <v>17</v>
      </c>
      <c r="B278" s="241">
        <v>0</v>
      </c>
      <c r="C278" s="241">
        <v>19</v>
      </c>
      <c r="D278" s="241">
        <v>-19</v>
      </c>
      <c r="E278" s="242">
        <v>100</v>
      </c>
      <c r="F278" s="242">
        <v>0</v>
      </c>
      <c r="G278" s="242">
        <v>0</v>
      </c>
      <c r="H278" s="242">
        <v>0</v>
      </c>
      <c r="I278" s="242">
        <v>0</v>
      </c>
      <c r="J278" s="242">
        <v>0</v>
      </c>
      <c r="K278" s="243" t="s">
        <v>18</v>
      </c>
    </row>
    <row r="279" spans="1:11" ht="24" customHeight="1" thickBot="1">
      <c r="A279" s="250" t="s">
        <v>19</v>
      </c>
      <c r="B279" s="305">
        <v>1</v>
      </c>
      <c r="C279" s="305">
        <v>65</v>
      </c>
      <c r="D279" s="305">
        <v>-64</v>
      </c>
      <c r="E279" s="306">
        <v>96.92307692307692</v>
      </c>
      <c r="F279" s="306">
        <v>1.5384615384615385</v>
      </c>
      <c r="G279" s="306">
        <v>0</v>
      </c>
      <c r="H279" s="306">
        <v>0</v>
      </c>
      <c r="I279" s="306">
        <v>1.5384615384615385</v>
      </c>
      <c r="J279" s="306">
        <v>0</v>
      </c>
      <c r="K279" s="251" t="s">
        <v>20</v>
      </c>
    </row>
    <row r="280" spans="1:11" ht="24" customHeight="1" thickBot="1">
      <c r="A280" s="240" t="s">
        <v>21</v>
      </c>
      <c r="B280" s="241">
        <v>0</v>
      </c>
      <c r="C280" s="241">
        <v>2</v>
      </c>
      <c r="D280" s="241">
        <v>-2</v>
      </c>
      <c r="E280" s="242">
        <v>100</v>
      </c>
      <c r="F280" s="242">
        <v>0</v>
      </c>
      <c r="G280" s="242">
        <v>0</v>
      </c>
      <c r="H280" s="242">
        <v>0</v>
      </c>
      <c r="I280" s="242">
        <v>0</v>
      </c>
      <c r="J280" s="242">
        <v>0</v>
      </c>
      <c r="K280" s="243" t="s">
        <v>22</v>
      </c>
    </row>
    <row r="281" spans="1:11" ht="24" customHeight="1" thickBot="1">
      <c r="A281" s="250" t="s">
        <v>23</v>
      </c>
      <c r="B281" s="305">
        <v>38</v>
      </c>
      <c r="C281" s="305">
        <v>115</v>
      </c>
      <c r="D281" s="305">
        <v>-77</v>
      </c>
      <c r="E281" s="306">
        <v>85.217391304347828</v>
      </c>
      <c r="F281" s="306">
        <v>0.86956521739130432</v>
      </c>
      <c r="G281" s="306">
        <v>0.86956521739130432</v>
      </c>
      <c r="H281" s="306">
        <v>0.86956521739130432</v>
      </c>
      <c r="I281" s="306">
        <v>11.304347826086957</v>
      </c>
      <c r="J281" s="306">
        <v>0.86956521739130432</v>
      </c>
      <c r="K281" s="251" t="s">
        <v>24</v>
      </c>
    </row>
    <row r="282" spans="1:11" ht="24" customHeight="1" thickBot="1">
      <c r="A282" s="240" t="s">
        <v>25</v>
      </c>
      <c r="B282" s="241">
        <v>9</v>
      </c>
      <c r="C282" s="241">
        <v>23</v>
      </c>
      <c r="D282" s="241">
        <v>-14</v>
      </c>
      <c r="E282" s="242">
        <v>73.91304347826086</v>
      </c>
      <c r="F282" s="242">
        <v>0</v>
      </c>
      <c r="G282" s="242">
        <v>21.739130434782609</v>
      </c>
      <c r="H282" s="242">
        <v>0</v>
      </c>
      <c r="I282" s="242">
        <v>4.3478260869565215</v>
      </c>
      <c r="J282" s="242">
        <v>0</v>
      </c>
      <c r="K282" s="243" t="s">
        <v>26</v>
      </c>
    </row>
    <row r="283" spans="1:11" ht="24" customHeight="1" thickBot="1">
      <c r="A283" s="250" t="s">
        <v>179</v>
      </c>
      <c r="B283" s="305">
        <v>8</v>
      </c>
      <c r="C283" s="305">
        <v>65</v>
      </c>
      <c r="D283" s="305">
        <v>-57</v>
      </c>
      <c r="E283" s="306">
        <v>98.484848484848484</v>
      </c>
      <c r="F283" s="306">
        <v>0</v>
      </c>
      <c r="G283" s="306">
        <v>1.5151515151515151</v>
      </c>
      <c r="H283" s="306">
        <v>0</v>
      </c>
      <c r="I283" s="306">
        <v>0</v>
      </c>
      <c r="J283" s="306">
        <v>0</v>
      </c>
      <c r="K283" s="251" t="s">
        <v>28</v>
      </c>
    </row>
    <row r="284" spans="1:11" s="54" customFormat="1" ht="24" customHeight="1" thickBot="1">
      <c r="A284" s="240" t="s">
        <v>29</v>
      </c>
      <c r="B284" s="241">
        <v>4</v>
      </c>
      <c r="C284" s="241">
        <v>89</v>
      </c>
      <c r="D284" s="241">
        <v>-85</v>
      </c>
      <c r="E284" s="242">
        <v>94.382022471910105</v>
      </c>
      <c r="F284" s="242">
        <v>3.3707865168539324</v>
      </c>
      <c r="G284" s="242">
        <v>0</v>
      </c>
      <c r="H284" s="242">
        <v>0</v>
      </c>
      <c r="I284" s="242">
        <v>2.2471910112359552</v>
      </c>
      <c r="J284" s="242">
        <v>0</v>
      </c>
      <c r="K284" s="243" t="s">
        <v>30</v>
      </c>
    </row>
    <row r="285" spans="1:11" s="54" customFormat="1" ht="24" customHeight="1" thickBot="1">
      <c r="A285" s="250" t="s">
        <v>31</v>
      </c>
      <c r="B285" s="305">
        <v>40</v>
      </c>
      <c r="C285" s="305">
        <v>363</v>
      </c>
      <c r="D285" s="305">
        <v>-323</v>
      </c>
      <c r="E285" s="306">
        <v>86.813186813186817</v>
      </c>
      <c r="F285" s="306">
        <v>0.5494505494505495</v>
      </c>
      <c r="G285" s="306">
        <v>2.4725274725274726</v>
      </c>
      <c r="H285" s="306">
        <v>1.3736263736263736</v>
      </c>
      <c r="I285" s="306">
        <v>6.8681318681318677</v>
      </c>
      <c r="J285" s="306">
        <v>1.9230769230769231</v>
      </c>
      <c r="K285" s="251" t="s">
        <v>32</v>
      </c>
    </row>
    <row r="286" spans="1:11" s="54" customFormat="1" ht="24" customHeight="1" thickBot="1">
      <c r="A286" s="240" t="s">
        <v>33</v>
      </c>
      <c r="B286" s="241">
        <v>6</v>
      </c>
      <c r="C286" s="241">
        <v>5</v>
      </c>
      <c r="D286" s="241">
        <v>1</v>
      </c>
      <c r="E286" s="242">
        <v>80</v>
      </c>
      <c r="F286" s="242">
        <v>0</v>
      </c>
      <c r="G286" s="242">
        <v>0</v>
      </c>
      <c r="H286" s="242">
        <v>0</v>
      </c>
      <c r="I286" s="242">
        <v>20</v>
      </c>
      <c r="J286" s="242">
        <v>0</v>
      </c>
      <c r="K286" s="243" t="s">
        <v>34</v>
      </c>
    </row>
    <row r="287" spans="1:11" s="61" customFormat="1" ht="24" customHeight="1" thickBot="1">
      <c r="A287" s="250" t="s">
        <v>180</v>
      </c>
      <c r="B287" s="285" t="s">
        <v>191</v>
      </c>
      <c r="C287" s="285" t="s">
        <v>191</v>
      </c>
      <c r="D287" s="285" t="s">
        <v>191</v>
      </c>
      <c r="E287" s="285" t="s">
        <v>191</v>
      </c>
      <c r="F287" s="285" t="s">
        <v>191</v>
      </c>
      <c r="G287" s="285" t="s">
        <v>191</v>
      </c>
      <c r="H287" s="285" t="s">
        <v>191</v>
      </c>
      <c r="I287" s="285" t="s">
        <v>191</v>
      </c>
      <c r="J287" s="285" t="s">
        <v>191</v>
      </c>
      <c r="K287" s="251" t="s">
        <v>36</v>
      </c>
    </row>
    <row r="288" spans="1:11" s="61" customFormat="1" ht="24" customHeight="1" thickBot="1">
      <c r="A288" s="252" t="s">
        <v>38</v>
      </c>
      <c r="B288" s="253">
        <v>144</v>
      </c>
      <c r="C288" s="253">
        <v>802</v>
      </c>
      <c r="D288" s="253">
        <v>-658</v>
      </c>
      <c r="E288" s="254">
        <v>89.054726368159209</v>
      </c>
      <c r="F288" s="254">
        <v>0.87064676616915426</v>
      </c>
      <c r="G288" s="254">
        <v>2.2388059701492535</v>
      </c>
      <c r="H288" s="254">
        <v>0.74626865671641796</v>
      </c>
      <c r="I288" s="254">
        <v>5.8457711442786069</v>
      </c>
      <c r="J288" s="254">
        <v>1.2437810945273631</v>
      </c>
      <c r="K288" s="255" t="s">
        <v>37</v>
      </c>
    </row>
    <row r="289" spans="1:11" s="61" customFormat="1" ht="24" customHeight="1" thickBot="1">
      <c r="A289" s="256" t="s">
        <v>39</v>
      </c>
      <c r="B289" s="291">
        <v>2691</v>
      </c>
      <c r="C289" s="291">
        <v>17525</v>
      </c>
      <c r="D289" s="291">
        <f>B289-C289</f>
        <v>-14834</v>
      </c>
      <c r="E289" s="293">
        <v>92.777682697244558</v>
      </c>
      <c r="F289" s="293">
        <v>0.52484454332819896</v>
      </c>
      <c r="G289" s="293">
        <v>1.9852815334588394</v>
      </c>
      <c r="H289" s="293">
        <v>0.3365850875691711</v>
      </c>
      <c r="I289" s="293">
        <v>3.6282731473558103</v>
      </c>
      <c r="J289" s="293">
        <v>0.74733299104341366</v>
      </c>
      <c r="K289" s="258" t="s">
        <v>40</v>
      </c>
    </row>
    <row r="290" spans="1:11" s="61" customFormat="1" ht="24.95" customHeight="1">
      <c r="A290" s="51"/>
      <c r="B290" s="52"/>
      <c r="C290" s="52"/>
      <c r="D290" s="52"/>
      <c r="E290" s="52"/>
      <c r="F290" s="52"/>
      <c r="G290" s="52"/>
      <c r="H290" s="52"/>
      <c r="I290" s="52"/>
      <c r="J290" s="52"/>
      <c r="K290" s="53"/>
    </row>
    <row r="291" spans="1:11" s="61" customFormat="1" ht="24.95" customHeight="1">
      <c r="A291" s="51"/>
      <c r="B291" s="52"/>
      <c r="C291" s="52"/>
      <c r="D291" s="52"/>
      <c r="E291" s="52"/>
      <c r="F291" s="52"/>
      <c r="G291" s="52"/>
      <c r="H291" s="52"/>
      <c r="I291" s="52"/>
      <c r="J291" s="52"/>
      <c r="K291" s="53"/>
    </row>
    <row r="292" spans="1:11" s="61" customFormat="1" ht="24.95" customHeight="1">
      <c r="A292" s="51"/>
      <c r="B292" s="52"/>
      <c r="C292" s="52"/>
      <c r="D292" s="52"/>
      <c r="E292" s="52"/>
      <c r="F292" s="52"/>
      <c r="G292" s="52"/>
      <c r="H292" s="52"/>
      <c r="I292" s="52"/>
      <c r="J292" s="52"/>
      <c r="K292" s="53"/>
    </row>
    <row r="293" spans="1:11" s="61" customFormat="1" ht="24.95" customHeight="1">
      <c r="A293" s="51"/>
      <c r="B293" s="52"/>
      <c r="C293" s="52"/>
      <c r="D293" s="52"/>
      <c r="E293" s="52"/>
      <c r="F293" s="52"/>
      <c r="G293" s="52"/>
      <c r="H293" s="52"/>
      <c r="I293" s="52"/>
      <c r="J293" s="52"/>
      <c r="K293" s="53"/>
    </row>
    <row r="294" spans="1:11" s="61" customFormat="1" ht="24.95" customHeight="1">
      <c r="A294" s="51"/>
      <c r="B294" s="52"/>
      <c r="C294" s="52"/>
      <c r="D294" s="52"/>
      <c r="E294" s="52"/>
      <c r="F294" s="52"/>
      <c r="G294" s="52"/>
      <c r="H294" s="52"/>
      <c r="I294" s="52"/>
      <c r="J294" s="52"/>
      <c r="K294" s="53"/>
    </row>
    <row r="295" spans="1:11" s="61" customFormat="1" ht="24.95" customHeight="1">
      <c r="A295" s="51"/>
      <c r="B295" s="52"/>
      <c r="C295" s="52"/>
      <c r="D295" s="52"/>
      <c r="E295" s="52"/>
      <c r="F295" s="52"/>
      <c r="G295" s="52"/>
      <c r="H295" s="52"/>
      <c r="I295" s="52"/>
      <c r="J295" s="52"/>
      <c r="K295" s="53"/>
    </row>
    <row r="296" spans="1:11" s="61" customFormat="1" ht="24.95" customHeight="1">
      <c r="A296" s="51"/>
      <c r="B296" s="52"/>
      <c r="C296" s="52"/>
      <c r="D296" s="52"/>
      <c r="E296" s="52"/>
      <c r="F296" s="52"/>
      <c r="G296" s="52"/>
      <c r="H296" s="52"/>
      <c r="I296" s="52"/>
      <c r="J296" s="52"/>
      <c r="K296" s="53"/>
    </row>
    <row r="297" spans="1:11" s="61" customFormat="1" ht="24.95" customHeight="1">
      <c r="A297" s="51"/>
      <c r="B297" s="52"/>
      <c r="C297" s="52"/>
      <c r="D297" s="52"/>
      <c r="E297" s="52"/>
      <c r="F297" s="52"/>
      <c r="G297" s="52"/>
      <c r="H297" s="52"/>
      <c r="I297" s="52"/>
      <c r="J297" s="52"/>
      <c r="K297" s="53"/>
    </row>
    <row r="298" spans="1:11" s="61" customFormat="1" ht="24.95" customHeight="1">
      <c r="A298" s="51"/>
      <c r="B298" s="52"/>
      <c r="C298" s="52"/>
      <c r="D298" s="52"/>
      <c r="E298" s="52"/>
      <c r="F298" s="52"/>
      <c r="G298" s="52"/>
      <c r="H298" s="52"/>
      <c r="I298" s="52"/>
      <c r="J298" s="52"/>
      <c r="K298" s="53"/>
    </row>
    <row r="299" spans="1:11" s="61" customFormat="1" ht="24.95" customHeight="1">
      <c r="A299" s="51"/>
      <c r="B299" s="52"/>
      <c r="C299" s="52"/>
      <c r="D299" s="52"/>
      <c r="E299" s="52"/>
      <c r="F299" s="52"/>
      <c r="G299" s="52"/>
      <c r="H299" s="52"/>
      <c r="I299" s="52"/>
      <c r="J299" s="52"/>
      <c r="K299" s="53"/>
    </row>
    <row r="300" spans="1:11" s="61" customFormat="1" ht="24.95" customHeight="1">
      <c r="A300" s="51"/>
      <c r="B300" s="52"/>
      <c r="C300" s="52"/>
      <c r="D300" s="52"/>
      <c r="E300" s="52"/>
      <c r="F300" s="52"/>
      <c r="G300" s="52"/>
      <c r="H300" s="52"/>
      <c r="I300" s="52"/>
      <c r="J300" s="52"/>
      <c r="K300" s="53"/>
    </row>
    <row r="301" spans="1:11" s="61" customFormat="1" ht="24.95" customHeight="1">
      <c r="A301" s="51"/>
      <c r="B301" s="52"/>
      <c r="C301" s="52"/>
      <c r="D301" s="52"/>
      <c r="E301" s="52"/>
      <c r="F301" s="52"/>
      <c r="G301" s="52"/>
      <c r="H301" s="52"/>
      <c r="I301" s="52"/>
      <c r="J301" s="52"/>
      <c r="K301" s="53"/>
    </row>
    <row r="302" spans="1:11" s="61" customFormat="1" ht="24.95" customHeight="1">
      <c r="A302" s="51"/>
      <c r="B302" s="52"/>
      <c r="C302" s="52"/>
      <c r="D302" s="52"/>
      <c r="E302" s="52"/>
      <c r="F302" s="52"/>
      <c r="G302" s="52"/>
      <c r="H302" s="52"/>
      <c r="I302" s="52"/>
      <c r="J302" s="52"/>
      <c r="K302" s="53"/>
    </row>
    <row r="303" spans="1:11" s="61" customFormat="1" ht="24.95" customHeight="1">
      <c r="A303" s="51"/>
      <c r="B303" s="52"/>
      <c r="C303" s="52"/>
      <c r="D303" s="52"/>
      <c r="E303" s="52"/>
      <c r="F303" s="52"/>
      <c r="G303" s="52"/>
      <c r="H303" s="52"/>
      <c r="I303" s="52"/>
      <c r="J303" s="52"/>
      <c r="K303" s="53"/>
    </row>
    <row r="304" spans="1:11" s="61" customFormat="1" ht="24.95" customHeight="1" thickBot="1">
      <c r="A304" s="51"/>
      <c r="B304" s="52"/>
      <c r="C304" s="52"/>
      <c r="D304" s="52"/>
      <c r="E304" s="52"/>
      <c r="F304" s="52"/>
      <c r="G304" s="52"/>
      <c r="H304" s="52"/>
      <c r="I304" s="52"/>
      <c r="J304" s="52"/>
      <c r="K304" s="53"/>
    </row>
    <row r="305" spans="1:11" s="61" customFormat="1" ht="24.95" customHeight="1" thickBot="1">
      <c r="A305" s="57"/>
      <c r="B305" s="59"/>
      <c r="C305" s="59"/>
      <c r="D305" s="59"/>
      <c r="E305" s="59"/>
      <c r="F305" s="59"/>
      <c r="G305" s="59"/>
      <c r="H305" s="59"/>
      <c r="I305" s="59"/>
      <c r="J305" s="59"/>
      <c r="K305" s="60"/>
    </row>
    <row r="306" spans="1:11" s="61" customFormat="1" ht="80.099999999999994" customHeight="1" thickBot="1">
      <c r="A306" s="828" t="s">
        <v>213</v>
      </c>
      <c r="B306" s="829"/>
      <c r="C306" s="829"/>
      <c r="D306" s="829"/>
      <c r="E306" s="829"/>
      <c r="F306" s="829"/>
      <c r="G306" s="829"/>
      <c r="H306" s="829"/>
      <c r="I306" s="829"/>
      <c r="J306" s="829"/>
      <c r="K306" s="830"/>
    </row>
    <row r="307" spans="1:11" s="61" customFormat="1" ht="30" customHeight="1" thickBot="1">
      <c r="A307" s="817" t="s">
        <v>189</v>
      </c>
      <c r="B307" s="817"/>
      <c r="C307" s="817"/>
      <c r="D307" s="817"/>
      <c r="E307" s="817"/>
      <c r="F307" s="817"/>
      <c r="G307" s="817"/>
      <c r="H307" s="817"/>
      <c r="I307" s="817"/>
      <c r="J307" s="817"/>
      <c r="K307" s="817"/>
    </row>
    <row r="308" spans="1:11" s="61" customFormat="1" ht="50.1" customHeight="1" thickBot="1">
      <c r="A308" s="819" t="s">
        <v>4</v>
      </c>
      <c r="B308" s="831" t="s">
        <v>79</v>
      </c>
      <c r="C308" s="824"/>
      <c r="D308" s="825"/>
      <c r="E308" s="823" t="s">
        <v>80</v>
      </c>
      <c r="F308" s="824"/>
      <c r="G308" s="824"/>
      <c r="H308" s="824"/>
      <c r="I308" s="824"/>
      <c r="J308" s="825"/>
      <c r="K308" s="826" t="s">
        <v>87</v>
      </c>
    </row>
    <row r="309" spans="1:11" s="61" customFormat="1" ht="99.95" customHeight="1" thickBot="1">
      <c r="A309" s="820"/>
      <c r="B309" s="239" t="s">
        <v>81</v>
      </c>
      <c r="C309" s="239" t="s">
        <v>82</v>
      </c>
      <c r="D309" s="239" t="s">
        <v>72</v>
      </c>
      <c r="E309" s="239" t="s">
        <v>73</v>
      </c>
      <c r="F309" s="239" t="s">
        <v>74</v>
      </c>
      <c r="G309" s="239" t="s">
        <v>75</v>
      </c>
      <c r="H309" s="290" t="s">
        <v>76</v>
      </c>
      <c r="I309" s="239" t="s">
        <v>77</v>
      </c>
      <c r="J309" s="239" t="s">
        <v>78</v>
      </c>
      <c r="K309" s="827"/>
    </row>
    <row r="310" spans="1:11" s="55" customFormat="1" ht="24" customHeight="1" thickBot="1">
      <c r="A310" s="240" t="s">
        <v>0</v>
      </c>
      <c r="B310" s="284" t="s">
        <v>191</v>
      </c>
      <c r="C310" s="284" t="s">
        <v>191</v>
      </c>
      <c r="D310" s="284" t="s">
        <v>191</v>
      </c>
      <c r="E310" s="284" t="s">
        <v>191</v>
      </c>
      <c r="F310" s="284" t="s">
        <v>191</v>
      </c>
      <c r="G310" s="284" t="s">
        <v>191</v>
      </c>
      <c r="H310" s="284" t="s">
        <v>191</v>
      </c>
      <c r="I310" s="284" t="s">
        <v>191</v>
      </c>
      <c r="J310" s="284" t="s">
        <v>191</v>
      </c>
      <c r="K310" s="243" t="s">
        <v>1</v>
      </c>
    </row>
    <row r="311" spans="1:11" s="55" customFormat="1" ht="24" customHeight="1" thickBot="1">
      <c r="A311" s="244" t="s">
        <v>2</v>
      </c>
      <c r="B311" s="285" t="s">
        <v>191</v>
      </c>
      <c r="C311" s="285" t="s">
        <v>191</v>
      </c>
      <c r="D311" s="285" t="s">
        <v>191</v>
      </c>
      <c r="E311" s="285" t="s">
        <v>191</v>
      </c>
      <c r="F311" s="285" t="s">
        <v>191</v>
      </c>
      <c r="G311" s="285" t="s">
        <v>191</v>
      </c>
      <c r="H311" s="285" t="s">
        <v>191</v>
      </c>
      <c r="I311" s="285" t="s">
        <v>191</v>
      </c>
      <c r="J311" s="285" t="s">
        <v>191</v>
      </c>
      <c r="K311" s="247" t="s">
        <v>3</v>
      </c>
    </row>
    <row r="312" spans="1:11" s="55" customFormat="1" ht="24" customHeight="1" thickBot="1">
      <c r="A312" s="240" t="s">
        <v>9</v>
      </c>
      <c r="B312" s="284" t="s">
        <v>191</v>
      </c>
      <c r="C312" s="284" t="s">
        <v>191</v>
      </c>
      <c r="D312" s="284" t="s">
        <v>191</v>
      </c>
      <c r="E312" s="284" t="s">
        <v>191</v>
      </c>
      <c r="F312" s="284" t="s">
        <v>191</v>
      </c>
      <c r="G312" s="284" t="s">
        <v>191</v>
      </c>
      <c r="H312" s="284" t="s">
        <v>191</v>
      </c>
      <c r="I312" s="284" t="s">
        <v>191</v>
      </c>
      <c r="J312" s="284" t="s">
        <v>191</v>
      </c>
      <c r="K312" s="248" t="s">
        <v>10</v>
      </c>
    </row>
    <row r="313" spans="1:11" s="54" customFormat="1" ht="24" customHeight="1" thickBot="1">
      <c r="A313" s="244" t="s">
        <v>11</v>
      </c>
      <c r="B313" s="285" t="s">
        <v>191</v>
      </c>
      <c r="C313" s="285" t="s">
        <v>191</v>
      </c>
      <c r="D313" s="285" t="s">
        <v>191</v>
      </c>
      <c r="E313" s="285" t="s">
        <v>191</v>
      </c>
      <c r="F313" s="285" t="s">
        <v>191</v>
      </c>
      <c r="G313" s="285" t="s">
        <v>191</v>
      </c>
      <c r="H313" s="285" t="s">
        <v>191</v>
      </c>
      <c r="I313" s="285" t="s">
        <v>191</v>
      </c>
      <c r="J313" s="285" t="s">
        <v>191</v>
      </c>
      <c r="K313" s="247" t="s">
        <v>12</v>
      </c>
    </row>
    <row r="314" spans="1:11" ht="24" customHeight="1" thickBot="1">
      <c r="A314" s="240" t="s">
        <v>13</v>
      </c>
      <c r="B314" s="284" t="s">
        <v>191</v>
      </c>
      <c r="C314" s="284" t="s">
        <v>191</v>
      </c>
      <c r="D314" s="284" t="s">
        <v>191</v>
      </c>
      <c r="E314" s="284" t="s">
        <v>191</v>
      </c>
      <c r="F314" s="284" t="s">
        <v>191</v>
      </c>
      <c r="G314" s="284" t="s">
        <v>191</v>
      </c>
      <c r="H314" s="284" t="s">
        <v>191</v>
      </c>
      <c r="I314" s="284" t="s">
        <v>191</v>
      </c>
      <c r="J314" s="284" t="s">
        <v>191</v>
      </c>
      <c r="K314" s="248" t="s">
        <v>14</v>
      </c>
    </row>
    <row r="315" spans="1:11" ht="24" customHeight="1" thickBot="1">
      <c r="A315" s="250" t="s">
        <v>15</v>
      </c>
      <c r="B315" s="305">
        <v>37</v>
      </c>
      <c r="C315" s="305">
        <v>6</v>
      </c>
      <c r="D315" s="305">
        <v>31</v>
      </c>
      <c r="E315" s="306">
        <v>16.666666666666668</v>
      </c>
      <c r="F315" s="306">
        <v>0</v>
      </c>
      <c r="G315" s="306">
        <v>50</v>
      </c>
      <c r="H315" s="306">
        <v>0</v>
      </c>
      <c r="I315" s="306">
        <v>16.666666666666668</v>
      </c>
      <c r="J315" s="306">
        <v>16.666666666666668</v>
      </c>
      <c r="K315" s="307" t="s">
        <v>16</v>
      </c>
    </row>
    <row r="316" spans="1:11" ht="24" customHeight="1" thickBot="1">
      <c r="A316" s="240" t="s">
        <v>17</v>
      </c>
      <c r="B316" s="241">
        <v>0</v>
      </c>
      <c r="C316" s="241">
        <v>0</v>
      </c>
      <c r="D316" s="241">
        <v>0</v>
      </c>
      <c r="E316" s="242">
        <v>0</v>
      </c>
      <c r="F316" s="242">
        <v>0</v>
      </c>
      <c r="G316" s="242">
        <v>0</v>
      </c>
      <c r="H316" s="242">
        <v>0</v>
      </c>
      <c r="I316" s="242">
        <v>0</v>
      </c>
      <c r="J316" s="242">
        <v>0</v>
      </c>
      <c r="K316" s="243" t="s">
        <v>18</v>
      </c>
    </row>
    <row r="317" spans="1:11" ht="24" customHeight="1" thickBot="1">
      <c r="A317" s="250" t="s">
        <v>19</v>
      </c>
      <c r="B317" s="305">
        <v>0</v>
      </c>
      <c r="C317" s="305">
        <v>5</v>
      </c>
      <c r="D317" s="305">
        <v>-5</v>
      </c>
      <c r="E317" s="306">
        <v>40</v>
      </c>
      <c r="F317" s="306">
        <v>0</v>
      </c>
      <c r="G317" s="306">
        <v>20</v>
      </c>
      <c r="H317" s="306">
        <v>0</v>
      </c>
      <c r="I317" s="306">
        <v>40</v>
      </c>
      <c r="J317" s="306">
        <v>0</v>
      </c>
      <c r="K317" s="251" t="s">
        <v>20</v>
      </c>
    </row>
    <row r="318" spans="1:11" ht="24" customHeight="1" thickBot="1">
      <c r="A318" s="240" t="s">
        <v>21</v>
      </c>
      <c r="B318" s="241">
        <v>0</v>
      </c>
      <c r="C318" s="241">
        <v>2</v>
      </c>
      <c r="D318" s="241">
        <v>-2</v>
      </c>
      <c r="E318" s="242">
        <v>50</v>
      </c>
      <c r="F318" s="242">
        <v>0</v>
      </c>
      <c r="G318" s="242">
        <v>0</v>
      </c>
      <c r="H318" s="242">
        <v>0</v>
      </c>
      <c r="I318" s="242">
        <v>50</v>
      </c>
      <c r="J318" s="242">
        <v>0</v>
      </c>
      <c r="K318" s="243" t="s">
        <v>22</v>
      </c>
    </row>
    <row r="319" spans="1:11" ht="24" customHeight="1" thickBot="1">
      <c r="A319" s="250" t="s">
        <v>23</v>
      </c>
      <c r="B319" s="305">
        <v>16</v>
      </c>
      <c r="C319" s="305">
        <v>8</v>
      </c>
      <c r="D319" s="305">
        <v>8</v>
      </c>
      <c r="E319" s="306">
        <v>50</v>
      </c>
      <c r="F319" s="306">
        <v>0</v>
      </c>
      <c r="G319" s="306">
        <v>0</v>
      </c>
      <c r="H319" s="306">
        <v>0</v>
      </c>
      <c r="I319" s="306">
        <v>37.5</v>
      </c>
      <c r="J319" s="306">
        <v>12.5</v>
      </c>
      <c r="K319" s="251" t="s">
        <v>24</v>
      </c>
    </row>
    <row r="320" spans="1:11" ht="24" customHeight="1" thickBot="1">
      <c r="A320" s="240" t="s">
        <v>25</v>
      </c>
      <c r="B320" s="241">
        <v>8</v>
      </c>
      <c r="C320" s="241">
        <v>2</v>
      </c>
      <c r="D320" s="241">
        <v>6</v>
      </c>
      <c r="E320" s="242">
        <v>50</v>
      </c>
      <c r="F320" s="242">
        <v>0</v>
      </c>
      <c r="G320" s="242">
        <v>0</v>
      </c>
      <c r="H320" s="242">
        <v>0</v>
      </c>
      <c r="I320" s="242">
        <v>50</v>
      </c>
      <c r="J320" s="242">
        <v>0</v>
      </c>
      <c r="K320" s="243" t="s">
        <v>26</v>
      </c>
    </row>
    <row r="321" spans="1:11" ht="24" customHeight="1" thickBot="1">
      <c r="A321" s="250" t="s">
        <v>179</v>
      </c>
      <c r="B321" s="305">
        <v>3</v>
      </c>
      <c r="C321" s="305">
        <v>3</v>
      </c>
      <c r="D321" s="305">
        <v>0</v>
      </c>
      <c r="E321" s="306">
        <v>66.666666666666671</v>
      </c>
      <c r="F321" s="306">
        <v>0</v>
      </c>
      <c r="G321" s="306">
        <v>0</v>
      </c>
      <c r="H321" s="306">
        <v>0</v>
      </c>
      <c r="I321" s="306">
        <v>33.333333333333336</v>
      </c>
      <c r="J321" s="306">
        <v>0</v>
      </c>
      <c r="K321" s="251" t="s">
        <v>28</v>
      </c>
    </row>
    <row r="322" spans="1:11" ht="24" customHeight="1" thickBot="1">
      <c r="A322" s="240" t="s">
        <v>29</v>
      </c>
      <c r="B322" s="241">
        <v>2</v>
      </c>
      <c r="C322" s="241">
        <v>2</v>
      </c>
      <c r="D322" s="241">
        <v>0</v>
      </c>
      <c r="E322" s="242">
        <v>0</v>
      </c>
      <c r="F322" s="242">
        <v>0</v>
      </c>
      <c r="G322" s="242">
        <v>50</v>
      </c>
      <c r="H322" s="242">
        <v>0</v>
      </c>
      <c r="I322" s="242">
        <v>50</v>
      </c>
      <c r="J322" s="242">
        <v>0</v>
      </c>
      <c r="K322" s="243" t="s">
        <v>30</v>
      </c>
    </row>
    <row r="323" spans="1:11" ht="24" customHeight="1" thickBot="1">
      <c r="A323" s="250" t="s">
        <v>31</v>
      </c>
      <c r="B323" s="305">
        <v>37</v>
      </c>
      <c r="C323" s="305">
        <v>36</v>
      </c>
      <c r="D323" s="305">
        <v>1</v>
      </c>
      <c r="E323" s="306">
        <v>11.111111111111112</v>
      </c>
      <c r="F323" s="306">
        <v>0</v>
      </c>
      <c r="G323" s="306">
        <v>44.444444444444443</v>
      </c>
      <c r="H323" s="306">
        <v>19.444444444444443</v>
      </c>
      <c r="I323" s="306">
        <v>13.888888888888889</v>
      </c>
      <c r="J323" s="306">
        <v>11.111111111111111</v>
      </c>
      <c r="K323" s="251" t="s">
        <v>32</v>
      </c>
    </row>
    <row r="324" spans="1:11" ht="24" customHeight="1" thickBot="1">
      <c r="A324" s="240" t="s">
        <v>33</v>
      </c>
      <c r="B324" s="241">
        <v>2</v>
      </c>
      <c r="C324" s="241">
        <v>1</v>
      </c>
      <c r="D324" s="241">
        <v>1</v>
      </c>
      <c r="E324" s="242">
        <v>100</v>
      </c>
      <c r="F324" s="242">
        <v>0</v>
      </c>
      <c r="G324" s="242">
        <v>0</v>
      </c>
      <c r="H324" s="242">
        <v>0</v>
      </c>
      <c r="I324" s="242">
        <v>0</v>
      </c>
      <c r="J324" s="242">
        <v>0</v>
      </c>
      <c r="K324" s="243" t="s">
        <v>34</v>
      </c>
    </row>
    <row r="325" spans="1:11" ht="24" customHeight="1" thickBot="1">
      <c r="A325" s="250" t="s">
        <v>180</v>
      </c>
      <c r="B325" s="285" t="s">
        <v>191</v>
      </c>
      <c r="C325" s="285" t="s">
        <v>191</v>
      </c>
      <c r="D325" s="285" t="s">
        <v>191</v>
      </c>
      <c r="E325" s="285" t="s">
        <v>191</v>
      </c>
      <c r="F325" s="285" t="s">
        <v>191</v>
      </c>
      <c r="G325" s="285" t="s">
        <v>191</v>
      </c>
      <c r="H325" s="285" t="s">
        <v>191</v>
      </c>
      <c r="I325" s="285" t="s">
        <v>191</v>
      </c>
      <c r="J325" s="285" t="s">
        <v>191</v>
      </c>
      <c r="K325" s="251" t="s">
        <v>36</v>
      </c>
    </row>
    <row r="326" spans="1:11" ht="24" customHeight="1" thickBot="1">
      <c r="A326" s="252" t="s">
        <v>38</v>
      </c>
      <c r="B326" s="253">
        <v>105</v>
      </c>
      <c r="C326" s="253">
        <v>65</v>
      </c>
      <c r="D326" s="253">
        <v>40</v>
      </c>
      <c r="E326" s="254">
        <v>24.615384615384617</v>
      </c>
      <c r="F326" s="254">
        <v>0</v>
      </c>
      <c r="G326" s="254">
        <v>32.307692307692307</v>
      </c>
      <c r="H326" s="254">
        <v>10.76923076923077</v>
      </c>
      <c r="I326" s="254">
        <v>23.076923076923077</v>
      </c>
      <c r="J326" s="254">
        <v>9.2307692307692317</v>
      </c>
      <c r="K326" s="255" t="s">
        <v>37</v>
      </c>
    </row>
    <row r="327" spans="1:11" ht="24" customHeight="1" thickBot="1">
      <c r="A327" s="256" t="s">
        <v>39</v>
      </c>
      <c r="B327" s="291">
        <v>1806</v>
      </c>
      <c r="C327" s="291">
        <v>1385</v>
      </c>
      <c r="D327" s="291">
        <f>B327-C327</f>
        <v>421</v>
      </c>
      <c r="E327" s="293">
        <v>44.693140794223829</v>
      </c>
      <c r="F327" s="293">
        <v>0.50541516245487361</v>
      </c>
      <c r="G327" s="293">
        <v>34.151624548736464</v>
      </c>
      <c r="H327" s="293">
        <v>6.0649819494584838</v>
      </c>
      <c r="I327" s="293">
        <v>11.768953068592058</v>
      </c>
      <c r="J327" s="293">
        <v>2.8158844765342961</v>
      </c>
      <c r="K327" s="258" t="s">
        <v>40</v>
      </c>
    </row>
    <row r="328" spans="1:11" ht="15">
      <c r="A328" s="55"/>
      <c r="B328" s="55"/>
      <c r="C328" s="55"/>
      <c r="D328" s="55"/>
      <c r="E328" s="55"/>
      <c r="F328" s="55"/>
      <c r="G328" s="55"/>
      <c r="H328" s="55"/>
      <c r="I328" s="55"/>
      <c r="J328" s="55"/>
      <c r="K328" s="55"/>
    </row>
    <row r="329" spans="1:11" ht="15">
      <c r="A329" s="55"/>
      <c r="B329" s="55"/>
      <c r="C329" s="55"/>
      <c r="D329" s="55"/>
      <c r="E329" s="55"/>
      <c r="F329" s="55"/>
      <c r="G329" s="55"/>
      <c r="H329" s="55"/>
      <c r="I329" s="55"/>
      <c r="J329" s="55"/>
      <c r="K329" s="55"/>
    </row>
    <row r="330" spans="1:11" ht="15">
      <c r="A330" s="55"/>
      <c r="B330" s="55"/>
      <c r="C330" s="55"/>
      <c r="D330" s="55"/>
      <c r="E330" s="55"/>
      <c r="F330" s="55"/>
      <c r="G330" s="55"/>
      <c r="H330" s="55"/>
      <c r="I330" s="55"/>
      <c r="J330" s="55"/>
      <c r="K330" s="55"/>
    </row>
    <row r="331" spans="1:11" ht="15">
      <c r="A331" s="55"/>
      <c r="B331" s="55"/>
      <c r="C331" s="55"/>
      <c r="D331" s="55"/>
      <c r="E331" s="55"/>
      <c r="F331" s="55"/>
      <c r="G331" s="55"/>
      <c r="H331" s="55"/>
      <c r="I331" s="55"/>
      <c r="J331" s="55"/>
      <c r="K331" s="55"/>
    </row>
    <row r="332" spans="1:11" ht="15">
      <c r="A332" s="55"/>
      <c r="B332" s="55"/>
      <c r="C332" s="55"/>
      <c r="D332" s="55"/>
      <c r="E332" s="55"/>
      <c r="F332" s="55"/>
      <c r="G332" s="55"/>
      <c r="H332" s="55"/>
      <c r="I332" s="55"/>
      <c r="J332" s="55"/>
      <c r="K332" s="55"/>
    </row>
    <row r="333" spans="1:11" ht="15">
      <c r="A333" s="55"/>
      <c r="B333" s="55"/>
      <c r="C333" s="55"/>
      <c r="D333" s="55"/>
      <c r="E333" s="55"/>
      <c r="F333" s="55"/>
      <c r="G333" s="55"/>
      <c r="H333" s="55"/>
      <c r="I333" s="55"/>
      <c r="J333" s="55"/>
      <c r="K333" s="55"/>
    </row>
    <row r="334" spans="1:11" ht="15">
      <c r="A334" s="55"/>
      <c r="B334" s="55"/>
      <c r="C334" s="55"/>
      <c r="D334" s="55"/>
      <c r="E334" s="55"/>
      <c r="F334" s="55"/>
      <c r="G334" s="55"/>
      <c r="H334" s="55"/>
      <c r="I334" s="55"/>
      <c r="J334" s="55"/>
      <c r="K334" s="55"/>
    </row>
    <row r="335" spans="1:11" ht="15">
      <c r="A335" s="55"/>
      <c r="B335" s="55"/>
      <c r="C335" s="55"/>
      <c r="D335" s="55"/>
      <c r="E335" s="55"/>
      <c r="F335" s="55"/>
      <c r="G335" s="55"/>
      <c r="H335" s="55"/>
      <c r="I335" s="55"/>
      <c r="J335" s="55"/>
      <c r="K335" s="55"/>
    </row>
    <row r="336" spans="1:11" ht="15">
      <c r="A336" s="55"/>
      <c r="B336" s="55"/>
      <c r="C336" s="55"/>
      <c r="D336" s="55"/>
      <c r="E336" s="55"/>
      <c r="F336" s="55"/>
      <c r="G336" s="55"/>
      <c r="H336" s="55"/>
      <c r="I336" s="55"/>
      <c r="J336" s="55"/>
      <c r="K336" s="55"/>
    </row>
    <row r="337" spans="1:11" ht="15">
      <c r="A337" s="55"/>
      <c r="B337" s="55"/>
      <c r="C337" s="55"/>
      <c r="D337" s="55"/>
      <c r="E337" s="55"/>
      <c r="F337" s="55"/>
      <c r="G337" s="55"/>
      <c r="H337" s="55"/>
      <c r="I337" s="55"/>
      <c r="J337" s="55"/>
      <c r="K337" s="55"/>
    </row>
    <row r="338" spans="1:11" ht="15">
      <c r="A338" s="55"/>
      <c r="B338" s="55"/>
      <c r="C338" s="55"/>
      <c r="D338" s="55"/>
      <c r="E338" s="55"/>
      <c r="F338" s="55"/>
      <c r="G338" s="55"/>
      <c r="H338" s="55"/>
      <c r="I338" s="55"/>
      <c r="J338" s="55"/>
      <c r="K338" s="55"/>
    </row>
    <row r="339" spans="1:11" ht="15">
      <c r="A339" s="55"/>
      <c r="B339" s="55"/>
      <c r="C339" s="55"/>
      <c r="D339" s="55"/>
      <c r="E339" s="55"/>
      <c r="F339" s="55"/>
      <c r="G339" s="55"/>
      <c r="H339" s="55"/>
      <c r="I339" s="55"/>
      <c r="J339" s="55"/>
      <c r="K339" s="55"/>
    </row>
    <row r="340" spans="1:11" ht="15">
      <c r="A340" s="55"/>
      <c r="B340" s="55"/>
      <c r="C340" s="55"/>
      <c r="D340" s="55"/>
      <c r="E340" s="55"/>
      <c r="F340" s="55"/>
      <c r="G340" s="55"/>
      <c r="H340" s="55"/>
      <c r="I340" s="55"/>
      <c r="J340" s="55"/>
      <c r="K340" s="55"/>
    </row>
    <row r="341" spans="1:11" ht="15">
      <c r="A341" s="55"/>
      <c r="B341" s="55"/>
      <c r="C341" s="55"/>
      <c r="D341" s="55"/>
      <c r="E341" s="55"/>
      <c r="F341" s="55"/>
      <c r="G341" s="55"/>
      <c r="H341" s="55"/>
      <c r="I341" s="55"/>
      <c r="J341" s="55"/>
      <c r="K341" s="55"/>
    </row>
    <row r="342" spans="1:11" ht="15">
      <c r="A342" s="55"/>
      <c r="B342" s="55"/>
      <c r="C342" s="55"/>
      <c r="D342" s="55"/>
      <c r="E342" s="55"/>
      <c r="F342" s="55"/>
      <c r="G342" s="55"/>
      <c r="H342" s="55"/>
      <c r="I342" s="55"/>
      <c r="J342" s="55"/>
      <c r="K342" s="55"/>
    </row>
    <row r="343" spans="1:11" ht="15">
      <c r="A343" s="55"/>
      <c r="B343" s="55"/>
      <c r="C343" s="55"/>
      <c r="D343" s="55"/>
      <c r="E343" s="55"/>
      <c r="F343" s="55"/>
      <c r="G343" s="55"/>
      <c r="H343" s="55"/>
      <c r="I343" s="55"/>
      <c r="J343" s="55"/>
      <c r="K343" s="55"/>
    </row>
    <row r="344" spans="1:11" ht="15">
      <c r="A344" s="55"/>
      <c r="B344" s="55"/>
      <c r="C344" s="55"/>
      <c r="D344" s="55"/>
      <c r="E344" s="55"/>
      <c r="F344" s="55"/>
      <c r="G344" s="55"/>
      <c r="H344" s="55"/>
      <c r="I344" s="55"/>
      <c r="J344" s="55"/>
      <c r="K344" s="55"/>
    </row>
    <row r="345" spans="1:11" ht="15">
      <c r="A345" s="55"/>
      <c r="B345" s="55"/>
      <c r="C345" s="55"/>
      <c r="D345" s="55"/>
      <c r="E345" s="55"/>
      <c r="F345" s="55"/>
      <c r="G345" s="55"/>
      <c r="H345" s="55"/>
      <c r="I345" s="55"/>
      <c r="J345" s="55"/>
      <c r="K345" s="55"/>
    </row>
    <row r="346" spans="1:11" ht="15">
      <c r="A346" s="55"/>
      <c r="B346" s="55"/>
      <c r="C346" s="55"/>
      <c r="D346" s="55"/>
      <c r="E346" s="55"/>
      <c r="F346" s="55"/>
      <c r="G346" s="55"/>
      <c r="H346" s="55"/>
      <c r="I346" s="55"/>
      <c r="J346" s="55"/>
      <c r="K346" s="55"/>
    </row>
    <row r="347" spans="1:11" ht="15">
      <c r="A347" s="55"/>
      <c r="B347" s="55"/>
      <c r="C347" s="55"/>
      <c r="D347" s="55"/>
      <c r="E347" s="55"/>
      <c r="F347" s="55"/>
      <c r="G347" s="55"/>
      <c r="H347" s="55"/>
      <c r="I347" s="55"/>
      <c r="J347" s="55"/>
      <c r="K347" s="55"/>
    </row>
    <row r="348" spans="1:11" ht="15">
      <c r="A348" s="55"/>
      <c r="B348" s="55"/>
      <c r="C348" s="55"/>
      <c r="D348" s="55"/>
      <c r="E348" s="55"/>
      <c r="F348" s="55"/>
      <c r="G348" s="55"/>
      <c r="H348" s="55"/>
      <c r="I348" s="55"/>
      <c r="J348" s="55"/>
      <c r="K348" s="55"/>
    </row>
    <row r="349" spans="1:11" ht="15">
      <c r="A349" s="55"/>
      <c r="B349" s="55"/>
      <c r="C349" s="55"/>
      <c r="D349" s="55"/>
      <c r="E349" s="55"/>
      <c r="F349" s="55"/>
      <c r="G349" s="55"/>
      <c r="H349" s="55"/>
      <c r="I349" s="55"/>
      <c r="J349" s="55"/>
      <c r="K349" s="55"/>
    </row>
    <row r="350" spans="1:11">
      <c r="A350" s="52"/>
      <c r="K350" s="52"/>
    </row>
    <row r="351" spans="1:11">
      <c r="A351" s="52"/>
      <c r="K351" s="52"/>
    </row>
    <row r="352" spans="1:11">
      <c r="A352" s="52"/>
      <c r="K352" s="52"/>
    </row>
  </sheetData>
  <mergeCells count="54">
    <mergeCell ref="A78:K78"/>
    <mergeCell ref="A79:K79"/>
    <mergeCell ref="A80:A81"/>
    <mergeCell ref="B80:D80"/>
    <mergeCell ref="E80:J80"/>
    <mergeCell ref="K80:K81"/>
    <mergeCell ref="A40:K40"/>
    <mergeCell ref="A41:K41"/>
    <mergeCell ref="A42:A43"/>
    <mergeCell ref="B42:D42"/>
    <mergeCell ref="E42:J42"/>
    <mergeCell ref="K42:K43"/>
    <mergeCell ref="A306:K306"/>
    <mergeCell ref="A307:K307"/>
    <mergeCell ref="A308:A309"/>
    <mergeCell ref="B308:D308"/>
    <mergeCell ref="E308:J308"/>
    <mergeCell ref="K308:K309"/>
    <mergeCell ref="A268:K268"/>
    <mergeCell ref="A269:K269"/>
    <mergeCell ref="A270:A271"/>
    <mergeCell ref="B270:D270"/>
    <mergeCell ref="E270:J270"/>
    <mergeCell ref="K270:K271"/>
    <mergeCell ref="A230:K230"/>
    <mergeCell ref="A231:K231"/>
    <mergeCell ref="A232:A233"/>
    <mergeCell ref="B232:D232"/>
    <mergeCell ref="E232:J232"/>
    <mergeCell ref="K232:K233"/>
    <mergeCell ref="A192:K192"/>
    <mergeCell ref="A193:K193"/>
    <mergeCell ref="A194:A195"/>
    <mergeCell ref="B194:D194"/>
    <mergeCell ref="E194:J194"/>
    <mergeCell ref="K194:K195"/>
    <mergeCell ref="A154:K154"/>
    <mergeCell ref="A155:K155"/>
    <mergeCell ref="A156:A157"/>
    <mergeCell ref="B156:D156"/>
    <mergeCell ref="E156:J156"/>
    <mergeCell ref="K156:K157"/>
    <mergeCell ref="A116:K116"/>
    <mergeCell ref="A117:K117"/>
    <mergeCell ref="A118:A119"/>
    <mergeCell ref="B118:D118"/>
    <mergeCell ref="E118:J118"/>
    <mergeCell ref="K118:K119"/>
    <mergeCell ref="A2:K2"/>
    <mergeCell ref="A3:K3"/>
    <mergeCell ref="A4:A5"/>
    <mergeCell ref="B4:D4"/>
    <mergeCell ref="E4:J4"/>
    <mergeCell ref="K4:K5"/>
  </mergeCells>
  <printOptions horizontalCentered="1" verticalCentered="1"/>
  <pageMargins left="0.19685039370078741" right="0.19685039370078741" top="0.39370078740157483" bottom="0.39370078740157483" header="0.19685039370078741" footer="0.19685039370078741"/>
  <pageSetup paperSize="9" scale="50" firstPageNumber="156" orientation="landscape" useFirstPageNumber="1" r:id="rId1"/>
  <headerFooter>
    <oddHeader>&amp;L&amp;"Times New Roman,Gras"&amp;20&amp;K05-021Gouvernorat Sousse&amp;R&amp;"-,Gras"&amp;20&amp;K05-021 ولاية سوسة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28"/>
  <sheetViews>
    <sheetView rightToLeft="1" view="pageBreakPreview" topLeftCell="A2" zoomScale="70" zoomScaleSheetLayoutView="70" workbookViewId="0">
      <selection activeCell="P308" sqref="P308"/>
    </sheetView>
  </sheetViews>
  <sheetFormatPr baseColWidth="10" defaultRowHeight="18.75"/>
  <cols>
    <col min="1" max="1" width="26.85546875" style="22" customWidth="1"/>
    <col min="2" max="2" width="19.5703125" style="21" customWidth="1"/>
    <col min="3" max="10" width="13.7109375" style="21" customWidth="1"/>
    <col min="11" max="11" width="14.7109375" style="21" customWidth="1"/>
    <col min="12" max="12" width="34" style="23" customWidth="1"/>
    <col min="13" max="16384" width="11.42578125" style="1"/>
  </cols>
  <sheetData>
    <row r="19" spans="1:12" ht="80.099999999999994" customHeight="1">
      <c r="A19" s="676" t="s">
        <v>83</v>
      </c>
      <c r="B19" s="677"/>
      <c r="C19" s="677"/>
      <c r="D19" s="677"/>
      <c r="E19" s="677"/>
      <c r="F19" s="677"/>
      <c r="G19" s="677"/>
      <c r="H19" s="677"/>
      <c r="I19" s="677"/>
      <c r="J19" s="677"/>
      <c r="K19" s="677"/>
      <c r="L19" s="677"/>
    </row>
    <row r="83" spans="1:12" ht="19.5" thickBot="1"/>
    <row r="84" spans="1:12" s="24" customFormat="1" ht="80.099999999999994" customHeight="1" thickBot="1">
      <c r="A84" s="678" t="s">
        <v>84</v>
      </c>
      <c r="B84" s="679"/>
      <c r="C84" s="679"/>
      <c r="D84" s="679"/>
      <c r="E84" s="679"/>
      <c r="F84" s="679"/>
      <c r="G84" s="679"/>
      <c r="H84" s="679"/>
      <c r="I84" s="679"/>
      <c r="J84" s="679"/>
      <c r="K84" s="679"/>
      <c r="L84" s="680"/>
    </row>
    <row r="85" spans="1:12" ht="30" customHeight="1" thickBot="1">
      <c r="A85" s="681" t="s">
        <v>190</v>
      </c>
      <c r="B85" s="681"/>
      <c r="C85" s="681"/>
      <c r="D85" s="681"/>
      <c r="E85" s="681"/>
      <c r="F85" s="681"/>
      <c r="G85" s="681"/>
      <c r="H85" s="681"/>
      <c r="I85" s="681"/>
      <c r="J85" s="681"/>
      <c r="K85" s="681"/>
      <c r="L85" s="681"/>
    </row>
    <row r="86" spans="1:12" ht="99.95" customHeight="1" thickBot="1">
      <c r="A86" s="39" t="s">
        <v>4</v>
      </c>
      <c r="B86" s="322" t="s">
        <v>85</v>
      </c>
      <c r="C86" s="322" t="s">
        <v>46</v>
      </c>
      <c r="D86" s="322" t="s">
        <v>45</v>
      </c>
      <c r="E86" s="322" t="s">
        <v>44</v>
      </c>
      <c r="F86" s="322" t="s">
        <v>43</v>
      </c>
      <c r="G86" s="322" t="s">
        <v>42</v>
      </c>
      <c r="H86" s="322" t="s">
        <v>41</v>
      </c>
      <c r="I86" s="322" t="s">
        <v>51</v>
      </c>
      <c r="J86" s="322" t="s">
        <v>86</v>
      </c>
      <c r="K86" s="322" t="s">
        <v>52</v>
      </c>
      <c r="L86" s="40" t="s">
        <v>87</v>
      </c>
    </row>
    <row r="87" spans="1:12" ht="24" customHeight="1" thickBot="1">
      <c r="A87" s="63" t="s">
        <v>0</v>
      </c>
      <c r="B87" s="64">
        <v>35288</v>
      </c>
      <c r="C87" s="65">
        <v>7.4440351374327003</v>
      </c>
      <c r="D87" s="65">
        <v>7.038821195806177</v>
      </c>
      <c r="E87" s="65">
        <v>6.9283083026353065</v>
      </c>
      <c r="F87" s="65">
        <v>6.8886370076508925</v>
      </c>
      <c r="G87" s="65">
        <v>18.118447152167754</v>
      </c>
      <c r="H87" s="65">
        <v>15.743836780957777</v>
      </c>
      <c r="I87" s="65">
        <v>13.86228393312553</v>
      </c>
      <c r="J87" s="65">
        <v>11.504675545480305</v>
      </c>
      <c r="K87" s="65">
        <v>12.470954944743553</v>
      </c>
      <c r="L87" s="66" t="s">
        <v>1</v>
      </c>
    </row>
    <row r="88" spans="1:12" ht="24" customHeight="1" thickBot="1">
      <c r="A88" s="67" t="s">
        <v>2</v>
      </c>
      <c r="B88" s="68">
        <v>64532</v>
      </c>
      <c r="C88" s="69">
        <v>9.6910155886819354</v>
      </c>
      <c r="D88" s="69">
        <v>7.4828772430036885</v>
      </c>
      <c r="E88" s="69">
        <v>6.2695633309573244</v>
      </c>
      <c r="F88" s="69">
        <v>7.2194502122911954</v>
      </c>
      <c r="G88" s="69">
        <v>21.918678526048286</v>
      </c>
      <c r="H88" s="69">
        <v>18.531316825239408</v>
      </c>
      <c r="I88" s="69">
        <v>11.211144512969907</v>
      </c>
      <c r="J88" s="69">
        <v>10.35888059007655</v>
      </c>
      <c r="K88" s="69">
        <v>7.3170731707317085</v>
      </c>
      <c r="L88" s="70" t="s">
        <v>3</v>
      </c>
    </row>
    <row r="89" spans="1:12" ht="24" customHeight="1" thickBot="1">
      <c r="A89" s="63" t="s">
        <v>9</v>
      </c>
      <c r="B89" s="64">
        <v>86517</v>
      </c>
      <c r="C89" s="65">
        <v>8.4596090941664652</v>
      </c>
      <c r="D89" s="65">
        <v>7.3049227319486345</v>
      </c>
      <c r="E89" s="65">
        <v>6.5674954055272377</v>
      </c>
      <c r="F89" s="65">
        <v>7.4771432204075507</v>
      </c>
      <c r="G89" s="65">
        <v>20.428355120958884</v>
      </c>
      <c r="H89" s="65">
        <v>16.390998300911956</v>
      </c>
      <c r="I89" s="65">
        <v>12.745471988164175</v>
      </c>
      <c r="J89" s="65">
        <v>10.911150409746062</v>
      </c>
      <c r="K89" s="65">
        <v>9.7148537281690306</v>
      </c>
      <c r="L89" s="66" t="s">
        <v>10</v>
      </c>
    </row>
    <row r="90" spans="1:12" ht="24" customHeight="1" thickBot="1">
      <c r="A90" s="67" t="s">
        <v>11</v>
      </c>
      <c r="B90" s="68">
        <v>52787</v>
      </c>
      <c r="C90" s="69">
        <v>10.32281286704808</v>
      </c>
      <c r="D90" s="69">
        <v>8.2635547304209442</v>
      </c>
      <c r="E90" s="69">
        <v>7.1609896563482742</v>
      </c>
      <c r="F90" s="69">
        <v>7.0681620126548719</v>
      </c>
      <c r="G90" s="69">
        <v>19.039139165687867</v>
      </c>
      <c r="H90" s="69">
        <v>17.343613837002238</v>
      </c>
      <c r="I90" s="69">
        <v>12.742014928200659</v>
      </c>
      <c r="J90" s="69">
        <v>9.536619558216195</v>
      </c>
      <c r="K90" s="69">
        <v>8.5230932444208687</v>
      </c>
      <c r="L90" s="70" t="s">
        <v>12</v>
      </c>
    </row>
    <row r="91" spans="1:12" ht="24" customHeight="1" thickBot="1">
      <c r="A91" s="63" t="s">
        <v>13</v>
      </c>
      <c r="B91" s="64">
        <v>42691</v>
      </c>
      <c r="C91" s="65">
        <v>8.3155700264692793</v>
      </c>
      <c r="D91" s="65">
        <v>7.4137406010634548</v>
      </c>
      <c r="E91" s="65">
        <v>6.661825677543276</v>
      </c>
      <c r="F91" s="65">
        <v>7.2380595441662168</v>
      </c>
      <c r="G91" s="65">
        <v>17.914782975334379</v>
      </c>
      <c r="H91" s="65">
        <v>17.04340493312408</v>
      </c>
      <c r="I91" s="65">
        <v>13.836640041226488</v>
      </c>
      <c r="J91" s="65">
        <v>11.131151765009017</v>
      </c>
      <c r="K91" s="65">
        <v>10.444824436063808</v>
      </c>
      <c r="L91" s="66" t="s">
        <v>14</v>
      </c>
    </row>
    <row r="92" spans="1:12" ht="24" customHeight="1" thickBot="1">
      <c r="A92" s="67" t="s">
        <v>15</v>
      </c>
      <c r="B92" s="68">
        <v>34494</v>
      </c>
      <c r="C92" s="69">
        <v>9.2949089643975409</v>
      </c>
      <c r="D92" s="69">
        <v>8.1497158761451924</v>
      </c>
      <c r="E92" s="69">
        <v>7.1813753913951057</v>
      </c>
      <c r="F92" s="69">
        <v>7.8423982372724108</v>
      </c>
      <c r="G92" s="69">
        <v>17.644671228110866</v>
      </c>
      <c r="H92" s="69">
        <v>16.6183462831961</v>
      </c>
      <c r="I92" s="69">
        <v>13.304534384784878</v>
      </c>
      <c r="J92" s="69">
        <v>12.776875797286328</v>
      </c>
      <c r="K92" s="69">
        <v>7.1871738374115726</v>
      </c>
      <c r="L92" s="70" t="s">
        <v>16</v>
      </c>
    </row>
    <row r="93" spans="1:12" ht="24" customHeight="1" thickBot="1">
      <c r="A93" s="63" t="s">
        <v>17</v>
      </c>
      <c r="B93" s="64">
        <v>59132</v>
      </c>
      <c r="C93" s="65">
        <v>10.620845946997242</v>
      </c>
      <c r="D93" s="65">
        <v>8.7300647736305361</v>
      </c>
      <c r="E93" s="65">
        <v>7.8168073195893726</v>
      </c>
      <c r="F93" s="65">
        <v>8.0112973329499901</v>
      </c>
      <c r="G93" s="65">
        <v>17.404319369514113</v>
      </c>
      <c r="H93" s="65">
        <v>16.135906238901384</v>
      </c>
      <c r="I93" s="65">
        <v>11.8655820325052</v>
      </c>
      <c r="J93" s="65">
        <v>9.8682541561670245</v>
      </c>
      <c r="K93" s="65">
        <v>9.5469228297451334</v>
      </c>
      <c r="L93" s="71" t="s">
        <v>18</v>
      </c>
    </row>
    <row r="94" spans="1:12" ht="24" customHeight="1" thickBot="1">
      <c r="A94" s="67" t="s">
        <v>19</v>
      </c>
      <c r="B94" s="68">
        <v>19543</v>
      </c>
      <c r="C94" s="69">
        <v>9.3332651077112008</v>
      </c>
      <c r="D94" s="69">
        <v>8.6527145269405921</v>
      </c>
      <c r="E94" s="69">
        <v>8.0079823977894904</v>
      </c>
      <c r="F94" s="69">
        <v>8.1614900475873711</v>
      </c>
      <c r="G94" s="69">
        <v>16.850023026147468</v>
      </c>
      <c r="H94" s="69">
        <v>16.133653993757356</v>
      </c>
      <c r="I94" s="69">
        <v>12.920227191321704</v>
      </c>
      <c r="J94" s="69">
        <v>10.018932610141739</v>
      </c>
      <c r="K94" s="69">
        <v>9.9217110986030796</v>
      </c>
      <c r="L94" s="72" t="s">
        <v>20</v>
      </c>
    </row>
    <row r="95" spans="1:12" ht="24" customHeight="1" thickBot="1">
      <c r="A95" s="63" t="s">
        <v>21</v>
      </c>
      <c r="B95" s="73">
        <v>9343</v>
      </c>
      <c r="C95" s="65">
        <v>8.8515466124371187</v>
      </c>
      <c r="D95" s="65">
        <v>7.9417745906025905</v>
      </c>
      <c r="E95" s="65">
        <v>7.1283313710799527</v>
      </c>
      <c r="F95" s="65">
        <v>7.2460665739055976</v>
      </c>
      <c r="G95" s="65">
        <v>17.660280423846729</v>
      </c>
      <c r="H95" s="65">
        <v>16.343786792250881</v>
      </c>
      <c r="I95" s="65">
        <v>13.496735523921652</v>
      </c>
      <c r="J95" s="65">
        <v>10.210853045060473</v>
      </c>
      <c r="K95" s="65">
        <v>11.120625066895002</v>
      </c>
      <c r="L95" s="71" t="s">
        <v>22</v>
      </c>
    </row>
    <row r="96" spans="1:12" ht="24" customHeight="1" thickBot="1">
      <c r="A96" s="74" t="s">
        <v>23</v>
      </c>
      <c r="B96" s="75">
        <v>49335</v>
      </c>
      <c r="C96" s="69">
        <v>10.091817500050672</v>
      </c>
      <c r="D96" s="69">
        <v>8.3223544196039487</v>
      </c>
      <c r="E96" s="69">
        <v>7.426475059286135</v>
      </c>
      <c r="F96" s="69">
        <v>8.330461925127187</v>
      </c>
      <c r="G96" s="69">
        <v>18.880353487240814</v>
      </c>
      <c r="H96" s="69">
        <v>15.298862922350365</v>
      </c>
      <c r="I96" s="69">
        <v>11.810608670977157</v>
      </c>
      <c r="J96" s="69">
        <v>9.5546952591361443</v>
      </c>
      <c r="K96" s="69">
        <v>10.284370756227577</v>
      </c>
      <c r="L96" s="76" t="s">
        <v>24</v>
      </c>
    </row>
    <row r="97" spans="1:12" ht="24" customHeight="1" thickBot="1">
      <c r="A97" s="63" t="s">
        <v>25</v>
      </c>
      <c r="B97" s="73">
        <v>26760</v>
      </c>
      <c r="C97" s="65">
        <v>9.5033446690832992</v>
      </c>
      <c r="D97" s="65">
        <v>8.8904667588474897</v>
      </c>
      <c r="E97" s="65">
        <v>7.765611569939086</v>
      </c>
      <c r="F97" s="65">
        <v>7.724503905228147</v>
      </c>
      <c r="G97" s="65">
        <v>17.496916925146682</v>
      </c>
      <c r="H97" s="65">
        <v>16.308531708957734</v>
      </c>
      <c r="I97" s="65">
        <v>12.706005456108226</v>
      </c>
      <c r="J97" s="65">
        <v>9.7425165364923938</v>
      </c>
      <c r="K97" s="65">
        <v>9.8621024701969429</v>
      </c>
      <c r="L97" s="71" t="s">
        <v>26</v>
      </c>
    </row>
    <row r="98" spans="1:12" ht="24" customHeight="1" thickBot="1">
      <c r="A98" s="67" t="s">
        <v>27</v>
      </c>
      <c r="B98" s="75">
        <v>13565</v>
      </c>
      <c r="C98" s="69">
        <v>12.224434122244341</v>
      </c>
      <c r="D98" s="69">
        <v>10.26321610263216</v>
      </c>
      <c r="E98" s="69">
        <v>7.4762220747622203</v>
      </c>
      <c r="F98" s="69">
        <v>8.3314900833149004</v>
      </c>
      <c r="G98" s="69">
        <v>18.137580181375803</v>
      </c>
      <c r="H98" s="69">
        <v>15.697117156971171</v>
      </c>
      <c r="I98" s="69">
        <v>10.9857701098577</v>
      </c>
      <c r="J98" s="69">
        <v>7.4762220747622203</v>
      </c>
      <c r="K98" s="69">
        <v>9.4079480940794813</v>
      </c>
      <c r="L98" s="72" t="s">
        <v>28</v>
      </c>
    </row>
    <row r="99" spans="1:12" ht="24" customHeight="1" thickBot="1">
      <c r="A99" s="63" t="s">
        <v>29</v>
      </c>
      <c r="B99" s="73">
        <v>13505</v>
      </c>
      <c r="C99" s="65">
        <v>9.8630136986301373</v>
      </c>
      <c r="D99" s="65">
        <v>8.7226952980377632</v>
      </c>
      <c r="E99" s="65">
        <v>7.9896334690855237</v>
      </c>
      <c r="F99" s="65">
        <v>9.0114772306553128</v>
      </c>
      <c r="G99" s="65">
        <v>18.267308404294706</v>
      </c>
      <c r="H99" s="65">
        <v>14.483524620510924</v>
      </c>
      <c r="I99" s="65">
        <v>11.914105886708628</v>
      </c>
      <c r="J99" s="65">
        <v>8.1303221029248416</v>
      </c>
      <c r="K99" s="65">
        <v>11.617919289152166</v>
      </c>
      <c r="L99" s="71" t="s">
        <v>30</v>
      </c>
    </row>
    <row r="100" spans="1:12" ht="24" customHeight="1" thickBot="1">
      <c r="A100" s="67" t="s">
        <v>31</v>
      </c>
      <c r="B100" s="75">
        <v>97225</v>
      </c>
      <c r="C100" s="69">
        <v>9.7711493957315501</v>
      </c>
      <c r="D100" s="69">
        <v>8.7570069426587818</v>
      </c>
      <c r="E100" s="69">
        <v>8.1861661095397267</v>
      </c>
      <c r="F100" s="69">
        <v>8.4649010028284906</v>
      </c>
      <c r="G100" s="69">
        <v>17.347390074569301</v>
      </c>
      <c r="H100" s="69">
        <v>14.978657752635637</v>
      </c>
      <c r="I100" s="69">
        <v>12.127539213165338</v>
      </c>
      <c r="J100" s="69">
        <v>9.4512728207765484</v>
      </c>
      <c r="K100" s="69">
        <v>10.915916688094626</v>
      </c>
      <c r="L100" s="72" t="s">
        <v>32</v>
      </c>
    </row>
    <row r="101" spans="1:12" ht="24" customHeight="1" thickBot="1">
      <c r="A101" s="63" t="s">
        <v>33</v>
      </c>
      <c r="B101" s="64">
        <v>37797</v>
      </c>
      <c r="C101" s="65">
        <v>9.8872896602815121</v>
      </c>
      <c r="D101" s="65">
        <v>8.7496031326066248</v>
      </c>
      <c r="E101" s="65">
        <v>7.820933432109217</v>
      </c>
      <c r="F101" s="65">
        <v>8.162239390411683</v>
      </c>
      <c r="G101" s="65">
        <v>17.049423219388295</v>
      </c>
      <c r="H101" s="65">
        <v>16.0228595618584</v>
      </c>
      <c r="I101" s="65">
        <v>13.347973330511165</v>
      </c>
      <c r="J101" s="65">
        <v>10.191554661868981</v>
      </c>
      <c r="K101" s="65">
        <v>8.768123610964123</v>
      </c>
      <c r="L101" s="71" t="s">
        <v>34</v>
      </c>
    </row>
    <row r="102" spans="1:12" ht="24" customHeight="1" thickBot="1">
      <c r="A102" s="67" t="s">
        <v>35</v>
      </c>
      <c r="B102" s="75">
        <v>32304</v>
      </c>
      <c r="C102" s="69">
        <v>10.627166914314017</v>
      </c>
      <c r="D102" s="69">
        <v>8.9865032194155514</v>
      </c>
      <c r="E102" s="69">
        <v>7.7358841010401189</v>
      </c>
      <c r="F102" s="69">
        <v>8.2838038632986635</v>
      </c>
      <c r="G102" s="69">
        <v>18.790242694403169</v>
      </c>
      <c r="H102" s="69">
        <v>16.72238732045567</v>
      </c>
      <c r="I102" s="69">
        <v>12.233779098563645</v>
      </c>
      <c r="J102" s="69">
        <v>8.9245913818722133</v>
      </c>
      <c r="K102" s="69">
        <v>7.6956414066369492</v>
      </c>
      <c r="L102" s="72" t="s">
        <v>36</v>
      </c>
    </row>
    <row r="103" spans="1:12" s="8" customFormat="1" ht="24" customHeight="1" thickBot="1">
      <c r="A103" s="77" t="s">
        <v>38</v>
      </c>
      <c r="B103" s="78">
        <v>674818</v>
      </c>
      <c r="C103" s="79">
        <v>9.5608567694209068</v>
      </c>
      <c r="D103" s="79">
        <v>8.2015192334480318</v>
      </c>
      <c r="E103" s="79">
        <v>7.3169791972306442</v>
      </c>
      <c r="F103" s="79">
        <v>7.7960741774770526</v>
      </c>
      <c r="G103" s="79">
        <v>18.602903911300007</v>
      </c>
      <c r="H103" s="79">
        <v>16.315310589288305</v>
      </c>
      <c r="I103" s="79">
        <v>12.49114570829888</v>
      </c>
      <c r="J103" s="79">
        <v>10.148277895835001</v>
      </c>
      <c r="K103" s="79">
        <v>9.5669325177011739</v>
      </c>
      <c r="L103" s="80" t="s">
        <v>37</v>
      </c>
    </row>
    <row r="104" spans="1:12" s="8" customFormat="1" ht="24" customHeight="1" thickBot="1">
      <c r="A104" s="81" t="s">
        <v>39</v>
      </c>
      <c r="B104" s="82">
        <v>10982476</v>
      </c>
      <c r="C104" s="83">
        <v>9.2060447670275636</v>
      </c>
      <c r="D104" s="83">
        <v>7.8338565009763741</v>
      </c>
      <c r="E104" s="83">
        <v>7.273845253949526</v>
      </c>
      <c r="F104" s="83">
        <v>7.7747349454921659</v>
      </c>
      <c r="G104" s="83">
        <v>17.172130319096144</v>
      </c>
      <c r="H104" s="83">
        <v>15.774756434306417</v>
      </c>
      <c r="I104" s="83">
        <v>12.950616337435573</v>
      </c>
      <c r="J104" s="83">
        <v>10.635524397179575</v>
      </c>
      <c r="K104" s="83">
        <v>11.378491044536661</v>
      </c>
      <c r="L104" s="84" t="s">
        <v>40</v>
      </c>
    </row>
    <row r="105" spans="1:12" s="20" customFormat="1" ht="24" customHeight="1" thickBot="1">
      <c r="A105" s="85"/>
      <c r="B105" s="86"/>
      <c r="C105" s="87"/>
      <c r="D105" s="87"/>
      <c r="E105" s="87"/>
      <c r="F105" s="87"/>
      <c r="G105" s="87"/>
      <c r="H105" s="87"/>
      <c r="I105" s="87"/>
      <c r="J105" s="87"/>
      <c r="K105" s="87"/>
      <c r="L105" s="88"/>
    </row>
    <row r="106" spans="1:12" s="20" customFormat="1" ht="24" customHeight="1" thickBot="1">
      <c r="A106" s="85"/>
      <c r="B106" s="86"/>
      <c r="C106" s="87"/>
      <c r="D106" s="87"/>
      <c r="E106" s="87"/>
      <c r="F106" s="87"/>
      <c r="G106" s="87"/>
      <c r="H106" s="87"/>
      <c r="I106" s="87"/>
      <c r="J106" s="87"/>
      <c r="K106" s="87"/>
      <c r="L106" s="88"/>
    </row>
    <row r="107" spans="1:12" s="20" customFormat="1" ht="24" customHeight="1" thickBot="1">
      <c r="A107" s="85"/>
      <c r="B107" s="86"/>
      <c r="C107" s="87"/>
      <c r="D107" s="87"/>
      <c r="E107" s="87"/>
      <c r="F107" s="87"/>
      <c r="G107" s="87"/>
      <c r="H107" s="87"/>
      <c r="I107" s="87"/>
      <c r="J107" s="87"/>
      <c r="K107" s="87"/>
      <c r="L107" s="88"/>
    </row>
    <row r="108" spans="1:12" s="20" customFormat="1" ht="24" customHeight="1" thickBot="1">
      <c r="A108" s="85"/>
      <c r="B108" s="86"/>
      <c r="C108" s="87"/>
      <c r="D108" s="87"/>
      <c r="E108" s="87"/>
      <c r="F108" s="87"/>
      <c r="G108" s="87"/>
      <c r="H108" s="87"/>
      <c r="I108" s="87"/>
      <c r="J108" s="87"/>
      <c r="K108" s="87"/>
      <c r="L108" s="88"/>
    </row>
    <row r="109" spans="1:12" s="20" customFormat="1" ht="24" customHeight="1" thickBot="1">
      <c r="A109" s="85"/>
      <c r="B109" s="86"/>
      <c r="C109" s="87"/>
      <c r="D109" s="87"/>
      <c r="E109" s="87"/>
      <c r="F109" s="87"/>
      <c r="G109" s="87"/>
      <c r="H109" s="87"/>
      <c r="I109" s="87"/>
      <c r="J109" s="87"/>
      <c r="K109" s="87"/>
      <c r="L109" s="88"/>
    </row>
    <row r="110" spans="1:12" s="20" customFormat="1" ht="24" customHeight="1" thickBot="1">
      <c r="A110" s="85"/>
      <c r="B110" s="86"/>
      <c r="C110" s="87"/>
      <c r="D110" s="87"/>
      <c r="E110" s="87"/>
      <c r="F110" s="87"/>
      <c r="G110" s="87"/>
      <c r="H110" s="87"/>
      <c r="I110" s="87"/>
      <c r="J110" s="87"/>
      <c r="K110" s="87"/>
      <c r="L110" s="88"/>
    </row>
    <row r="111" spans="1:12" s="8" customFormat="1" ht="80.099999999999994" customHeight="1" thickBot="1">
      <c r="A111" s="678" t="s">
        <v>84</v>
      </c>
      <c r="B111" s="679"/>
      <c r="C111" s="679"/>
      <c r="D111" s="679"/>
      <c r="E111" s="679"/>
      <c r="F111" s="679"/>
      <c r="G111" s="679"/>
      <c r="H111" s="679"/>
      <c r="I111" s="679"/>
      <c r="J111" s="679"/>
      <c r="K111" s="679"/>
      <c r="L111" s="680"/>
    </row>
    <row r="112" spans="1:12" s="8" customFormat="1" ht="30" customHeight="1" thickBot="1">
      <c r="A112" s="685" t="s">
        <v>88</v>
      </c>
      <c r="B112" s="683"/>
      <c r="C112" s="683"/>
      <c r="D112" s="683"/>
      <c r="E112" s="683"/>
      <c r="F112" s="683"/>
      <c r="G112" s="683"/>
      <c r="H112" s="683"/>
      <c r="I112" s="683"/>
      <c r="J112" s="683"/>
      <c r="K112" s="683"/>
      <c r="L112" s="684"/>
    </row>
    <row r="113" spans="1:12" s="8" customFormat="1" ht="99.95" customHeight="1" thickBot="1">
      <c r="A113" s="39" t="s">
        <v>4</v>
      </c>
      <c r="B113" s="322" t="s">
        <v>85</v>
      </c>
      <c r="C113" s="322" t="s">
        <v>46</v>
      </c>
      <c r="D113" s="322" t="s">
        <v>45</v>
      </c>
      <c r="E113" s="322" t="s">
        <v>44</v>
      </c>
      <c r="F113" s="322" t="s">
        <v>43</v>
      </c>
      <c r="G113" s="322" t="s">
        <v>42</v>
      </c>
      <c r="H113" s="322" t="s">
        <v>41</v>
      </c>
      <c r="I113" s="322" t="s">
        <v>51</v>
      </c>
      <c r="J113" s="322" t="s">
        <v>86</v>
      </c>
      <c r="K113" s="322" t="s">
        <v>52</v>
      </c>
      <c r="L113" s="40" t="s">
        <v>87</v>
      </c>
    </row>
    <row r="114" spans="1:12" s="8" customFormat="1" ht="24" customHeight="1" thickBot="1">
      <c r="A114" s="63" t="s">
        <v>0</v>
      </c>
      <c r="B114" s="64">
        <v>17632</v>
      </c>
      <c r="C114" s="65">
        <v>7.8092213463392515</v>
      </c>
      <c r="D114" s="65">
        <v>7.3782113083423129</v>
      </c>
      <c r="E114" s="65">
        <v>7.2080757670277311</v>
      </c>
      <c r="F114" s="65">
        <v>7.1570351046333585</v>
      </c>
      <c r="G114" s="65">
        <v>18.11376396529235</v>
      </c>
      <c r="H114" s="65">
        <v>15.249815686496909</v>
      </c>
      <c r="I114" s="65">
        <v>13.746951738218113</v>
      </c>
      <c r="J114" s="65">
        <v>12.15902001928203</v>
      </c>
      <c r="K114" s="65">
        <v>11.177905064367947</v>
      </c>
      <c r="L114" s="66" t="s">
        <v>1</v>
      </c>
    </row>
    <row r="115" spans="1:12" s="8" customFormat="1" ht="24" customHeight="1" thickBot="1">
      <c r="A115" s="67" t="s">
        <v>2</v>
      </c>
      <c r="B115" s="68">
        <v>33114</v>
      </c>
      <c r="C115" s="69">
        <v>9.6394274325058884</v>
      </c>
      <c r="D115" s="69">
        <v>7.6946306698073323</v>
      </c>
      <c r="E115" s="69">
        <v>6.45044392100018</v>
      </c>
      <c r="F115" s="69">
        <v>7.3624448873588211</v>
      </c>
      <c r="G115" s="69">
        <v>22.057135954581142</v>
      </c>
      <c r="H115" s="69">
        <v>18.173582170683094</v>
      </c>
      <c r="I115" s="69">
        <v>10.962130820800869</v>
      </c>
      <c r="J115" s="69">
        <v>9.7994805822310802</v>
      </c>
      <c r="K115" s="69">
        <v>7.8607235610315875</v>
      </c>
      <c r="L115" s="70" t="s">
        <v>3</v>
      </c>
    </row>
    <row r="116" spans="1:12" s="8" customFormat="1" ht="24" customHeight="1" thickBot="1">
      <c r="A116" s="63" t="s">
        <v>9</v>
      </c>
      <c r="B116" s="64">
        <v>43079</v>
      </c>
      <c r="C116" s="65">
        <v>8.790622098421542</v>
      </c>
      <c r="D116" s="65">
        <v>7.8458681522748375</v>
      </c>
      <c r="E116" s="65">
        <v>6.7780872794800366</v>
      </c>
      <c r="F116" s="65">
        <v>7.7181987000928505</v>
      </c>
      <c r="G116" s="65">
        <v>19.69359331476323</v>
      </c>
      <c r="H116" s="65">
        <v>15.624419684308263</v>
      </c>
      <c r="I116" s="65">
        <v>12.66016713091922</v>
      </c>
      <c r="J116" s="65">
        <v>11.281337047353761</v>
      </c>
      <c r="K116" s="65">
        <v>9.6077065923862577</v>
      </c>
      <c r="L116" s="66" t="s">
        <v>10</v>
      </c>
    </row>
    <row r="117" spans="1:12" s="8" customFormat="1" ht="24" customHeight="1" thickBot="1">
      <c r="A117" s="67" t="s">
        <v>11</v>
      </c>
      <c r="B117" s="68">
        <v>26746</v>
      </c>
      <c r="C117" s="69">
        <v>10.667015628505197</v>
      </c>
      <c r="D117" s="69">
        <v>8.640544380468107</v>
      </c>
      <c r="E117" s="69">
        <v>7.2982875944066414</v>
      </c>
      <c r="F117" s="69">
        <v>7.3394152396620065</v>
      </c>
      <c r="G117" s="69">
        <v>18.440140581769239</v>
      </c>
      <c r="H117" s="69">
        <v>16.97823973678307</v>
      </c>
      <c r="I117" s="69">
        <v>12.992597023854035</v>
      </c>
      <c r="J117" s="69">
        <v>9.5416136992447473</v>
      </c>
      <c r="K117" s="69">
        <v>8.1021461153069616</v>
      </c>
      <c r="L117" s="70" t="s">
        <v>12</v>
      </c>
    </row>
    <row r="118" spans="1:12" s="8" customFormat="1" ht="24" customHeight="1" thickBot="1">
      <c r="A118" s="63" t="s">
        <v>13</v>
      </c>
      <c r="B118" s="64">
        <v>21359</v>
      </c>
      <c r="C118" s="65">
        <v>8.6376404494382015</v>
      </c>
      <c r="D118" s="65">
        <v>7.6966292134831473</v>
      </c>
      <c r="E118" s="65">
        <v>6.8586142322097379</v>
      </c>
      <c r="F118" s="65">
        <v>7.4531835205992509</v>
      </c>
      <c r="G118" s="65">
        <v>17.823033707865171</v>
      </c>
      <c r="H118" s="65">
        <v>16.151685393258425</v>
      </c>
      <c r="I118" s="65">
        <v>13.651685393258429</v>
      </c>
      <c r="J118" s="65">
        <v>11.713483146067416</v>
      </c>
      <c r="K118" s="65">
        <v>10.014044943820224</v>
      </c>
      <c r="L118" s="66" t="s">
        <v>14</v>
      </c>
    </row>
    <row r="119" spans="1:12" s="8" customFormat="1" ht="24" customHeight="1" thickBot="1">
      <c r="A119" s="67" t="s">
        <v>15</v>
      </c>
      <c r="B119" s="68">
        <v>17475</v>
      </c>
      <c r="C119" s="69">
        <v>9.4306151645207432</v>
      </c>
      <c r="D119" s="69">
        <v>8.2689556509299003</v>
      </c>
      <c r="E119" s="69">
        <v>7.1874105865522173</v>
      </c>
      <c r="F119" s="69">
        <v>7.9084406294706726</v>
      </c>
      <c r="G119" s="69">
        <v>17.527896995708154</v>
      </c>
      <c r="H119" s="69">
        <v>15.919885550786839</v>
      </c>
      <c r="I119" s="69">
        <v>13.825464949928467</v>
      </c>
      <c r="J119" s="69">
        <v>12.801144492131616</v>
      </c>
      <c r="K119" s="69">
        <v>7.1301859799713876</v>
      </c>
      <c r="L119" s="70" t="s">
        <v>16</v>
      </c>
    </row>
    <row r="120" spans="1:12" s="8" customFormat="1" ht="24" customHeight="1" thickBot="1">
      <c r="A120" s="63" t="s">
        <v>17</v>
      </c>
      <c r="B120" s="64">
        <v>30141</v>
      </c>
      <c r="C120" s="65">
        <v>10.982447990975148</v>
      </c>
      <c r="D120" s="65">
        <v>8.8556355552606263</v>
      </c>
      <c r="E120" s="65">
        <v>7.790570357344305</v>
      </c>
      <c r="F120" s="65">
        <v>8.1721357709280333</v>
      </c>
      <c r="G120" s="65">
        <v>17.412654699890506</v>
      </c>
      <c r="H120" s="65">
        <v>16.516805467998275</v>
      </c>
      <c r="I120" s="65">
        <v>12.090646670427022</v>
      </c>
      <c r="J120" s="65">
        <v>9.6453100633730386</v>
      </c>
      <c r="K120" s="65">
        <v>8.5337934238030453</v>
      </c>
      <c r="L120" s="71" t="s">
        <v>18</v>
      </c>
    </row>
    <row r="121" spans="1:12" s="8" customFormat="1" ht="24" customHeight="1" thickBot="1">
      <c r="A121" s="67" t="s">
        <v>19</v>
      </c>
      <c r="B121" s="68">
        <v>9864</v>
      </c>
      <c r="C121" s="69">
        <v>9.7729115977291166</v>
      </c>
      <c r="D121" s="69">
        <v>9.2660178426601778</v>
      </c>
      <c r="E121" s="69">
        <v>8.454987834549879</v>
      </c>
      <c r="F121" s="69">
        <v>8.059610705596107</v>
      </c>
      <c r="G121" s="69">
        <v>16.413219789132199</v>
      </c>
      <c r="H121" s="69">
        <v>15.825223033252231</v>
      </c>
      <c r="I121" s="69">
        <v>12.753446877534468</v>
      </c>
      <c r="J121" s="69">
        <v>9.9047039740470399</v>
      </c>
      <c r="K121" s="69">
        <v>9.549878345498783</v>
      </c>
      <c r="L121" s="72" t="s">
        <v>20</v>
      </c>
    </row>
    <row r="122" spans="1:12" s="8" customFormat="1" ht="24" customHeight="1" thickBot="1">
      <c r="A122" s="63" t="s">
        <v>21</v>
      </c>
      <c r="B122" s="64">
        <v>4714</v>
      </c>
      <c r="C122" s="65">
        <v>9.1217649554518463</v>
      </c>
      <c r="D122" s="65">
        <v>8.5490029698769625</v>
      </c>
      <c r="E122" s="65">
        <v>7.5519728468392024</v>
      </c>
      <c r="F122" s="65">
        <v>7.5519728468392024</v>
      </c>
      <c r="G122" s="65">
        <v>17.585914297836233</v>
      </c>
      <c r="H122" s="65">
        <v>15.167585914297838</v>
      </c>
      <c r="I122" s="65">
        <v>13.703860840050913</v>
      </c>
      <c r="J122" s="65">
        <v>10.224862112855323</v>
      </c>
      <c r="K122" s="65">
        <v>10.543063215952483</v>
      </c>
      <c r="L122" s="71" t="s">
        <v>22</v>
      </c>
    </row>
    <row r="123" spans="1:12" s="8" customFormat="1" ht="24" customHeight="1" thickBot="1">
      <c r="A123" s="89" t="s">
        <v>23</v>
      </c>
      <c r="B123" s="75">
        <v>24798</v>
      </c>
      <c r="C123" s="69">
        <v>10.395580466954312</v>
      </c>
      <c r="D123" s="69">
        <v>8.7301907334973183</v>
      </c>
      <c r="E123" s="69">
        <v>7.6132102100891164</v>
      </c>
      <c r="F123" s="69">
        <v>8.4277591838380577</v>
      </c>
      <c r="G123" s="69">
        <v>19.307230130247188</v>
      </c>
      <c r="H123" s="69">
        <v>15.242550102826726</v>
      </c>
      <c r="I123" s="69">
        <v>11.206097020041131</v>
      </c>
      <c r="J123" s="69">
        <v>9.3350538328158397</v>
      </c>
      <c r="K123" s="69">
        <v>9.7423283196903103</v>
      </c>
      <c r="L123" s="90" t="s">
        <v>24</v>
      </c>
    </row>
    <row r="124" spans="1:12" s="8" customFormat="1" ht="24" customHeight="1" thickBot="1">
      <c r="A124" s="91" t="s">
        <v>25</v>
      </c>
      <c r="B124" s="73">
        <v>13482</v>
      </c>
      <c r="C124" s="65">
        <v>9.6802907796157562</v>
      </c>
      <c r="D124" s="65">
        <v>9.1387879237445286</v>
      </c>
      <c r="E124" s="65">
        <v>7.7071433869890962</v>
      </c>
      <c r="F124" s="65">
        <v>8.0632000593427779</v>
      </c>
      <c r="G124" s="65">
        <v>17.394852013945552</v>
      </c>
      <c r="H124" s="65">
        <v>16.17832505007047</v>
      </c>
      <c r="I124" s="65">
        <v>12.640011868555746</v>
      </c>
      <c r="J124" s="65">
        <v>9.457755359394703</v>
      </c>
      <c r="K124" s="65">
        <v>9.7396335583413691</v>
      </c>
      <c r="L124" s="92" t="s">
        <v>26</v>
      </c>
    </row>
    <row r="125" spans="1:12" s="8" customFormat="1" ht="24" customHeight="1" thickBot="1">
      <c r="A125" s="67" t="s">
        <v>27</v>
      </c>
      <c r="B125" s="75">
        <v>6847</v>
      </c>
      <c r="C125" s="69">
        <v>12.428800934715934</v>
      </c>
      <c r="D125" s="69">
        <v>10.267270337374033</v>
      </c>
      <c r="E125" s="69">
        <v>7.7406163283189722</v>
      </c>
      <c r="F125" s="69">
        <v>8.529282897619396</v>
      </c>
      <c r="G125" s="69">
        <v>18.767343362056376</v>
      </c>
      <c r="H125" s="69">
        <v>15.641886957791733</v>
      </c>
      <c r="I125" s="69">
        <v>11.070541843142983</v>
      </c>
      <c r="J125" s="69">
        <v>6.9373448225500223</v>
      </c>
      <c r="K125" s="69">
        <v>8.6169125164305527</v>
      </c>
      <c r="L125" s="72" t="s">
        <v>28</v>
      </c>
    </row>
    <row r="126" spans="1:12" s="8" customFormat="1" ht="24" customHeight="1" thickBot="1">
      <c r="A126" s="63" t="s">
        <v>29</v>
      </c>
      <c r="B126" s="73">
        <v>6520</v>
      </c>
      <c r="C126" s="65">
        <v>10.553765915017641</v>
      </c>
      <c r="D126" s="65">
        <v>9.3879429360331343</v>
      </c>
      <c r="E126" s="65">
        <v>8.2374597330878974</v>
      </c>
      <c r="F126" s="65">
        <v>9.142506519404817</v>
      </c>
      <c r="G126" s="65">
        <v>18.254333486731095</v>
      </c>
      <c r="H126" s="65">
        <v>13.637060898910875</v>
      </c>
      <c r="I126" s="65">
        <v>11.934345758551924</v>
      </c>
      <c r="J126" s="65">
        <v>7.1790151863782796</v>
      </c>
      <c r="K126" s="65">
        <v>11.673569565884337</v>
      </c>
      <c r="L126" s="71" t="s">
        <v>30</v>
      </c>
    </row>
    <row r="127" spans="1:12" s="8" customFormat="1" ht="24" customHeight="1" thickBot="1">
      <c r="A127" s="67" t="s">
        <v>31</v>
      </c>
      <c r="B127" s="75">
        <v>47447</v>
      </c>
      <c r="C127" s="69">
        <v>10.126875737649637</v>
      </c>
      <c r="D127" s="69">
        <v>9.3302141291519138</v>
      </c>
      <c r="E127" s="69">
        <v>8.64736132186815</v>
      </c>
      <c r="F127" s="69">
        <v>8.7527398415107065</v>
      </c>
      <c r="G127" s="69">
        <v>16.715140785702243</v>
      </c>
      <c r="H127" s="69">
        <v>14.076462653852639</v>
      </c>
      <c r="I127" s="69">
        <v>12.392513909964594</v>
      </c>
      <c r="J127" s="69">
        <v>9.6463496880795834</v>
      </c>
      <c r="K127" s="69">
        <v>10.312341932220535</v>
      </c>
      <c r="L127" s="72" t="s">
        <v>32</v>
      </c>
    </row>
    <row r="128" spans="1:12" s="8" customFormat="1" ht="24" customHeight="1" thickBot="1">
      <c r="A128" s="63" t="s">
        <v>33</v>
      </c>
      <c r="B128" s="73">
        <v>19200</v>
      </c>
      <c r="C128" s="65">
        <v>10.192177490755689</v>
      </c>
      <c r="D128" s="65">
        <v>8.9630748398520907</v>
      </c>
      <c r="E128" s="65">
        <v>8.1245768449559925</v>
      </c>
      <c r="F128" s="65">
        <v>8.2860267694390917</v>
      </c>
      <c r="G128" s="65">
        <v>16.764751835841885</v>
      </c>
      <c r="H128" s="65">
        <v>15.457528253736786</v>
      </c>
      <c r="I128" s="65">
        <v>13.598250091141088</v>
      </c>
      <c r="J128" s="65">
        <v>10.34841935315869</v>
      </c>
      <c r="K128" s="65">
        <v>8.2651945211186924</v>
      </c>
      <c r="L128" s="71" t="s">
        <v>34</v>
      </c>
    </row>
    <row r="129" spans="1:12" s="8" customFormat="1" ht="24" customHeight="1" thickBot="1">
      <c r="A129" s="89" t="s">
        <v>35</v>
      </c>
      <c r="B129" s="75">
        <v>16384</v>
      </c>
      <c r="C129" s="69">
        <v>10.9619140625</v>
      </c>
      <c r="D129" s="69">
        <v>9.100341796875</v>
      </c>
      <c r="E129" s="69">
        <v>7.769775390625</v>
      </c>
      <c r="F129" s="69">
        <v>8.43505859375</v>
      </c>
      <c r="G129" s="69">
        <v>18.212890625</v>
      </c>
      <c r="H129" s="69">
        <v>16.595458984375</v>
      </c>
      <c r="I129" s="69">
        <v>12.677001953125</v>
      </c>
      <c r="J129" s="69">
        <v>8.807373046875</v>
      </c>
      <c r="K129" s="69">
        <v>7.440185546875</v>
      </c>
      <c r="L129" s="90" t="s">
        <v>36</v>
      </c>
    </row>
    <row r="130" spans="1:12" s="8" customFormat="1" ht="24" customHeight="1" thickBot="1">
      <c r="A130" s="77" t="s">
        <v>38</v>
      </c>
      <c r="B130" s="93">
        <v>338802</v>
      </c>
      <c r="C130" s="79">
        <v>9.8540749223739983</v>
      </c>
      <c r="D130" s="79">
        <v>8.5494858384198533</v>
      </c>
      <c r="E130" s="79">
        <v>7.5170304955077274</v>
      </c>
      <c r="F130" s="79">
        <v>7.98662353455095</v>
      </c>
      <c r="G130" s="79">
        <v>18.365190493618726</v>
      </c>
      <c r="H130" s="79">
        <v>15.865220009208864</v>
      </c>
      <c r="I130" s="79">
        <v>12.529368012184037</v>
      </c>
      <c r="J130" s="79">
        <v>10.166940177801914</v>
      </c>
      <c r="K130" s="79">
        <v>9.1660665163339274</v>
      </c>
      <c r="L130" s="80" t="s">
        <v>37</v>
      </c>
    </row>
    <row r="131" spans="1:12" s="8" customFormat="1" ht="24" customHeight="1" thickBot="1">
      <c r="A131" s="81" t="s">
        <v>39</v>
      </c>
      <c r="B131" s="82">
        <v>5472251</v>
      </c>
      <c r="C131" s="83">
        <v>9.5453589391276097</v>
      </c>
      <c r="D131" s="83">
        <v>8.1315714502130838</v>
      </c>
      <c r="E131" s="83">
        <v>7.5325492196903969</v>
      </c>
      <c r="F131" s="83">
        <v>7.9302831686631343</v>
      </c>
      <c r="G131" s="83">
        <v>16.903336488037557</v>
      </c>
      <c r="H131" s="83">
        <v>15.295734789942934</v>
      </c>
      <c r="I131" s="83">
        <v>12.785817024840417</v>
      </c>
      <c r="J131" s="83">
        <v>10.687082884173261</v>
      </c>
      <c r="K131" s="83">
        <v>11.188266035311612</v>
      </c>
      <c r="L131" s="84" t="s">
        <v>40</v>
      </c>
    </row>
    <row r="132" spans="1:12" s="8" customFormat="1" ht="21.95" customHeight="1">
      <c r="A132" s="21"/>
      <c r="B132" s="21"/>
      <c r="C132" s="21"/>
      <c r="D132" s="21"/>
      <c r="E132" s="21"/>
      <c r="F132" s="21"/>
      <c r="G132" s="21"/>
      <c r="H132" s="21"/>
      <c r="I132" s="21"/>
      <c r="J132" s="21"/>
      <c r="K132" s="21"/>
      <c r="L132" s="21"/>
    </row>
    <row r="133" spans="1:12" s="8" customFormat="1" ht="21.95" customHeight="1">
      <c r="A133" s="21"/>
      <c r="B133" s="21"/>
      <c r="C133" s="21"/>
      <c r="D133" s="21"/>
      <c r="E133" s="21"/>
      <c r="F133" s="21"/>
      <c r="G133" s="21"/>
      <c r="H133" s="21"/>
      <c r="I133" s="21"/>
      <c r="J133" s="21"/>
      <c r="K133" s="21"/>
      <c r="L133" s="21"/>
    </row>
    <row r="134" spans="1:12" s="8" customFormat="1" ht="21.95" customHeight="1">
      <c r="A134" s="21"/>
      <c r="B134" s="21"/>
      <c r="C134" s="21"/>
      <c r="D134" s="21"/>
      <c r="E134" s="21"/>
      <c r="F134" s="21"/>
      <c r="G134" s="21"/>
      <c r="H134" s="21"/>
      <c r="I134" s="21"/>
      <c r="J134" s="21"/>
      <c r="K134" s="21"/>
      <c r="L134" s="21"/>
    </row>
    <row r="135" spans="1:12" s="8" customFormat="1" ht="21.95" customHeight="1">
      <c r="A135" s="21"/>
      <c r="B135" s="21"/>
      <c r="C135" s="21"/>
      <c r="D135" s="21"/>
      <c r="E135" s="21"/>
      <c r="F135" s="21"/>
      <c r="G135" s="21"/>
      <c r="H135" s="21"/>
      <c r="I135" s="21"/>
      <c r="J135" s="21"/>
      <c r="K135" s="21"/>
      <c r="L135" s="21"/>
    </row>
    <row r="136" spans="1:12" s="8" customFormat="1" ht="21.95" customHeight="1">
      <c r="A136" s="21"/>
      <c r="B136" s="21"/>
      <c r="C136" s="21"/>
      <c r="D136" s="21"/>
      <c r="E136" s="21"/>
      <c r="F136" s="21"/>
      <c r="G136" s="21"/>
      <c r="H136" s="21"/>
      <c r="I136" s="21"/>
      <c r="J136" s="21"/>
      <c r="K136" s="21"/>
      <c r="L136" s="21"/>
    </row>
    <row r="137" spans="1:12" s="8" customFormat="1" ht="21.95" customHeight="1" thickBot="1">
      <c r="A137" s="21"/>
      <c r="B137" s="21"/>
      <c r="C137" s="21"/>
      <c r="D137" s="21"/>
      <c r="E137" s="21"/>
      <c r="F137" s="21"/>
      <c r="G137" s="21"/>
      <c r="H137" s="21"/>
      <c r="I137" s="21"/>
      <c r="J137" s="21"/>
      <c r="K137" s="21"/>
      <c r="L137" s="21"/>
    </row>
    <row r="138" spans="1:12" s="8" customFormat="1" ht="80.099999999999994" customHeight="1" thickBot="1">
      <c r="A138" s="678" t="s">
        <v>84</v>
      </c>
      <c r="B138" s="679"/>
      <c r="C138" s="679"/>
      <c r="D138" s="679"/>
      <c r="E138" s="679"/>
      <c r="F138" s="679"/>
      <c r="G138" s="679"/>
      <c r="H138" s="679"/>
      <c r="I138" s="679"/>
      <c r="J138" s="679"/>
      <c r="K138" s="679"/>
      <c r="L138" s="680"/>
    </row>
    <row r="139" spans="1:12" s="8" customFormat="1" ht="30" customHeight="1" thickBot="1">
      <c r="A139" s="682" t="s">
        <v>89</v>
      </c>
      <c r="B139" s="682"/>
      <c r="C139" s="682"/>
      <c r="D139" s="682"/>
      <c r="E139" s="682"/>
      <c r="F139" s="682"/>
      <c r="G139" s="682"/>
      <c r="H139" s="682"/>
      <c r="I139" s="682"/>
      <c r="J139" s="682"/>
      <c r="K139" s="682"/>
      <c r="L139" s="682"/>
    </row>
    <row r="140" spans="1:12" s="8" customFormat="1" ht="99.95" customHeight="1" thickBot="1">
      <c r="A140" s="39" t="s">
        <v>4</v>
      </c>
      <c r="B140" s="322" t="s">
        <v>85</v>
      </c>
      <c r="C140" s="322" t="s">
        <v>46</v>
      </c>
      <c r="D140" s="322" t="s">
        <v>45</v>
      </c>
      <c r="E140" s="322" t="s">
        <v>44</v>
      </c>
      <c r="F140" s="322" t="s">
        <v>43</v>
      </c>
      <c r="G140" s="322" t="s">
        <v>42</v>
      </c>
      <c r="H140" s="322" t="s">
        <v>41</v>
      </c>
      <c r="I140" s="322" t="s">
        <v>51</v>
      </c>
      <c r="J140" s="322" t="s">
        <v>86</v>
      </c>
      <c r="K140" s="322" t="s">
        <v>52</v>
      </c>
      <c r="L140" s="40" t="s">
        <v>87</v>
      </c>
    </row>
    <row r="141" spans="1:12" s="8" customFormat="1" ht="24" customHeight="1" thickBot="1">
      <c r="A141" s="91" t="s">
        <v>0</v>
      </c>
      <c r="B141" s="94">
        <v>17656</v>
      </c>
      <c r="C141" s="95">
        <v>7.0793453021464572</v>
      </c>
      <c r="D141" s="95">
        <v>6.6998923939514077</v>
      </c>
      <c r="E141" s="95">
        <v>6.6489211077759531</v>
      </c>
      <c r="F141" s="95">
        <v>6.6206037265673672</v>
      </c>
      <c r="G141" s="95">
        <v>18.123123973494931</v>
      </c>
      <c r="H141" s="95">
        <v>16.237186385003117</v>
      </c>
      <c r="I141" s="95">
        <v>13.977459364557966</v>
      </c>
      <c r="J141" s="95">
        <v>10.85122047913009</v>
      </c>
      <c r="K141" s="95">
        <v>13.762247267372713</v>
      </c>
      <c r="L141" s="92" t="s">
        <v>1</v>
      </c>
    </row>
    <row r="142" spans="1:12" s="8" customFormat="1" ht="24" customHeight="1" thickBot="1">
      <c r="A142" s="67" t="s">
        <v>2</v>
      </c>
      <c r="B142" s="75">
        <v>31418</v>
      </c>
      <c r="C142" s="69">
        <v>9.7453851050286442</v>
      </c>
      <c r="D142" s="69">
        <v>7.259707192870783</v>
      </c>
      <c r="E142" s="69">
        <v>6.0789306174411202</v>
      </c>
      <c r="F142" s="69">
        <v>7.0687460216422648</v>
      </c>
      <c r="G142" s="69">
        <v>21.772756206238064</v>
      </c>
      <c r="H142" s="69">
        <v>18.908338637810314</v>
      </c>
      <c r="I142" s="69">
        <v>11.473583704646723</v>
      </c>
      <c r="J142" s="69">
        <v>10.948440483768302</v>
      </c>
      <c r="K142" s="69">
        <v>6.7441120305537883</v>
      </c>
      <c r="L142" s="72" t="s">
        <v>3</v>
      </c>
    </row>
    <row r="143" spans="1:12" s="8" customFormat="1" ht="24" customHeight="1" thickBot="1">
      <c r="A143" s="91" t="s">
        <v>9</v>
      </c>
      <c r="B143" s="94">
        <v>43438</v>
      </c>
      <c r="C143" s="95">
        <v>8.1313166194718782</v>
      </c>
      <c r="D143" s="95">
        <v>6.7684232336487318</v>
      </c>
      <c r="E143" s="95">
        <v>6.3586343439924491</v>
      </c>
      <c r="F143" s="95">
        <v>7.2380689274121144</v>
      </c>
      <c r="G143" s="95">
        <v>21.157078067085667</v>
      </c>
      <c r="H143" s="95">
        <v>17.151276561456825</v>
      </c>
      <c r="I143" s="95">
        <v>12.830075741879043</v>
      </c>
      <c r="J143" s="95">
        <v>10.544006261942585</v>
      </c>
      <c r="K143" s="95">
        <v>9.8211202431107125</v>
      </c>
      <c r="L143" s="92" t="s">
        <v>10</v>
      </c>
    </row>
    <row r="144" spans="1:12" s="8" customFormat="1" ht="24" customHeight="1" thickBot="1">
      <c r="A144" s="67" t="s">
        <v>11</v>
      </c>
      <c r="B144" s="75">
        <v>26041</v>
      </c>
      <c r="C144" s="69">
        <v>9.9692780337941631</v>
      </c>
      <c r="D144" s="69">
        <v>7.8763440860215059</v>
      </c>
      <c r="E144" s="69">
        <v>7.0199692780337939</v>
      </c>
      <c r="F144" s="69">
        <v>6.7895545314900145</v>
      </c>
      <c r="G144" s="69">
        <v>19.654377880184331</v>
      </c>
      <c r="H144" s="69">
        <v>17.718894009216591</v>
      </c>
      <c r="I144" s="69">
        <v>12.484639016897079</v>
      </c>
      <c r="J144" s="69">
        <v>9.5314900153609834</v>
      </c>
      <c r="K144" s="69">
        <v>8.9554531490015368</v>
      </c>
      <c r="L144" s="72" t="s">
        <v>12</v>
      </c>
    </row>
    <row r="145" spans="1:12" s="8" customFormat="1" ht="24" customHeight="1" thickBot="1">
      <c r="A145" s="91" t="s">
        <v>13</v>
      </c>
      <c r="B145" s="94">
        <v>21332</v>
      </c>
      <c r="C145" s="95">
        <v>7.993061741127935</v>
      </c>
      <c r="D145" s="95">
        <v>7.1304673948713138</v>
      </c>
      <c r="E145" s="95">
        <v>6.4647695841732684</v>
      </c>
      <c r="F145" s="95">
        <v>7.0226431015892361</v>
      </c>
      <c r="G145" s="95">
        <v>18.006656978106982</v>
      </c>
      <c r="H145" s="95">
        <v>17.936336786836058</v>
      </c>
      <c r="I145" s="95">
        <v>14.021846139421502</v>
      </c>
      <c r="J145" s="95">
        <v>10.54802869063804</v>
      </c>
      <c r="K145" s="95">
        <v>10.876189583235666</v>
      </c>
      <c r="L145" s="92" t="s">
        <v>14</v>
      </c>
    </row>
    <row r="146" spans="1:12" s="8" customFormat="1" ht="24" customHeight="1" thickBot="1">
      <c r="A146" s="67" t="s">
        <v>15</v>
      </c>
      <c r="B146" s="75">
        <v>17019</v>
      </c>
      <c r="C146" s="69">
        <v>9.1555503320209208</v>
      </c>
      <c r="D146" s="69">
        <v>8.0272668507962628</v>
      </c>
      <c r="E146" s="69">
        <v>7.1751777634130587</v>
      </c>
      <c r="F146" s="69">
        <v>7.7745783628136573</v>
      </c>
      <c r="G146" s="69">
        <v>17.764588352823647</v>
      </c>
      <c r="H146" s="69">
        <v>17.335605570899688</v>
      </c>
      <c r="I146" s="69">
        <v>12.769583357818654</v>
      </c>
      <c r="J146" s="69">
        <v>12.751953928424516</v>
      </c>
      <c r="K146" s="69">
        <v>7.2456954809895988</v>
      </c>
      <c r="L146" s="72" t="s">
        <v>16</v>
      </c>
    </row>
    <row r="147" spans="1:12" s="8" customFormat="1" ht="24" customHeight="1" thickBot="1">
      <c r="A147" s="91" t="s">
        <v>17</v>
      </c>
      <c r="B147" s="94">
        <v>28991</v>
      </c>
      <c r="C147" s="95">
        <v>10.244912038634011</v>
      </c>
      <c r="D147" s="95">
        <v>8.5995170748533969</v>
      </c>
      <c r="E147" s="95">
        <v>7.8440841669541221</v>
      </c>
      <c r="F147" s="95">
        <v>7.8440841669541221</v>
      </c>
      <c r="G147" s="95">
        <v>17.395653673680577</v>
      </c>
      <c r="H147" s="95">
        <v>15.739910313901346</v>
      </c>
      <c r="I147" s="95">
        <v>11.63159710244912</v>
      </c>
      <c r="J147" s="95">
        <v>10.100034494653329</v>
      </c>
      <c r="K147" s="95">
        <v>10.600206967919972</v>
      </c>
      <c r="L147" s="92" t="s">
        <v>18</v>
      </c>
    </row>
    <row r="148" spans="1:12" s="8" customFormat="1" ht="24" customHeight="1" thickBot="1">
      <c r="A148" s="67" t="s">
        <v>19</v>
      </c>
      <c r="B148" s="75">
        <v>9679</v>
      </c>
      <c r="C148" s="69">
        <v>8.8852154148155797</v>
      </c>
      <c r="D148" s="69">
        <v>8.0276888108275646</v>
      </c>
      <c r="E148" s="69">
        <v>7.5524331025932421</v>
      </c>
      <c r="F148" s="69">
        <v>8.2653166649447254</v>
      </c>
      <c r="G148" s="69">
        <v>17.295175121396838</v>
      </c>
      <c r="H148" s="69">
        <v>16.447980163240004</v>
      </c>
      <c r="I148" s="69">
        <v>13.090195268106209</v>
      </c>
      <c r="J148" s="69">
        <v>10.135344560388472</v>
      </c>
      <c r="K148" s="69">
        <v>10.300650893687365</v>
      </c>
      <c r="L148" s="72" t="s">
        <v>20</v>
      </c>
    </row>
    <row r="149" spans="1:12" s="8" customFormat="1" ht="24" customHeight="1" thickBot="1">
      <c r="A149" s="91" t="s">
        <v>21</v>
      </c>
      <c r="B149" s="94">
        <v>4629</v>
      </c>
      <c r="C149" s="95">
        <v>8.5763663858284733</v>
      </c>
      <c r="D149" s="95">
        <v>7.3233959818535324</v>
      </c>
      <c r="E149" s="95">
        <v>6.6969107798660605</v>
      </c>
      <c r="F149" s="95">
        <v>6.934543097861309</v>
      </c>
      <c r="G149" s="95">
        <v>17.736012097645283</v>
      </c>
      <c r="H149" s="95">
        <v>17.541585655649168</v>
      </c>
      <c r="I149" s="95">
        <v>13.285806869734284</v>
      </c>
      <c r="J149" s="95">
        <v>10.196586735796068</v>
      </c>
      <c r="K149" s="95">
        <v>11.708792395765824</v>
      </c>
      <c r="L149" s="92" t="s">
        <v>22</v>
      </c>
    </row>
    <row r="150" spans="1:12" s="8" customFormat="1" ht="24" customHeight="1" thickBot="1">
      <c r="A150" s="89" t="s">
        <v>23</v>
      </c>
      <c r="B150" s="75">
        <v>24537</v>
      </c>
      <c r="C150" s="69">
        <v>9.7848235390007332</v>
      </c>
      <c r="D150" s="69">
        <v>7.9101801287798503</v>
      </c>
      <c r="E150" s="69">
        <v>7.2377536881571451</v>
      </c>
      <c r="F150" s="69">
        <v>8.2321297579264812</v>
      </c>
      <c r="G150" s="69">
        <v>18.448936343630283</v>
      </c>
      <c r="H150" s="69">
        <v>15.355774716765833</v>
      </c>
      <c r="I150" s="69">
        <v>12.421550248594016</v>
      </c>
      <c r="J150" s="69">
        <v>9.7766729154780343</v>
      </c>
      <c r="K150" s="69">
        <v>10.832178661667617</v>
      </c>
      <c r="L150" s="90" t="s">
        <v>24</v>
      </c>
    </row>
    <row r="151" spans="1:12" s="8" customFormat="1" ht="24" customHeight="1" thickBot="1">
      <c r="A151" s="91" t="s">
        <v>25</v>
      </c>
      <c r="B151" s="94">
        <v>13278</v>
      </c>
      <c r="C151" s="95">
        <v>9.3236933273083302</v>
      </c>
      <c r="D151" s="95">
        <v>8.6383491489682189</v>
      </c>
      <c r="E151" s="95">
        <v>7.8249736406085253</v>
      </c>
      <c r="F151" s="95">
        <v>7.3806296128935074</v>
      </c>
      <c r="G151" s="95">
        <v>17.600542250338908</v>
      </c>
      <c r="H151" s="95">
        <v>16.440729025455642</v>
      </c>
      <c r="I151" s="95">
        <v>12.773007983129991</v>
      </c>
      <c r="J151" s="95">
        <v>10.031631269769543</v>
      </c>
      <c r="K151" s="95">
        <v>9.9864437415273386</v>
      </c>
      <c r="L151" s="92" t="s">
        <v>26</v>
      </c>
    </row>
    <row r="152" spans="1:12" s="8" customFormat="1" ht="24" customHeight="1" thickBot="1">
      <c r="A152" s="89" t="s">
        <v>27</v>
      </c>
      <c r="B152" s="96">
        <v>6718</v>
      </c>
      <c r="C152" s="97">
        <v>12.016081000595593</v>
      </c>
      <c r="D152" s="97">
        <v>10.259082787373437</v>
      </c>
      <c r="E152" s="97">
        <v>7.2066706372840974</v>
      </c>
      <c r="F152" s="97">
        <v>8.1298391899940441</v>
      </c>
      <c r="G152" s="97">
        <v>17.495533055390116</v>
      </c>
      <c r="H152" s="97">
        <v>15.753424657534246</v>
      </c>
      <c r="I152" s="97">
        <v>10.899344848123883</v>
      </c>
      <c r="J152" s="97">
        <v>8.0256104824300181</v>
      </c>
      <c r="K152" s="97">
        <v>10.214413341274568</v>
      </c>
      <c r="L152" s="90" t="s">
        <v>28</v>
      </c>
    </row>
    <row r="153" spans="1:12" s="8" customFormat="1" ht="24" customHeight="1" thickBot="1">
      <c r="A153" s="91" t="s">
        <v>29</v>
      </c>
      <c r="B153" s="94">
        <v>6985</v>
      </c>
      <c r="C153" s="95">
        <v>9.2184368737474944</v>
      </c>
      <c r="D153" s="95">
        <v>8.1019181219582013</v>
      </c>
      <c r="E153" s="95">
        <v>7.7583738906384205</v>
      </c>
      <c r="F153" s="95">
        <v>8.8892069853993707</v>
      </c>
      <c r="G153" s="95">
        <v>18.279415974806756</v>
      </c>
      <c r="H153" s="95">
        <v>15.273403950758659</v>
      </c>
      <c r="I153" s="95">
        <v>11.895219009447466</v>
      </c>
      <c r="J153" s="95">
        <v>9.0180360721442892</v>
      </c>
      <c r="K153" s="95">
        <v>11.565989121099342</v>
      </c>
      <c r="L153" s="92" t="s">
        <v>30</v>
      </c>
    </row>
    <row r="154" spans="1:12" s="8" customFormat="1" ht="24" customHeight="1" thickBot="1">
      <c r="A154" s="67" t="s">
        <v>31</v>
      </c>
      <c r="B154" s="75">
        <v>49778</v>
      </c>
      <c r="C154" s="69">
        <v>9.4320670189043128</v>
      </c>
      <c r="D154" s="69">
        <v>8.210619362356109</v>
      </c>
      <c r="E154" s="69">
        <v>7.7465496112662473</v>
      </c>
      <c r="F154" s="69">
        <v>8.1905297627418285</v>
      </c>
      <c r="G154" s="69">
        <v>17.9500572553589</v>
      </c>
      <c r="H154" s="69">
        <v>15.838640335898106</v>
      </c>
      <c r="I154" s="69">
        <v>11.874962332000722</v>
      </c>
      <c r="J154" s="69">
        <v>9.2653233421057912</v>
      </c>
      <c r="K154" s="69">
        <v>11.491250979367981</v>
      </c>
      <c r="L154" s="72" t="s">
        <v>32</v>
      </c>
    </row>
    <row r="155" spans="1:12" s="8" customFormat="1" ht="24" customHeight="1" thickBot="1">
      <c r="A155" s="91" t="s">
        <v>33</v>
      </c>
      <c r="B155" s="94">
        <v>18597</v>
      </c>
      <c r="C155" s="95">
        <v>9.5724657165904805</v>
      </c>
      <c r="D155" s="95">
        <v>8.5291745092766877</v>
      </c>
      <c r="E155" s="95">
        <v>7.5073944608765801</v>
      </c>
      <c r="F155" s="95">
        <v>8.034417854261898</v>
      </c>
      <c r="G155" s="95">
        <v>17.343371874159718</v>
      </c>
      <c r="H155" s="95">
        <v>16.606614681365958</v>
      </c>
      <c r="I155" s="95">
        <v>13.08954019897822</v>
      </c>
      <c r="J155" s="95">
        <v>10.029577843506319</v>
      </c>
      <c r="K155" s="95">
        <v>9.287442860984136</v>
      </c>
      <c r="L155" s="92" t="s">
        <v>34</v>
      </c>
    </row>
    <row r="156" spans="1:12" s="8" customFormat="1" ht="24" customHeight="1" thickBot="1">
      <c r="A156" s="89" t="s">
        <v>35</v>
      </c>
      <c r="B156" s="75">
        <v>15920</v>
      </c>
      <c r="C156" s="69">
        <v>10.282663316582914</v>
      </c>
      <c r="D156" s="69">
        <v>8.8693467336683423</v>
      </c>
      <c r="E156" s="69">
        <v>7.7010050251256272</v>
      </c>
      <c r="F156" s="69">
        <v>8.1281407035175874</v>
      </c>
      <c r="G156" s="69">
        <v>19.384422110552762</v>
      </c>
      <c r="H156" s="69">
        <v>16.853015075376884</v>
      </c>
      <c r="I156" s="69">
        <v>11.777638190954773</v>
      </c>
      <c r="J156" s="69">
        <v>9.0452261306532673</v>
      </c>
      <c r="K156" s="69">
        <v>7.9585427135678382</v>
      </c>
      <c r="L156" s="90" t="s">
        <v>36</v>
      </c>
    </row>
    <row r="157" spans="1:12" s="8" customFormat="1" ht="24" customHeight="1" thickBot="1">
      <c r="A157" s="77" t="s">
        <v>38</v>
      </c>
      <c r="B157" s="93">
        <v>336016</v>
      </c>
      <c r="C157" s="79">
        <v>9.2652004404630812</v>
      </c>
      <c r="D157" s="79">
        <v>7.8506592065712342</v>
      </c>
      <c r="E157" s="79">
        <v>7.1152644266539697</v>
      </c>
      <c r="F157" s="79">
        <v>7.6039403589178889</v>
      </c>
      <c r="G157" s="79">
        <v>18.842593970417546</v>
      </c>
      <c r="H157" s="79">
        <v>16.769143775482874</v>
      </c>
      <c r="I157" s="79">
        <v>12.452605577214964</v>
      </c>
      <c r="J157" s="79">
        <v>10.129460432725216</v>
      </c>
      <c r="K157" s="79">
        <v>9.9711318115532279</v>
      </c>
      <c r="L157" s="80" t="s">
        <v>37</v>
      </c>
    </row>
    <row r="158" spans="1:12" s="8" customFormat="1" ht="24" customHeight="1" thickBot="1">
      <c r="A158" s="81" t="s">
        <v>39</v>
      </c>
      <c r="B158" s="98">
        <v>5510222</v>
      </c>
      <c r="C158" s="83">
        <v>8.8689893075088442</v>
      </c>
      <c r="D158" s="83">
        <v>7.5382262275458229</v>
      </c>
      <c r="E158" s="83">
        <v>7.0169949595497245</v>
      </c>
      <c r="F158" s="83">
        <v>7.6201104057150513</v>
      </c>
      <c r="G158" s="83">
        <v>17.438970698458245</v>
      </c>
      <c r="H158" s="83">
        <v>16.250815302904311</v>
      </c>
      <c r="I158" s="83">
        <v>13.113954392400162</v>
      </c>
      <c r="J158" s="83">
        <v>10.584528173275052</v>
      </c>
      <c r="K158" s="83">
        <v>11.567410532642786</v>
      </c>
      <c r="L158" s="84" t="s">
        <v>40</v>
      </c>
    </row>
    <row r="159" spans="1:12" s="20" customFormat="1" ht="24" customHeight="1" thickBot="1">
      <c r="A159" s="85"/>
      <c r="B159" s="99"/>
      <c r="C159" s="87"/>
      <c r="D159" s="87"/>
      <c r="E159" s="87"/>
      <c r="F159" s="87"/>
      <c r="G159" s="87"/>
      <c r="H159" s="87"/>
      <c r="I159" s="87"/>
      <c r="J159" s="87"/>
      <c r="K159" s="87"/>
      <c r="L159" s="88"/>
    </row>
    <row r="160" spans="1:12" s="20" customFormat="1" ht="24" customHeight="1" thickBot="1">
      <c r="A160" s="85"/>
      <c r="B160" s="99"/>
      <c r="C160" s="87"/>
      <c r="D160" s="87"/>
      <c r="E160" s="87"/>
      <c r="F160" s="87"/>
      <c r="G160" s="87"/>
      <c r="H160" s="87"/>
      <c r="I160" s="87"/>
      <c r="J160" s="87"/>
      <c r="K160" s="87"/>
      <c r="L160" s="88"/>
    </row>
    <row r="161" spans="1:12" s="20" customFormat="1" ht="24" customHeight="1" thickBot="1">
      <c r="A161" s="85"/>
      <c r="B161" s="99"/>
      <c r="C161" s="87"/>
      <c r="D161" s="87"/>
      <c r="E161" s="87"/>
      <c r="F161" s="87"/>
      <c r="G161" s="87"/>
      <c r="H161" s="87"/>
      <c r="I161" s="87"/>
      <c r="J161" s="87"/>
      <c r="K161" s="87"/>
      <c r="L161" s="88"/>
    </row>
    <row r="162" spans="1:12" s="20" customFormat="1" ht="24" customHeight="1" thickBot="1">
      <c r="A162" s="85"/>
      <c r="B162" s="99"/>
      <c r="C162" s="87"/>
      <c r="D162" s="87"/>
      <c r="E162" s="87"/>
      <c r="F162" s="87"/>
      <c r="G162" s="87"/>
      <c r="H162" s="87"/>
      <c r="I162" s="87"/>
      <c r="J162" s="87"/>
      <c r="K162" s="87"/>
      <c r="L162" s="88"/>
    </row>
    <row r="163" spans="1:12" s="20" customFormat="1" ht="24" customHeight="1" thickBot="1">
      <c r="A163" s="85"/>
      <c r="B163" s="99"/>
      <c r="C163" s="87"/>
      <c r="D163" s="87"/>
      <c r="E163" s="87"/>
      <c r="F163" s="87"/>
      <c r="G163" s="87"/>
      <c r="H163" s="87"/>
      <c r="I163" s="87"/>
      <c r="J163" s="87"/>
      <c r="K163" s="87"/>
      <c r="L163" s="88"/>
    </row>
    <row r="164" spans="1:12" s="20" customFormat="1" ht="24" customHeight="1" thickBot="1">
      <c r="A164" s="85"/>
      <c r="B164" s="99"/>
      <c r="C164" s="87"/>
      <c r="D164" s="87"/>
      <c r="E164" s="87"/>
      <c r="F164" s="87"/>
      <c r="G164" s="87"/>
      <c r="H164" s="87"/>
      <c r="I164" s="87"/>
      <c r="J164" s="87"/>
      <c r="K164" s="87"/>
      <c r="L164" s="88"/>
    </row>
    <row r="165" spans="1:12" s="24" customFormat="1" ht="80.099999999999994" customHeight="1" thickBot="1">
      <c r="A165" s="678" t="s">
        <v>84</v>
      </c>
      <c r="B165" s="679"/>
      <c r="C165" s="679"/>
      <c r="D165" s="679"/>
      <c r="E165" s="679"/>
      <c r="F165" s="679"/>
      <c r="G165" s="679"/>
      <c r="H165" s="679"/>
      <c r="I165" s="679"/>
      <c r="J165" s="679"/>
      <c r="K165" s="679"/>
      <c r="L165" s="680"/>
    </row>
    <row r="166" spans="1:12" ht="30" customHeight="1" thickBot="1">
      <c r="A166" s="682" t="s">
        <v>90</v>
      </c>
      <c r="B166" s="682"/>
      <c r="C166" s="682"/>
      <c r="D166" s="682"/>
      <c r="E166" s="682"/>
      <c r="F166" s="682"/>
      <c r="G166" s="682"/>
      <c r="H166" s="682"/>
      <c r="I166" s="682"/>
      <c r="J166" s="682"/>
      <c r="K166" s="682"/>
      <c r="L166" s="682"/>
    </row>
    <row r="167" spans="1:12" ht="99.95" customHeight="1" thickBot="1">
      <c r="A167" s="39" t="s">
        <v>4</v>
      </c>
      <c r="B167" s="322" t="s">
        <v>85</v>
      </c>
      <c r="C167" s="322" t="s">
        <v>46</v>
      </c>
      <c r="D167" s="322" t="s">
        <v>45</v>
      </c>
      <c r="E167" s="322" t="s">
        <v>44</v>
      </c>
      <c r="F167" s="322" t="s">
        <v>43</v>
      </c>
      <c r="G167" s="322" t="s">
        <v>42</v>
      </c>
      <c r="H167" s="322" t="s">
        <v>41</v>
      </c>
      <c r="I167" s="322" t="s">
        <v>51</v>
      </c>
      <c r="J167" s="322" t="s">
        <v>86</v>
      </c>
      <c r="K167" s="322" t="s">
        <v>52</v>
      </c>
      <c r="L167" s="40" t="s">
        <v>87</v>
      </c>
    </row>
    <row r="168" spans="1:12" ht="24" customHeight="1" thickBot="1">
      <c r="A168" s="63" t="s">
        <v>0</v>
      </c>
      <c r="B168" s="64">
        <v>35288</v>
      </c>
      <c r="C168" s="65">
        <v>7.4440351374327003</v>
      </c>
      <c r="D168" s="65">
        <v>7.038821195806177</v>
      </c>
      <c r="E168" s="65">
        <v>6.9283083026353065</v>
      </c>
      <c r="F168" s="65">
        <v>6.8886370076508925</v>
      </c>
      <c r="G168" s="65">
        <v>18.118447152167754</v>
      </c>
      <c r="H168" s="65">
        <v>15.743836780957777</v>
      </c>
      <c r="I168" s="65">
        <v>13.86228393312553</v>
      </c>
      <c r="J168" s="65">
        <v>11.504675545480305</v>
      </c>
      <c r="K168" s="65">
        <v>12.470954944743553</v>
      </c>
      <c r="L168" s="66" t="s">
        <v>1</v>
      </c>
    </row>
    <row r="169" spans="1:12" ht="24" customHeight="1" thickBot="1">
      <c r="A169" s="67" t="s">
        <v>2</v>
      </c>
      <c r="B169" s="68">
        <v>64532</v>
      </c>
      <c r="C169" s="69">
        <v>9.6910155886819354</v>
      </c>
      <c r="D169" s="69">
        <v>7.4828772430036885</v>
      </c>
      <c r="E169" s="69">
        <v>6.2695633309573244</v>
      </c>
      <c r="F169" s="69">
        <v>7.2194502122911954</v>
      </c>
      <c r="G169" s="69">
        <v>21.918678526048286</v>
      </c>
      <c r="H169" s="69">
        <v>18.531316825239408</v>
      </c>
      <c r="I169" s="69">
        <v>11.211144512969907</v>
      </c>
      <c r="J169" s="69">
        <v>10.35888059007655</v>
      </c>
      <c r="K169" s="69">
        <v>7.3170731707317085</v>
      </c>
      <c r="L169" s="70" t="s">
        <v>3</v>
      </c>
    </row>
    <row r="170" spans="1:12" ht="24" customHeight="1" thickBot="1">
      <c r="A170" s="63" t="s">
        <v>9</v>
      </c>
      <c r="B170" s="64">
        <v>86517</v>
      </c>
      <c r="C170" s="65">
        <v>8.4596090941664652</v>
      </c>
      <c r="D170" s="65">
        <v>7.3049227319486345</v>
      </c>
      <c r="E170" s="65">
        <v>6.5674954055272377</v>
      </c>
      <c r="F170" s="65">
        <v>7.4771432204075507</v>
      </c>
      <c r="G170" s="65">
        <v>20.428355120958884</v>
      </c>
      <c r="H170" s="65">
        <v>16.390998300911956</v>
      </c>
      <c r="I170" s="65">
        <v>12.745471988164175</v>
      </c>
      <c r="J170" s="65">
        <v>10.911150409746062</v>
      </c>
      <c r="K170" s="65">
        <v>9.7148537281690306</v>
      </c>
      <c r="L170" s="66" t="s">
        <v>10</v>
      </c>
    </row>
    <row r="171" spans="1:12" ht="24" customHeight="1" thickBot="1">
      <c r="A171" s="67" t="s">
        <v>11</v>
      </c>
      <c r="B171" s="68">
        <v>52787</v>
      </c>
      <c r="C171" s="69">
        <v>10.32281286704808</v>
      </c>
      <c r="D171" s="69">
        <v>8.2635547304209442</v>
      </c>
      <c r="E171" s="69">
        <v>7.1609896563482742</v>
      </c>
      <c r="F171" s="69">
        <v>7.0681620126548719</v>
      </c>
      <c r="G171" s="69">
        <v>19.039139165687867</v>
      </c>
      <c r="H171" s="69">
        <v>17.343613837002238</v>
      </c>
      <c r="I171" s="69">
        <v>12.742014928200659</v>
      </c>
      <c r="J171" s="69">
        <v>9.536619558216195</v>
      </c>
      <c r="K171" s="69">
        <v>8.5230932444208687</v>
      </c>
      <c r="L171" s="70" t="s">
        <v>12</v>
      </c>
    </row>
    <row r="172" spans="1:12" ht="24" customHeight="1" thickBot="1">
      <c r="A172" s="63" t="s">
        <v>13</v>
      </c>
      <c r="B172" s="64">
        <v>42691</v>
      </c>
      <c r="C172" s="65">
        <v>8.3155700264692793</v>
      </c>
      <c r="D172" s="65">
        <v>7.4137406010634548</v>
      </c>
      <c r="E172" s="65">
        <v>6.661825677543276</v>
      </c>
      <c r="F172" s="65">
        <v>7.2380595441662168</v>
      </c>
      <c r="G172" s="65">
        <v>17.914782975334379</v>
      </c>
      <c r="H172" s="65">
        <v>17.04340493312408</v>
      </c>
      <c r="I172" s="65">
        <v>13.836640041226488</v>
      </c>
      <c r="J172" s="65">
        <v>11.131151765009017</v>
      </c>
      <c r="K172" s="65">
        <v>10.444824436063808</v>
      </c>
      <c r="L172" s="66" t="s">
        <v>14</v>
      </c>
    </row>
    <row r="173" spans="1:12" ht="24" customHeight="1" thickBot="1">
      <c r="A173" s="67" t="s">
        <v>15</v>
      </c>
      <c r="B173" s="68">
        <v>27200</v>
      </c>
      <c r="C173" s="69">
        <v>9.2319570572447525</v>
      </c>
      <c r="D173" s="69">
        <v>8.1436817530056249</v>
      </c>
      <c r="E173" s="69">
        <v>7.2465899481598592</v>
      </c>
      <c r="F173" s="69">
        <v>7.8274936578550687</v>
      </c>
      <c r="G173" s="69">
        <v>17.758005809037098</v>
      </c>
      <c r="H173" s="69">
        <v>16.794735100555165</v>
      </c>
      <c r="I173" s="69">
        <v>13.176955035111584</v>
      </c>
      <c r="J173" s="69">
        <v>13.129159160263242</v>
      </c>
      <c r="K173" s="69">
        <v>6.6914224787676018</v>
      </c>
      <c r="L173" s="72" t="s">
        <v>16</v>
      </c>
    </row>
    <row r="174" spans="1:12" ht="24" customHeight="1" thickBot="1">
      <c r="A174" s="63" t="s">
        <v>17</v>
      </c>
      <c r="B174" s="64">
        <v>53323</v>
      </c>
      <c r="C174" s="65">
        <v>10.480316585082241</v>
      </c>
      <c r="D174" s="65">
        <v>8.719218289915414</v>
      </c>
      <c r="E174" s="65">
        <v>7.9183780641047283</v>
      </c>
      <c r="F174" s="65">
        <v>8.0102777621485775</v>
      </c>
      <c r="G174" s="65">
        <v>17.404677507080027</v>
      </c>
      <c r="H174" s="65">
        <v>16.035559556630847</v>
      </c>
      <c r="I174" s="65">
        <v>11.93383221740843</v>
      </c>
      <c r="J174" s="65">
        <v>9.9908100301956146</v>
      </c>
      <c r="K174" s="65">
        <v>9.5069299874341233</v>
      </c>
      <c r="L174" s="71" t="s">
        <v>18</v>
      </c>
    </row>
    <row r="175" spans="1:12" ht="24" customHeight="1" thickBot="1">
      <c r="A175" s="67" t="s">
        <v>19</v>
      </c>
      <c r="B175" s="68">
        <v>10282</v>
      </c>
      <c r="C175" s="69">
        <v>9.4835132769185879</v>
      </c>
      <c r="D175" s="69">
        <v>8.4330318062445286</v>
      </c>
      <c r="E175" s="69">
        <v>7.9077910709074999</v>
      </c>
      <c r="F175" s="69">
        <v>8.1412313977239563</v>
      </c>
      <c r="G175" s="69">
        <v>17.342670946405992</v>
      </c>
      <c r="H175" s="69">
        <v>16.389456278572123</v>
      </c>
      <c r="I175" s="69">
        <v>13.315825308822099</v>
      </c>
      <c r="J175" s="69">
        <v>10.504814706740589</v>
      </c>
      <c r="K175" s="69">
        <v>8.4816652076646246</v>
      </c>
      <c r="L175" s="72" t="s">
        <v>20</v>
      </c>
    </row>
    <row r="176" spans="1:12" ht="24" customHeight="1" thickBot="1">
      <c r="A176" s="91" t="s">
        <v>21</v>
      </c>
      <c r="B176" s="64">
        <v>7419</v>
      </c>
      <c r="C176" s="65">
        <v>8.8152042054185209</v>
      </c>
      <c r="D176" s="65">
        <v>7.642539425798625</v>
      </c>
      <c r="E176" s="65">
        <v>6.8203261895134117</v>
      </c>
      <c r="F176" s="65">
        <v>6.8607629060520283</v>
      </c>
      <c r="G176" s="65">
        <v>18.021296670710338</v>
      </c>
      <c r="H176" s="65">
        <v>16.403828009165654</v>
      </c>
      <c r="I176" s="65">
        <v>13.68108909556544</v>
      </c>
      <c r="J176" s="65">
        <v>10.446151772476075</v>
      </c>
      <c r="K176" s="65">
        <v>11.308801725299906</v>
      </c>
      <c r="L176" s="92" t="s">
        <v>22</v>
      </c>
    </row>
    <row r="177" spans="1:12" ht="24" customHeight="1" thickBot="1">
      <c r="A177" s="89" t="s">
        <v>23</v>
      </c>
      <c r="B177" s="68">
        <v>10990</v>
      </c>
      <c r="C177" s="69">
        <v>8.9808917197452232</v>
      </c>
      <c r="D177" s="69">
        <v>7.3794358507734303</v>
      </c>
      <c r="E177" s="69">
        <v>7.6797088262056414</v>
      </c>
      <c r="F177" s="69">
        <v>8.3712465878070965</v>
      </c>
      <c r="G177" s="69">
        <v>17.916287534121928</v>
      </c>
      <c r="H177" s="69">
        <v>14.622383985441312</v>
      </c>
      <c r="I177" s="69">
        <v>14.140127388535035</v>
      </c>
      <c r="J177" s="69">
        <v>11.237488626023657</v>
      </c>
      <c r="K177" s="69">
        <v>9.6724294813466791</v>
      </c>
      <c r="L177" s="90" t="s">
        <v>24</v>
      </c>
    </row>
    <row r="178" spans="1:12" ht="24" customHeight="1" thickBot="1">
      <c r="A178" s="63" t="s">
        <v>25</v>
      </c>
      <c r="B178" s="64">
        <v>9931</v>
      </c>
      <c r="C178" s="65">
        <v>9.5065458207452167</v>
      </c>
      <c r="D178" s="65">
        <v>8.8519637462235643</v>
      </c>
      <c r="E178" s="65">
        <v>7.5730110775427999</v>
      </c>
      <c r="F178" s="65">
        <v>7.1399798590130921</v>
      </c>
      <c r="G178" s="65">
        <v>16.948640483383688</v>
      </c>
      <c r="H178" s="65">
        <v>16.948640483383688</v>
      </c>
      <c r="I178" s="65">
        <v>13.665659617321246</v>
      </c>
      <c r="J178" s="65">
        <v>10.322255790533735</v>
      </c>
      <c r="K178" s="65">
        <v>9.0433031218529702</v>
      </c>
      <c r="L178" s="71" t="s">
        <v>26</v>
      </c>
    </row>
    <row r="179" spans="1:12" ht="24" customHeight="1" thickBot="1">
      <c r="A179" s="89" t="s">
        <v>27</v>
      </c>
      <c r="B179" s="68">
        <v>3804</v>
      </c>
      <c r="C179" s="69">
        <v>13.357875361556665</v>
      </c>
      <c r="D179" s="69">
        <v>11.280567972653168</v>
      </c>
      <c r="E179" s="69">
        <v>7.7044438601104392</v>
      </c>
      <c r="F179" s="69">
        <v>7.3100184065211664</v>
      </c>
      <c r="G179" s="69">
        <v>18.695766500131477</v>
      </c>
      <c r="H179" s="69">
        <v>16.092558506442284</v>
      </c>
      <c r="I179" s="69">
        <v>10.333946884038916</v>
      </c>
      <c r="J179" s="69">
        <v>6.9681830134104645</v>
      </c>
      <c r="K179" s="69">
        <v>8.2566394951354187</v>
      </c>
      <c r="L179" s="90" t="s">
        <v>28</v>
      </c>
    </row>
    <row r="180" spans="1:12" ht="24" customHeight="1" thickBot="1">
      <c r="A180" s="91" t="s">
        <v>29</v>
      </c>
      <c r="B180" s="73">
        <v>2706</v>
      </c>
      <c r="C180" s="65">
        <v>11.012564671101256</v>
      </c>
      <c r="D180" s="65">
        <v>8.8322246858832223</v>
      </c>
      <c r="E180" s="65">
        <v>7.4279379157427936</v>
      </c>
      <c r="F180" s="65">
        <v>7.8713968957871385</v>
      </c>
      <c r="G180" s="65">
        <v>17.997043606799707</v>
      </c>
      <c r="H180" s="65">
        <v>14.818920916481893</v>
      </c>
      <c r="I180" s="65">
        <v>12.490761271249076</v>
      </c>
      <c r="J180" s="65">
        <v>8.7213599408721354</v>
      </c>
      <c r="K180" s="65">
        <v>10.827790096082779</v>
      </c>
      <c r="L180" s="92" t="s">
        <v>30</v>
      </c>
    </row>
    <row r="181" spans="1:12" ht="24" customHeight="1" thickBot="1">
      <c r="A181" s="67" t="s">
        <v>31</v>
      </c>
      <c r="B181" s="68">
        <v>73081</v>
      </c>
      <c r="C181" s="69">
        <v>9.8836891078270384</v>
      </c>
      <c r="D181" s="69">
        <v>8.7520525451559941</v>
      </c>
      <c r="E181" s="69">
        <v>8.0815544608648064</v>
      </c>
      <c r="F181" s="69">
        <v>8.4236453201970445</v>
      </c>
      <c r="G181" s="69">
        <v>17.568418171866451</v>
      </c>
      <c r="H181" s="69">
        <v>15.205254515599343</v>
      </c>
      <c r="I181" s="69">
        <v>11.947181171319102</v>
      </c>
      <c r="J181" s="69">
        <v>9.3048713738368907</v>
      </c>
      <c r="K181" s="69">
        <v>10.833333333333334</v>
      </c>
      <c r="L181" s="72" t="s">
        <v>32</v>
      </c>
    </row>
    <row r="182" spans="1:12" ht="24" customHeight="1" thickBot="1">
      <c r="A182" s="63" t="s">
        <v>33</v>
      </c>
      <c r="B182" s="64">
        <v>34548</v>
      </c>
      <c r="C182" s="65">
        <v>9.803751302535602</v>
      </c>
      <c r="D182" s="65">
        <v>8.6256802130369348</v>
      </c>
      <c r="E182" s="65">
        <v>7.7689012388560839</v>
      </c>
      <c r="F182" s="65">
        <v>8.2407085793678352</v>
      </c>
      <c r="G182" s="65">
        <v>17.178997337038325</v>
      </c>
      <c r="H182" s="65">
        <v>15.908301493574156</v>
      </c>
      <c r="I182" s="65">
        <v>13.491374319786964</v>
      </c>
      <c r="J182" s="65">
        <v>10.310292925784417</v>
      </c>
      <c r="K182" s="65">
        <v>8.6719925900196824</v>
      </c>
      <c r="L182" s="66" t="s">
        <v>34</v>
      </c>
    </row>
    <row r="183" spans="1:12" ht="24" customHeight="1" thickBot="1">
      <c r="A183" s="67" t="s">
        <v>35</v>
      </c>
      <c r="B183" s="68">
        <v>32304</v>
      </c>
      <c r="C183" s="69">
        <v>10.627166914314017</v>
      </c>
      <c r="D183" s="69">
        <v>8.9865032194155514</v>
      </c>
      <c r="E183" s="69">
        <v>7.7358841010401189</v>
      </c>
      <c r="F183" s="69">
        <v>8.2838038632986635</v>
      </c>
      <c r="G183" s="69">
        <v>18.790242694403169</v>
      </c>
      <c r="H183" s="69">
        <v>16.72238732045567</v>
      </c>
      <c r="I183" s="69">
        <v>12.233779098563645</v>
      </c>
      <c r="J183" s="69">
        <v>8.9245913818722133</v>
      </c>
      <c r="K183" s="69">
        <v>7.6956414066369492</v>
      </c>
      <c r="L183" s="72" t="s">
        <v>36</v>
      </c>
    </row>
    <row r="184" spans="1:12" s="8" customFormat="1" ht="24" customHeight="1" thickBot="1">
      <c r="A184" s="77" t="s">
        <v>38</v>
      </c>
      <c r="B184" s="78">
        <v>547403</v>
      </c>
      <c r="C184" s="79">
        <v>9.4459779648043369</v>
      </c>
      <c r="D184" s="79">
        <v>8.0553967230364805</v>
      </c>
      <c r="E184" s="79">
        <v>7.2137772037479193</v>
      </c>
      <c r="F184" s="79">
        <v>7.6589751131263037</v>
      </c>
      <c r="G184" s="79">
        <v>18.786182606042779</v>
      </c>
      <c r="H184" s="79">
        <v>16.525483332937522</v>
      </c>
      <c r="I184" s="79">
        <v>12.624110106558858</v>
      </c>
      <c r="J184" s="79">
        <v>10.363593516223144</v>
      </c>
      <c r="K184" s="79">
        <v>9.3265034335226531</v>
      </c>
      <c r="L184" s="80" t="s">
        <v>37</v>
      </c>
    </row>
    <row r="185" spans="1:12" s="8" customFormat="1" ht="24" customHeight="1" thickBot="1">
      <c r="A185" s="81" t="s">
        <v>39</v>
      </c>
      <c r="B185" s="82">
        <v>7437551</v>
      </c>
      <c r="C185" s="83">
        <v>9.0281061602132215</v>
      </c>
      <c r="D185" s="83">
        <v>7.6645121492276145</v>
      </c>
      <c r="E185" s="83">
        <v>7.0615448552890587</v>
      </c>
      <c r="F185" s="83">
        <v>7.5008561285831856</v>
      </c>
      <c r="G185" s="83">
        <v>17.225643225841409</v>
      </c>
      <c r="H185" s="83">
        <v>16.045738711573204</v>
      </c>
      <c r="I185" s="83">
        <v>13.376230966349004</v>
      </c>
      <c r="J185" s="83">
        <v>11.134874907076266</v>
      </c>
      <c r="K185" s="83">
        <v>10.962492895847033</v>
      </c>
      <c r="L185" s="84" t="s">
        <v>40</v>
      </c>
    </row>
    <row r="186" spans="1:12" s="8" customFormat="1" ht="24.95" customHeight="1">
      <c r="A186" s="21"/>
      <c r="B186" s="21"/>
      <c r="C186" s="21"/>
      <c r="D186" s="21"/>
      <c r="E186" s="21"/>
      <c r="F186" s="21"/>
      <c r="G186" s="21"/>
      <c r="H186" s="21"/>
      <c r="I186" s="21"/>
      <c r="J186" s="21"/>
      <c r="K186" s="21"/>
      <c r="L186" s="21"/>
    </row>
    <row r="187" spans="1:12" s="8" customFormat="1" ht="24.95" customHeight="1">
      <c r="A187" s="21"/>
      <c r="B187" s="21"/>
      <c r="C187" s="21"/>
      <c r="D187" s="21"/>
      <c r="E187" s="21"/>
      <c r="F187" s="21"/>
      <c r="G187" s="21"/>
      <c r="H187" s="21"/>
      <c r="I187" s="21"/>
      <c r="J187" s="21"/>
      <c r="K187" s="21"/>
      <c r="L187" s="21"/>
    </row>
    <row r="188" spans="1:12" s="8" customFormat="1" ht="24.95" customHeight="1">
      <c r="A188" s="21"/>
      <c r="B188" s="21"/>
      <c r="C188" s="21"/>
      <c r="D188" s="21"/>
      <c r="E188" s="21"/>
      <c r="F188" s="21"/>
      <c r="G188" s="21"/>
      <c r="H188" s="21"/>
      <c r="I188" s="21"/>
      <c r="J188" s="21"/>
      <c r="K188" s="21"/>
      <c r="L188" s="21"/>
    </row>
    <row r="189" spans="1:12" s="8" customFormat="1" ht="24.95" customHeight="1">
      <c r="A189" s="21"/>
      <c r="B189" s="21"/>
      <c r="C189" s="21"/>
      <c r="D189" s="21"/>
      <c r="E189" s="21"/>
      <c r="F189" s="21"/>
      <c r="G189" s="21"/>
      <c r="H189" s="21"/>
      <c r="I189" s="21"/>
      <c r="J189" s="21"/>
      <c r="K189" s="21"/>
      <c r="L189" s="21"/>
    </row>
    <row r="190" spans="1:12" s="8" customFormat="1" ht="24.95" customHeight="1">
      <c r="A190" s="21"/>
      <c r="B190" s="21"/>
      <c r="C190" s="21"/>
      <c r="D190" s="21"/>
      <c r="E190" s="21"/>
      <c r="F190" s="21"/>
      <c r="G190" s="21"/>
      <c r="H190" s="21"/>
      <c r="I190" s="21"/>
      <c r="J190" s="21"/>
      <c r="K190" s="21"/>
      <c r="L190" s="21"/>
    </row>
    <row r="191" spans="1:12" s="8" customFormat="1" ht="24.95" customHeight="1" thickBot="1">
      <c r="A191" s="21"/>
      <c r="B191" s="21"/>
      <c r="C191" s="21"/>
      <c r="D191" s="21"/>
      <c r="E191" s="21"/>
      <c r="F191" s="21"/>
      <c r="G191" s="21"/>
      <c r="H191" s="21"/>
      <c r="I191" s="21"/>
      <c r="J191" s="21"/>
      <c r="K191" s="21"/>
      <c r="L191" s="21"/>
    </row>
    <row r="192" spans="1:12" ht="60" customHeight="1" thickBot="1">
      <c r="A192" s="678" t="s">
        <v>84</v>
      </c>
      <c r="B192" s="679"/>
      <c r="C192" s="679"/>
      <c r="D192" s="679"/>
      <c r="E192" s="679"/>
      <c r="F192" s="679"/>
      <c r="G192" s="679"/>
      <c r="H192" s="679"/>
      <c r="I192" s="679"/>
      <c r="J192" s="679"/>
      <c r="K192" s="679"/>
      <c r="L192" s="680"/>
    </row>
    <row r="193" spans="1:12" ht="30" customHeight="1" thickBot="1">
      <c r="A193" s="686" t="s">
        <v>215</v>
      </c>
      <c r="B193" s="686"/>
      <c r="C193" s="686"/>
      <c r="D193" s="686"/>
      <c r="E193" s="686"/>
      <c r="F193" s="686"/>
      <c r="G193" s="686"/>
      <c r="H193" s="686"/>
      <c r="I193" s="686"/>
      <c r="J193" s="686"/>
      <c r="K193" s="686"/>
      <c r="L193" s="686"/>
    </row>
    <row r="194" spans="1:12" ht="99.95" customHeight="1" thickBot="1">
      <c r="A194" s="39" t="s">
        <v>4</v>
      </c>
      <c r="B194" s="322" t="s">
        <v>85</v>
      </c>
      <c r="C194" s="322" t="s">
        <v>46</v>
      </c>
      <c r="D194" s="322" t="s">
        <v>45</v>
      </c>
      <c r="E194" s="322" t="s">
        <v>44</v>
      </c>
      <c r="F194" s="322" t="s">
        <v>43</v>
      </c>
      <c r="G194" s="322" t="s">
        <v>42</v>
      </c>
      <c r="H194" s="322" t="s">
        <v>41</v>
      </c>
      <c r="I194" s="322" t="s">
        <v>51</v>
      </c>
      <c r="J194" s="322" t="s">
        <v>86</v>
      </c>
      <c r="K194" s="322" t="s">
        <v>52</v>
      </c>
      <c r="L194" s="40" t="s">
        <v>87</v>
      </c>
    </row>
    <row r="195" spans="1:12" s="29" customFormat="1" ht="24" customHeight="1" thickBot="1">
      <c r="A195" s="91" t="s">
        <v>0</v>
      </c>
      <c r="B195" s="100">
        <v>17632</v>
      </c>
      <c r="C195" s="95">
        <v>7.8092213463392515</v>
      </c>
      <c r="D195" s="95">
        <v>7.3782113083423129</v>
      </c>
      <c r="E195" s="95">
        <v>7.2080757670277311</v>
      </c>
      <c r="F195" s="95">
        <v>7.1570351046333585</v>
      </c>
      <c r="G195" s="95">
        <v>18.11376396529235</v>
      </c>
      <c r="H195" s="95">
        <v>15.249815686496909</v>
      </c>
      <c r="I195" s="95">
        <v>13.746951738218113</v>
      </c>
      <c r="J195" s="95">
        <v>12.15902001928203</v>
      </c>
      <c r="K195" s="95">
        <v>11.177905064367947</v>
      </c>
      <c r="L195" s="101" t="s">
        <v>1</v>
      </c>
    </row>
    <row r="196" spans="1:12" s="29" customFormat="1" ht="24" customHeight="1" thickBot="1">
      <c r="A196" s="67" t="s">
        <v>2</v>
      </c>
      <c r="B196" s="68">
        <v>33114</v>
      </c>
      <c r="C196" s="69">
        <v>9.6394274325058884</v>
      </c>
      <c r="D196" s="69">
        <v>7.6946306698073323</v>
      </c>
      <c r="E196" s="69">
        <v>6.45044392100018</v>
      </c>
      <c r="F196" s="69">
        <v>7.3624448873588211</v>
      </c>
      <c r="G196" s="69">
        <v>22.057135954581142</v>
      </c>
      <c r="H196" s="69">
        <v>18.173582170683094</v>
      </c>
      <c r="I196" s="69">
        <v>10.962130820800869</v>
      </c>
      <c r="J196" s="69">
        <v>9.7994805822310802</v>
      </c>
      <c r="K196" s="69">
        <v>7.8607235610315875</v>
      </c>
      <c r="L196" s="70" t="s">
        <v>3</v>
      </c>
    </row>
    <row r="197" spans="1:12" s="29" customFormat="1" ht="24" customHeight="1" thickBot="1">
      <c r="A197" s="91" t="s">
        <v>9</v>
      </c>
      <c r="B197" s="100">
        <v>43079</v>
      </c>
      <c r="C197" s="95">
        <v>8.790622098421542</v>
      </c>
      <c r="D197" s="95">
        <v>7.8458681522748375</v>
      </c>
      <c r="E197" s="95">
        <v>6.7780872794800366</v>
      </c>
      <c r="F197" s="95">
        <v>7.7181987000928505</v>
      </c>
      <c r="G197" s="95">
        <v>19.69359331476323</v>
      </c>
      <c r="H197" s="95">
        <v>15.624419684308263</v>
      </c>
      <c r="I197" s="95">
        <v>12.66016713091922</v>
      </c>
      <c r="J197" s="95">
        <v>11.281337047353761</v>
      </c>
      <c r="K197" s="95">
        <v>9.6077065923862577</v>
      </c>
      <c r="L197" s="101" t="s">
        <v>10</v>
      </c>
    </row>
    <row r="198" spans="1:12" s="29" customFormat="1" ht="24" customHeight="1" thickBot="1">
      <c r="A198" s="67" t="s">
        <v>11</v>
      </c>
      <c r="B198" s="68">
        <v>26746</v>
      </c>
      <c r="C198" s="69">
        <v>10.667015628505197</v>
      </c>
      <c r="D198" s="69">
        <v>8.640544380468107</v>
      </c>
      <c r="E198" s="69">
        <v>7.2982875944066414</v>
      </c>
      <c r="F198" s="69">
        <v>7.3394152396620065</v>
      </c>
      <c r="G198" s="69">
        <v>18.440140581769239</v>
      </c>
      <c r="H198" s="69">
        <v>16.97823973678307</v>
      </c>
      <c r="I198" s="69">
        <v>12.992597023854035</v>
      </c>
      <c r="J198" s="69">
        <v>9.5416136992447473</v>
      </c>
      <c r="K198" s="69">
        <v>8.1021461153069616</v>
      </c>
      <c r="L198" s="70" t="s">
        <v>12</v>
      </c>
    </row>
    <row r="199" spans="1:12" s="29" customFormat="1" ht="24" customHeight="1" thickBot="1">
      <c r="A199" s="91" t="s">
        <v>13</v>
      </c>
      <c r="B199" s="100">
        <v>21359</v>
      </c>
      <c r="C199" s="95">
        <v>8.6376404494382015</v>
      </c>
      <c r="D199" s="95">
        <v>7.6966292134831473</v>
      </c>
      <c r="E199" s="95">
        <v>6.8586142322097379</v>
      </c>
      <c r="F199" s="95">
        <v>7.4531835205992509</v>
      </c>
      <c r="G199" s="95">
        <v>17.823033707865171</v>
      </c>
      <c r="H199" s="95">
        <v>16.151685393258425</v>
      </c>
      <c r="I199" s="95">
        <v>13.651685393258429</v>
      </c>
      <c r="J199" s="95">
        <v>11.713483146067416</v>
      </c>
      <c r="K199" s="95">
        <v>10.014044943820224</v>
      </c>
      <c r="L199" s="101" t="s">
        <v>14</v>
      </c>
    </row>
    <row r="200" spans="1:12" s="29" customFormat="1" ht="24" customHeight="1" thickBot="1">
      <c r="A200" s="67" t="s">
        <v>15</v>
      </c>
      <c r="B200" s="68">
        <v>13748</v>
      </c>
      <c r="C200" s="69">
        <v>9.4486470759383181</v>
      </c>
      <c r="D200" s="69">
        <v>8.2993890020366603</v>
      </c>
      <c r="E200" s="69">
        <v>7.3465231306371841</v>
      </c>
      <c r="F200" s="69">
        <v>7.7684026767529817</v>
      </c>
      <c r="G200" s="69">
        <v>17.602560372417809</v>
      </c>
      <c r="H200" s="69">
        <v>16.031422752400349</v>
      </c>
      <c r="I200" s="69">
        <v>13.74018038987489</v>
      </c>
      <c r="J200" s="69">
        <v>13.136456211812627</v>
      </c>
      <c r="K200" s="69">
        <v>6.6264183881291823</v>
      </c>
      <c r="L200" s="72" t="s">
        <v>16</v>
      </c>
    </row>
    <row r="201" spans="1:12" s="29" customFormat="1" ht="24" customHeight="1" thickBot="1">
      <c r="A201" s="91" t="s">
        <v>17</v>
      </c>
      <c r="B201" s="100">
        <v>27253</v>
      </c>
      <c r="C201" s="95">
        <v>10.850977945763459</v>
      </c>
      <c r="D201" s="95">
        <v>8.7629811750027518</v>
      </c>
      <c r="E201" s="95">
        <v>7.8896187295879052</v>
      </c>
      <c r="F201" s="95">
        <v>8.2088730688782068</v>
      </c>
      <c r="G201" s="95">
        <v>17.467248908296945</v>
      </c>
      <c r="H201" s="95">
        <v>16.498477120105683</v>
      </c>
      <c r="I201" s="95">
        <v>12.172030384206083</v>
      </c>
      <c r="J201" s="95">
        <v>9.7611096840482912</v>
      </c>
      <c r="K201" s="95">
        <v>8.3886829841106749</v>
      </c>
      <c r="L201" s="92" t="s">
        <v>18</v>
      </c>
    </row>
    <row r="202" spans="1:12" s="29" customFormat="1" ht="24" customHeight="1" thickBot="1">
      <c r="A202" s="67" t="s">
        <v>19</v>
      </c>
      <c r="B202" s="68">
        <v>5150</v>
      </c>
      <c r="C202" s="69">
        <v>10.077669902912621</v>
      </c>
      <c r="D202" s="69">
        <v>8.9902912621359228</v>
      </c>
      <c r="E202" s="69">
        <v>8.4854368932038842</v>
      </c>
      <c r="F202" s="69">
        <v>7.8640776699029118</v>
      </c>
      <c r="G202" s="69">
        <v>16.427184466019419</v>
      </c>
      <c r="H202" s="69">
        <v>15.611650485436895</v>
      </c>
      <c r="I202" s="69">
        <v>13.708737864077669</v>
      </c>
      <c r="J202" s="69">
        <v>10.679611650485437</v>
      </c>
      <c r="K202" s="69">
        <v>8.1553398058252426</v>
      </c>
      <c r="L202" s="72" t="s">
        <v>20</v>
      </c>
    </row>
    <row r="203" spans="1:12" s="29" customFormat="1" ht="24" customHeight="1" thickBot="1">
      <c r="A203" s="91" t="s">
        <v>21</v>
      </c>
      <c r="B203" s="100">
        <v>3766</v>
      </c>
      <c r="C203" s="95">
        <v>9.3202336696760497</v>
      </c>
      <c r="D203" s="95">
        <v>8.3643122676579917</v>
      </c>
      <c r="E203" s="95">
        <v>7.3818374933616582</v>
      </c>
      <c r="F203" s="95">
        <v>7.1428571428571441</v>
      </c>
      <c r="G203" s="95">
        <v>17.870419543281997</v>
      </c>
      <c r="H203" s="95">
        <v>15.400955921402021</v>
      </c>
      <c r="I203" s="95">
        <v>13.436006372809347</v>
      </c>
      <c r="J203" s="95">
        <v>10.46202867764206</v>
      </c>
      <c r="K203" s="95">
        <v>10.621348911311737</v>
      </c>
      <c r="L203" s="92" t="s">
        <v>22</v>
      </c>
    </row>
    <row r="204" spans="1:12" s="29" customFormat="1" ht="24" customHeight="1" thickBot="1">
      <c r="A204" s="89" t="s">
        <v>23</v>
      </c>
      <c r="B204" s="75">
        <v>5493</v>
      </c>
      <c r="C204" s="69">
        <v>9.6139839766933726</v>
      </c>
      <c r="D204" s="69">
        <v>7.9024034959941734</v>
      </c>
      <c r="E204" s="69">
        <v>7.7749453750910416</v>
      </c>
      <c r="F204" s="69">
        <v>8.6307356154406403</v>
      </c>
      <c r="G204" s="69">
        <v>17.42534595775674</v>
      </c>
      <c r="H204" s="69">
        <v>14.275309541150765</v>
      </c>
      <c r="I204" s="69">
        <v>13.109978150036417</v>
      </c>
      <c r="J204" s="69">
        <v>11.981063364894393</v>
      </c>
      <c r="K204" s="69">
        <v>9.2862345229424612</v>
      </c>
      <c r="L204" s="90" t="s">
        <v>24</v>
      </c>
    </row>
    <row r="205" spans="1:12" s="29" customFormat="1" ht="24" customHeight="1" thickBot="1">
      <c r="A205" s="91" t="s">
        <v>25</v>
      </c>
      <c r="B205" s="94">
        <v>4981</v>
      </c>
      <c r="C205" s="95">
        <v>10.120481927710843</v>
      </c>
      <c r="D205" s="95">
        <v>9.1767068273092374</v>
      </c>
      <c r="E205" s="95">
        <v>7.2690763052208842</v>
      </c>
      <c r="F205" s="95">
        <v>7.1285140562248994</v>
      </c>
      <c r="G205" s="95">
        <v>16.746987951807231</v>
      </c>
      <c r="H205" s="95">
        <v>16.325301204819276</v>
      </c>
      <c r="I205" s="95">
        <v>14.176706827309237</v>
      </c>
      <c r="J205" s="95">
        <v>10.180722891566266</v>
      </c>
      <c r="K205" s="95">
        <v>8.8755020080321287</v>
      </c>
      <c r="L205" s="92" t="s">
        <v>26</v>
      </c>
    </row>
    <row r="206" spans="1:12" s="29" customFormat="1" ht="24" customHeight="1" thickBot="1">
      <c r="A206" s="89" t="s">
        <v>27</v>
      </c>
      <c r="B206" s="75">
        <v>1889</v>
      </c>
      <c r="C206" s="69">
        <v>12.758073054526204</v>
      </c>
      <c r="D206" s="69">
        <v>11.064055055584966</v>
      </c>
      <c r="E206" s="69">
        <v>7.7818951826363154</v>
      </c>
      <c r="F206" s="69">
        <v>7.7289571201694027</v>
      </c>
      <c r="G206" s="69">
        <v>19.798835362625727</v>
      </c>
      <c r="H206" s="69">
        <v>15.987294865007939</v>
      </c>
      <c r="I206" s="69">
        <v>10.375860243515088</v>
      </c>
      <c r="J206" s="69">
        <v>6.9878242456326092</v>
      </c>
      <c r="K206" s="69">
        <v>7.5172048703017467</v>
      </c>
      <c r="L206" s="90" t="s">
        <v>28</v>
      </c>
    </row>
    <row r="207" spans="1:12" s="29" customFormat="1" ht="24" customHeight="1" thickBot="1">
      <c r="A207" s="91" t="s">
        <v>29</v>
      </c>
      <c r="B207" s="94">
        <v>1315</v>
      </c>
      <c r="C207" s="95">
        <v>12.024353120243532</v>
      </c>
      <c r="D207" s="95">
        <v>8.9041095890410951</v>
      </c>
      <c r="E207" s="95">
        <v>7.9908675799086755</v>
      </c>
      <c r="F207" s="95">
        <v>8.0669710806697115</v>
      </c>
      <c r="G207" s="95">
        <v>18.036529680365298</v>
      </c>
      <c r="H207" s="95">
        <v>13.622526636225265</v>
      </c>
      <c r="I207" s="95">
        <v>13.013698630136986</v>
      </c>
      <c r="J207" s="95">
        <v>7.1537290715372901</v>
      </c>
      <c r="K207" s="95">
        <v>11.187214611872147</v>
      </c>
      <c r="L207" s="92" t="s">
        <v>30</v>
      </c>
    </row>
    <row r="208" spans="1:12" s="29" customFormat="1" ht="24" customHeight="1" thickBot="1">
      <c r="A208" s="67" t="s">
        <v>31</v>
      </c>
      <c r="B208" s="75">
        <v>35361</v>
      </c>
      <c r="C208" s="69">
        <v>10.358869941460931</v>
      </c>
      <c r="D208" s="69">
        <v>9.4510901841011279</v>
      </c>
      <c r="E208" s="69">
        <v>8.5744181442832499</v>
      </c>
      <c r="F208" s="69">
        <v>8.6536014252990583</v>
      </c>
      <c r="G208" s="69">
        <v>16.659596730861683</v>
      </c>
      <c r="H208" s="69">
        <v>14.204915019371622</v>
      </c>
      <c r="I208" s="69">
        <v>12.262096660162324</v>
      </c>
      <c r="J208" s="69">
        <v>9.6405644636746697</v>
      </c>
      <c r="K208" s="69">
        <v>10.194847430785329</v>
      </c>
      <c r="L208" s="72" t="s">
        <v>32</v>
      </c>
    </row>
    <row r="209" spans="1:12" s="29" customFormat="1" ht="24" customHeight="1" thickBot="1">
      <c r="A209" s="91" t="s">
        <v>33</v>
      </c>
      <c r="B209" s="94">
        <v>17503</v>
      </c>
      <c r="C209" s="95">
        <v>10.191956124314443</v>
      </c>
      <c r="D209" s="95">
        <v>8.8551188299817181</v>
      </c>
      <c r="E209" s="95">
        <v>8.1181444241316267</v>
      </c>
      <c r="F209" s="95">
        <v>8.3409506398537481</v>
      </c>
      <c r="G209" s="95">
        <v>16.910420475319928</v>
      </c>
      <c r="H209" s="95">
        <v>15.225091407678246</v>
      </c>
      <c r="I209" s="95">
        <v>13.728290676416821</v>
      </c>
      <c r="J209" s="95">
        <v>10.489031078610603</v>
      </c>
      <c r="K209" s="95">
        <v>8.140996343692871</v>
      </c>
      <c r="L209" s="92" t="s">
        <v>34</v>
      </c>
    </row>
    <row r="210" spans="1:12" s="29" customFormat="1" ht="24" customHeight="1" thickBot="1">
      <c r="A210" s="67" t="s">
        <v>35</v>
      </c>
      <c r="B210" s="75">
        <v>16384</v>
      </c>
      <c r="C210" s="69">
        <v>10.9619140625</v>
      </c>
      <c r="D210" s="69">
        <v>9.100341796875</v>
      </c>
      <c r="E210" s="69">
        <v>7.769775390625</v>
      </c>
      <c r="F210" s="69">
        <v>8.43505859375</v>
      </c>
      <c r="G210" s="69">
        <v>18.212890625</v>
      </c>
      <c r="H210" s="69">
        <v>16.595458984375</v>
      </c>
      <c r="I210" s="69">
        <v>12.677001953125</v>
      </c>
      <c r="J210" s="69">
        <v>8.807373046875</v>
      </c>
      <c r="K210" s="69">
        <v>7.440185546875</v>
      </c>
      <c r="L210" s="72" t="s">
        <v>36</v>
      </c>
    </row>
    <row r="211" spans="1:12" s="30" customFormat="1" ht="24" customHeight="1" thickBot="1">
      <c r="A211" s="77" t="s">
        <v>38</v>
      </c>
      <c r="B211" s="93">
        <v>274773</v>
      </c>
      <c r="C211" s="79">
        <v>9.7731937752027136</v>
      </c>
      <c r="D211" s="79">
        <v>8.4036946996054915</v>
      </c>
      <c r="E211" s="79">
        <v>7.4192421352976279</v>
      </c>
      <c r="F211" s="79">
        <v>7.8399545805249442</v>
      </c>
      <c r="G211" s="79">
        <v>18.436012403010498</v>
      </c>
      <c r="H211" s="79">
        <v>16.012548585736539</v>
      </c>
      <c r="I211" s="79">
        <v>12.710902129765769</v>
      </c>
      <c r="J211" s="79">
        <v>10.478505815730861</v>
      </c>
      <c r="K211" s="79">
        <v>8.9259458751255583</v>
      </c>
      <c r="L211" s="80" t="s">
        <v>37</v>
      </c>
    </row>
    <row r="212" spans="1:12" s="30" customFormat="1" ht="24" customHeight="1" thickBot="1">
      <c r="A212" s="81" t="s">
        <v>39</v>
      </c>
      <c r="B212" s="82">
        <v>3713504</v>
      </c>
      <c r="C212" s="83">
        <v>9.335576318215896</v>
      </c>
      <c r="D212" s="83">
        <v>7.922140382775944</v>
      </c>
      <c r="E212" s="83">
        <v>7.2903381819435236</v>
      </c>
      <c r="F212" s="83">
        <v>7.6605276310460404</v>
      </c>
      <c r="G212" s="83">
        <v>16.897410101079736</v>
      </c>
      <c r="H212" s="83">
        <v>15.549303299525191</v>
      </c>
      <c r="I212" s="83">
        <v>13.321326703835515</v>
      </c>
      <c r="J212" s="83">
        <v>11.307137409842563</v>
      </c>
      <c r="K212" s="83">
        <v>10.71623997173559</v>
      </c>
      <c r="L212" s="84" t="s">
        <v>40</v>
      </c>
    </row>
    <row r="213" spans="1:12" s="102" customFormat="1" ht="24" customHeight="1" thickBot="1">
      <c r="A213" s="85"/>
      <c r="B213" s="86"/>
      <c r="C213" s="87"/>
      <c r="D213" s="87"/>
      <c r="E213" s="87"/>
      <c r="F213" s="87"/>
      <c r="G213" s="87"/>
      <c r="H213" s="87"/>
      <c r="I213" s="87"/>
      <c r="J213" s="87"/>
      <c r="K213" s="87"/>
      <c r="L213" s="88"/>
    </row>
    <row r="214" spans="1:12" s="102" customFormat="1" ht="24" customHeight="1" thickBot="1">
      <c r="A214" s="85"/>
      <c r="B214" s="86"/>
      <c r="C214" s="87"/>
      <c r="D214" s="87"/>
      <c r="E214" s="87"/>
      <c r="F214" s="87"/>
      <c r="G214" s="87"/>
      <c r="H214" s="87"/>
      <c r="I214" s="87"/>
      <c r="J214" s="87"/>
      <c r="K214" s="87"/>
      <c r="L214" s="88"/>
    </row>
    <row r="215" spans="1:12" s="102" customFormat="1" ht="24" customHeight="1" thickBot="1">
      <c r="A215" s="85"/>
      <c r="B215" s="86"/>
      <c r="C215" s="87"/>
      <c r="D215" s="87"/>
      <c r="E215" s="87"/>
      <c r="F215" s="87"/>
      <c r="G215" s="87"/>
      <c r="H215" s="87"/>
      <c r="I215" s="87"/>
      <c r="J215" s="87"/>
      <c r="K215" s="87"/>
      <c r="L215" s="88"/>
    </row>
    <row r="216" spans="1:12" s="102" customFormat="1" ht="24" customHeight="1" thickBot="1">
      <c r="A216" s="85"/>
      <c r="B216" s="86"/>
      <c r="C216" s="87"/>
      <c r="D216" s="87"/>
      <c r="E216" s="87"/>
      <c r="F216" s="87"/>
      <c r="G216" s="87"/>
      <c r="H216" s="87"/>
      <c r="I216" s="87"/>
      <c r="J216" s="87"/>
      <c r="K216" s="87"/>
      <c r="L216" s="88"/>
    </row>
    <row r="217" spans="1:12" s="102" customFormat="1" ht="24" customHeight="1" thickBot="1">
      <c r="A217" s="85"/>
      <c r="B217" s="86"/>
      <c r="C217" s="87"/>
      <c r="D217" s="87"/>
      <c r="E217" s="87"/>
      <c r="F217" s="87"/>
      <c r="G217" s="87"/>
      <c r="H217" s="87"/>
      <c r="I217" s="87"/>
      <c r="J217" s="87"/>
      <c r="K217" s="87"/>
      <c r="L217" s="88"/>
    </row>
    <row r="218" spans="1:12" s="102" customFormat="1" ht="24" customHeight="1" thickBot="1">
      <c r="A218" s="85"/>
      <c r="B218" s="86"/>
      <c r="C218" s="87"/>
      <c r="D218" s="87"/>
      <c r="E218" s="87"/>
      <c r="F218" s="87"/>
      <c r="G218" s="87"/>
      <c r="H218" s="87"/>
      <c r="I218" s="87"/>
      <c r="J218" s="87"/>
      <c r="K218" s="87"/>
      <c r="L218" s="88"/>
    </row>
    <row r="219" spans="1:12" s="102" customFormat="1" ht="24" customHeight="1" thickBot="1">
      <c r="A219" s="85"/>
      <c r="B219" s="86"/>
      <c r="C219" s="87"/>
      <c r="D219" s="87"/>
      <c r="E219" s="87"/>
      <c r="F219" s="87"/>
      <c r="G219" s="87"/>
      <c r="H219" s="87"/>
      <c r="I219" s="87"/>
      <c r="J219" s="87"/>
      <c r="K219" s="87"/>
      <c r="L219" s="88"/>
    </row>
    <row r="220" spans="1:12" ht="60" customHeight="1" thickBot="1">
      <c r="A220" s="678" t="s">
        <v>84</v>
      </c>
      <c r="B220" s="679"/>
      <c r="C220" s="679"/>
      <c r="D220" s="679"/>
      <c r="E220" s="679"/>
      <c r="F220" s="679"/>
      <c r="G220" s="679"/>
      <c r="H220" s="679"/>
      <c r="I220" s="679"/>
      <c r="J220" s="679"/>
      <c r="K220" s="679"/>
      <c r="L220" s="680"/>
    </row>
    <row r="221" spans="1:12" ht="30" customHeight="1" thickBot="1">
      <c r="A221" s="682" t="s">
        <v>91</v>
      </c>
      <c r="B221" s="682"/>
      <c r="C221" s="682"/>
      <c r="D221" s="682"/>
      <c r="E221" s="682"/>
      <c r="F221" s="682"/>
      <c r="G221" s="682"/>
      <c r="H221" s="682"/>
      <c r="I221" s="682"/>
      <c r="J221" s="682"/>
      <c r="K221" s="682"/>
      <c r="L221" s="682"/>
    </row>
    <row r="222" spans="1:12" ht="99.95" customHeight="1" thickBot="1">
      <c r="A222" s="39" t="s">
        <v>4</v>
      </c>
      <c r="B222" s="322" t="s">
        <v>85</v>
      </c>
      <c r="C222" s="322" t="s">
        <v>46</v>
      </c>
      <c r="D222" s="322" t="s">
        <v>45</v>
      </c>
      <c r="E222" s="322" t="s">
        <v>44</v>
      </c>
      <c r="F222" s="322" t="s">
        <v>43</v>
      </c>
      <c r="G222" s="322" t="s">
        <v>42</v>
      </c>
      <c r="H222" s="322" t="s">
        <v>41</v>
      </c>
      <c r="I222" s="322" t="s">
        <v>51</v>
      </c>
      <c r="J222" s="322" t="s">
        <v>86</v>
      </c>
      <c r="K222" s="322" t="s">
        <v>52</v>
      </c>
      <c r="L222" s="40" t="s">
        <v>87</v>
      </c>
    </row>
    <row r="223" spans="1:12" ht="24" customHeight="1" thickBot="1">
      <c r="A223" s="63" t="s">
        <v>0</v>
      </c>
      <c r="B223" s="64">
        <v>17656</v>
      </c>
      <c r="C223" s="65">
        <v>7.0793453021464572</v>
      </c>
      <c r="D223" s="65">
        <v>6.6998923939514077</v>
      </c>
      <c r="E223" s="65">
        <v>6.6489211077759531</v>
      </c>
      <c r="F223" s="65">
        <v>6.6206037265673672</v>
      </c>
      <c r="G223" s="65">
        <v>18.123123973494931</v>
      </c>
      <c r="H223" s="65">
        <v>16.237186385003117</v>
      </c>
      <c r="I223" s="65">
        <v>13.977459364557966</v>
      </c>
      <c r="J223" s="65">
        <v>10.85122047913009</v>
      </c>
      <c r="K223" s="65">
        <v>13.762247267372713</v>
      </c>
      <c r="L223" s="66" t="s">
        <v>1</v>
      </c>
    </row>
    <row r="224" spans="1:12" ht="24" customHeight="1" thickBot="1">
      <c r="A224" s="67" t="s">
        <v>2</v>
      </c>
      <c r="B224" s="68">
        <v>31418</v>
      </c>
      <c r="C224" s="69">
        <v>9.7453851050286442</v>
      </c>
      <c r="D224" s="69">
        <v>7.259707192870783</v>
      </c>
      <c r="E224" s="69">
        <v>6.0789306174411202</v>
      </c>
      <c r="F224" s="69">
        <v>7.0687460216422648</v>
      </c>
      <c r="G224" s="69">
        <v>21.772756206238064</v>
      </c>
      <c r="H224" s="69">
        <v>18.908338637810314</v>
      </c>
      <c r="I224" s="69">
        <v>11.473583704646723</v>
      </c>
      <c r="J224" s="69">
        <v>10.948440483768302</v>
      </c>
      <c r="K224" s="69">
        <v>6.7441120305537883</v>
      </c>
      <c r="L224" s="70" t="s">
        <v>3</v>
      </c>
    </row>
    <row r="225" spans="1:12" ht="24" customHeight="1" thickBot="1">
      <c r="A225" s="63" t="s">
        <v>9</v>
      </c>
      <c r="B225" s="64">
        <v>43438</v>
      </c>
      <c r="C225" s="65">
        <v>8.1313166194718782</v>
      </c>
      <c r="D225" s="65">
        <v>6.7684232336487318</v>
      </c>
      <c r="E225" s="65">
        <v>6.3586343439924491</v>
      </c>
      <c r="F225" s="65">
        <v>7.2380689274121144</v>
      </c>
      <c r="G225" s="65">
        <v>21.157078067085667</v>
      </c>
      <c r="H225" s="65">
        <v>17.151276561456825</v>
      </c>
      <c r="I225" s="65">
        <v>12.830075741879043</v>
      </c>
      <c r="J225" s="65">
        <v>10.544006261942585</v>
      </c>
      <c r="K225" s="65">
        <v>9.8211202431107125</v>
      </c>
      <c r="L225" s="66" t="s">
        <v>10</v>
      </c>
    </row>
    <row r="226" spans="1:12" ht="24" customHeight="1" thickBot="1">
      <c r="A226" s="67" t="s">
        <v>11</v>
      </c>
      <c r="B226" s="68">
        <v>26041</v>
      </c>
      <c r="C226" s="69">
        <v>9.9692780337941631</v>
      </c>
      <c r="D226" s="69">
        <v>7.8763440860215059</v>
      </c>
      <c r="E226" s="69">
        <v>7.0199692780337939</v>
      </c>
      <c r="F226" s="69">
        <v>6.7895545314900145</v>
      </c>
      <c r="G226" s="69">
        <v>19.654377880184331</v>
      </c>
      <c r="H226" s="69">
        <v>17.718894009216591</v>
      </c>
      <c r="I226" s="69">
        <v>12.484639016897079</v>
      </c>
      <c r="J226" s="69">
        <v>9.5314900153609834</v>
      </c>
      <c r="K226" s="69">
        <v>8.9554531490015368</v>
      </c>
      <c r="L226" s="70" t="s">
        <v>12</v>
      </c>
    </row>
    <row r="227" spans="1:12" ht="24" customHeight="1" thickBot="1">
      <c r="A227" s="63" t="s">
        <v>13</v>
      </c>
      <c r="B227" s="64">
        <v>21332</v>
      </c>
      <c r="C227" s="65">
        <v>7.993061741127935</v>
      </c>
      <c r="D227" s="65">
        <v>7.1304673948713138</v>
      </c>
      <c r="E227" s="65">
        <v>6.4647695841732684</v>
      </c>
      <c r="F227" s="65">
        <v>7.0226431015892361</v>
      </c>
      <c r="G227" s="65">
        <v>18.006656978106982</v>
      </c>
      <c r="H227" s="65">
        <v>17.936336786836058</v>
      </c>
      <c r="I227" s="65">
        <v>14.021846139421502</v>
      </c>
      <c r="J227" s="65">
        <v>10.54802869063804</v>
      </c>
      <c r="K227" s="65">
        <v>10.876189583235666</v>
      </c>
      <c r="L227" s="66" t="s">
        <v>14</v>
      </c>
    </row>
    <row r="228" spans="1:12" ht="24" customHeight="1" thickBot="1">
      <c r="A228" s="67" t="s">
        <v>15</v>
      </c>
      <c r="B228" s="68">
        <v>13452</v>
      </c>
      <c r="C228" s="69">
        <v>9.0104824920080286</v>
      </c>
      <c r="D228" s="69">
        <v>7.9845364656902822</v>
      </c>
      <c r="E228" s="69">
        <v>7.1444502267489396</v>
      </c>
      <c r="F228" s="69">
        <v>7.8878893762545532</v>
      </c>
      <c r="G228" s="69">
        <v>17.916883503085273</v>
      </c>
      <c r="H228" s="69">
        <v>17.574901494312691</v>
      </c>
      <c r="I228" s="69">
        <v>12.601293584120141</v>
      </c>
      <c r="J228" s="69">
        <v>13.121700988774071</v>
      </c>
      <c r="K228" s="69">
        <v>6.7578618690060228</v>
      </c>
      <c r="L228" s="72" t="s">
        <v>16</v>
      </c>
    </row>
    <row r="229" spans="1:12" ht="24" customHeight="1" thickBot="1">
      <c r="A229" s="63" t="s">
        <v>17</v>
      </c>
      <c r="B229" s="64">
        <v>26070</v>
      </c>
      <c r="C229" s="65">
        <v>10.092834126131656</v>
      </c>
      <c r="D229" s="65">
        <v>8.6734693877551017</v>
      </c>
      <c r="E229" s="65">
        <v>7.9484425349087005</v>
      </c>
      <c r="F229" s="65">
        <v>7.8026699401565134</v>
      </c>
      <c r="G229" s="65">
        <v>17.33926653368114</v>
      </c>
      <c r="H229" s="65">
        <v>15.551634187509588</v>
      </c>
      <c r="I229" s="65">
        <v>11.684824305662115</v>
      </c>
      <c r="J229" s="65">
        <v>10.230934479054781</v>
      </c>
      <c r="K229" s="65">
        <v>10.675924505140403</v>
      </c>
      <c r="L229" s="71" t="s">
        <v>18</v>
      </c>
    </row>
    <row r="230" spans="1:12" ht="24" customHeight="1" thickBot="1">
      <c r="A230" s="67" t="s">
        <v>19</v>
      </c>
      <c r="B230" s="75">
        <v>5132</v>
      </c>
      <c r="C230" s="69">
        <v>8.8871564997076593</v>
      </c>
      <c r="D230" s="69">
        <v>7.8737088286883656</v>
      </c>
      <c r="E230" s="69">
        <v>7.3280062366010537</v>
      </c>
      <c r="F230" s="69">
        <v>8.4194114207756776</v>
      </c>
      <c r="G230" s="69">
        <v>18.261547456636134</v>
      </c>
      <c r="H230" s="69">
        <v>17.170142272461508</v>
      </c>
      <c r="I230" s="69">
        <v>12.921457805496006</v>
      </c>
      <c r="J230" s="69">
        <v>10.329370493081271</v>
      </c>
      <c r="K230" s="69">
        <v>8.8091989865523281</v>
      </c>
      <c r="L230" s="72" t="s">
        <v>20</v>
      </c>
    </row>
    <row r="231" spans="1:12" ht="24" customHeight="1" thickBot="1">
      <c r="A231" s="91" t="s">
        <v>21</v>
      </c>
      <c r="B231" s="73">
        <v>3653</v>
      </c>
      <c r="C231" s="65">
        <v>8.2945524226663014</v>
      </c>
      <c r="D231" s="65">
        <v>6.8984396386531612</v>
      </c>
      <c r="E231" s="65">
        <v>6.2414453873528606</v>
      </c>
      <c r="F231" s="65">
        <v>6.56994251300301</v>
      </c>
      <c r="G231" s="65">
        <v>18.176840952641665</v>
      </c>
      <c r="H231" s="65">
        <v>17.437722419928825</v>
      </c>
      <c r="I231" s="65">
        <v>13.933753079660551</v>
      </c>
      <c r="J231" s="65">
        <v>10.429783739392281</v>
      </c>
      <c r="K231" s="65">
        <v>12.017519846701342</v>
      </c>
      <c r="L231" s="92" t="s">
        <v>22</v>
      </c>
    </row>
    <row r="232" spans="1:12" ht="24" customHeight="1" thickBot="1">
      <c r="A232" s="89" t="s">
        <v>23</v>
      </c>
      <c r="B232" s="75">
        <v>5497</v>
      </c>
      <c r="C232" s="69">
        <v>8.3484903601309561</v>
      </c>
      <c r="D232" s="69">
        <v>6.857038923244815</v>
      </c>
      <c r="E232" s="69">
        <v>7.5845762095307387</v>
      </c>
      <c r="F232" s="69">
        <v>8.1120407420880323</v>
      </c>
      <c r="G232" s="69">
        <v>18.40669334303383</v>
      </c>
      <c r="H232" s="69">
        <v>14.969079665332846</v>
      </c>
      <c r="I232" s="69">
        <v>15.169152419061477</v>
      </c>
      <c r="J232" s="69">
        <v>10.494725354674427</v>
      </c>
      <c r="K232" s="69">
        <v>10.058202982902873</v>
      </c>
      <c r="L232" s="90" t="s">
        <v>24</v>
      </c>
    </row>
    <row r="233" spans="1:12" ht="24" customHeight="1" thickBot="1">
      <c r="A233" s="63" t="s">
        <v>25</v>
      </c>
      <c r="B233" s="73">
        <v>4950</v>
      </c>
      <c r="C233" s="65">
        <v>8.8888888888888893</v>
      </c>
      <c r="D233" s="65">
        <v>8.525252525252526</v>
      </c>
      <c r="E233" s="65">
        <v>7.8787878787878798</v>
      </c>
      <c r="F233" s="65">
        <v>7.1515151515151514</v>
      </c>
      <c r="G233" s="65">
        <v>17.151515151515152</v>
      </c>
      <c r="H233" s="65">
        <v>17.575757575757571</v>
      </c>
      <c r="I233" s="65">
        <v>13.151515151515152</v>
      </c>
      <c r="J233" s="65">
        <v>10.464646464646465</v>
      </c>
      <c r="K233" s="65">
        <v>9.2121212121212128</v>
      </c>
      <c r="L233" s="71" t="s">
        <v>26</v>
      </c>
    </row>
    <row r="234" spans="1:12" ht="24" customHeight="1" thickBot="1">
      <c r="A234" s="89" t="s">
        <v>27</v>
      </c>
      <c r="B234" s="75">
        <v>1915</v>
      </c>
      <c r="C234" s="69">
        <v>13.949843260188089</v>
      </c>
      <c r="D234" s="69">
        <v>11.494252873563218</v>
      </c>
      <c r="E234" s="69">
        <v>7.6280041797283173</v>
      </c>
      <c r="F234" s="69">
        <v>6.8965517241379306</v>
      </c>
      <c r="G234" s="69">
        <v>17.607105538140022</v>
      </c>
      <c r="H234" s="69">
        <v>16.196447230929991</v>
      </c>
      <c r="I234" s="69">
        <v>10.292580982236155</v>
      </c>
      <c r="J234" s="69">
        <v>6.9487983281086727</v>
      </c>
      <c r="K234" s="69">
        <v>8.9864158829676075</v>
      </c>
      <c r="L234" s="90" t="s">
        <v>28</v>
      </c>
    </row>
    <row r="235" spans="1:12" ht="24" customHeight="1" thickBot="1">
      <c r="A235" s="91" t="s">
        <v>29</v>
      </c>
      <c r="B235" s="73">
        <v>1391</v>
      </c>
      <c r="C235" s="65">
        <v>10.057471264367816</v>
      </c>
      <c r="D235" s="65">
        <v>8.7643678160919531</v>
      </c>
      <c r="E235" s="65">
        <v>6.8965517241379306</v>
      </c>
      <c r="F235" s="65">
        <v>7.6867816091954015</v>
      </c>
      <c r="G235" s="65">
        <v>17.959770114942529</v>
      </c>
      <c r="H235" s="65">
        <v>15.948275862068966</v>
      </c>
      <c r="I235" s="65">
        <v>11.99712643678161</v>
      </c>
      <c r="J235" s="65">
        <v>10.201149425287356</v>
      </c>
      <c r="K235" s="65">
        <v>10.488505747126437</v>
      </c>
      <c r="L235" s="92" t="s">
        <v>30</v>
      </c>
    </row>
    <row r="236" spans="1:12" ht="24" customHeight="1" thickBot="1">
      <c r="A236" s="67" t="s">
        <v>31</v>
      </c>
      <c r="B236" s="75">
        <v>37720</v>
      </c>
      <c r="C236" s="69">
        <v>9.4382141626236109</v>
      </c>
      <c r="D236" s="69">
        <v>8.0967151833293567</v>
      </c>
      <c r="E236" s="69">
        <v>7.6195021076910843</v>
      </c>
      <c r="F236" s="69">
        <v>8.208064900978286</v>
      </c>
      <c r="G236" s="69">
        <v>18.420424719637317</v>
      </c>
      <c r="H236" s="69">
        <v>16.143057875341341</v>
      </c>
      <c r="I236" s="69">
        <v>11.651952596834485</v>
      </c>
      <c r="J236" s="69">
        <v>8.9901641082743442</v>
      </c>
      <c r="K236" s="69">
        <v>11.431904345290173</v>
      </c>
      <c r="L236" s="72" t="s">
        <v>32</v>
      </c>
    </row>
    <row r="237" spans="1:12" ht="24" customHeight="1" thickBot="1">
      <c r="A237" s="63" t="s">
        <v>33</v>
      </c>
      <c r="B237" s="73">
        <v>17045</v>
      </c>
      <c r="C237" s="65">
        <v>9.4050692325745135</v>
      </c>
      <c r="D237" s="65">
        <v>8.3900492842055847</v>
      </c>
      <c r="E237" s="65">
        <v>7.4102323398263321</v>
      </c>
      <c r="F237" s="65">
        <v>8.1377610889462559</v>
      </c>
      <c r="G237" s="65">
        <v>17.454822811546585</v>
      </c>
      <c r="H237" s="65">
        <v>16.609950715794415</v>
      </c>
      <c r="I237" s="65">
        <v>13.248063834780568</v>
      </c>
      <c r="J237" s="65">
        <v>10.126730814362825</v>
      </c>
      <c r="K237" s="65">
        <v>9.21731987796292</v>
      </c>
      <c r="L237" s="71" t="s">
        <v>34</v>
      </c>
    </row>
    <row r="238" spans="1:12" ht="24" customHeight="1" thickBot="1">
      <c r="A238" s="67" t="s">
        <v>35</v>
      </c>
      <c r="B238" s="75">
        <v>15920</v>
      </c>
      <c r="C238" s="69">
        <v>10.282663316582914</v>
      </c>
      <c r="D238" s="69">
        <v>8.8693467336683423</v>
      </c>
      <c r="E238" s="69">
        <v>7.7010050251256272</v>
      </c>
      <c r="F238" s="69">
        <v>8.1281407035175874</v>
      </c>
      <c r="G238" s="69">
        <v>19.384422110552762</v>
      </c>
      <c r="H238" s="69">
        <v>16.853015075376884</v>
      </c>
      <c r="I238" s="69">
        <v>11.777638190954773</v>
      </c>
      <c r="J238" s="69">
        <v>9.0452261306532673</v>
      </c>
      <c r="K238" s="69">
        <v>7.9585427135678382</v>
      </c>
      <c r="L238" s="72" t="s">
        <v>36</v>
      </c>
    </row>
    <row r="239" spans="1:12" s="8" customFormat="1" ht="24" customHeight="1" thickBot="1">
      <c r="A239" s="77" t="s">
        <v>38</v>
      </c>
      <c r="B239" s="93">
        <v>272630</v>
      </c>
      <c r="C239" s="79">
        <v>9.1161852361302156</v>
      </c>
      <c r="D239" s="79">
        <v>7.7043558000917018</v>
      </c>
      <c r="E239" s="79">
        <v>7.0066941769830349</v>
      </c>
      <c r="F239" s="79">
        <v>7.4765703805593757</v>
      </c>
      <c r="G239" s="79">
        <v>19.139110499770744</v>
      </c>
      <c r="H239" s="79">
        <v>17.042457588262263</v>
      </c>
      <c r="I239" s="79">
        <v>12.53663457129757</v>
      </c>
      <c r="J239" s="79">
        <v>10.247776249426868</v>
      </c>
      <c r="K239" s="79">
        <v>9.7302154974782216</v>
      </c>
      <c r="L239" s="80" t="s">
        <v>37</v>
      </c>
    </row>
    <row r="240" spans="1:12" s="8" customFormat="1" ht="24" customHeight="1" thickBot="1">
      <c r="A240" s="81" t="s">
        <v>39</v>
      </c>
      <c r="B240" s="98">
        <v>3724047</v>
      </c>
      <c r="C240" s="83">
        <v>8.7215064686347947</v>
      </c>
      <c r="D240" s="83">
        <v>7.4076132766315794</v>
      </c>
      <c r="E240" s="83">
        <v>6.8333992562392476</v>
      </c>
      <c r="F240" s="83">
        <v>7.3416366657026613</v>
      </c>
      <c r="G240" s="83">
        <v>17.552947102976947</v>
      </c>
      <c r="H240" s="83">
        <v>16.540768685250214</v>
      </c>
      <c r="I240" s="83">
        <v>13.430979791608429</v>
      </c>
      <c r="J240" s="83">
        <v>10.963100089767932</v>
      </c>
      <c r="K240" s="83">
        <v>11.208048663188192</v>
      </c>
      <c r="L240" s="84" t="s">
        <v>40</v>
      </c>
    </row>
    <row r="241" spans="1:12" s="8" customFormat="1" ht="21.95" customHeight="1">
      <c r="A241" s="21"/>
      <c r="B241" s="21"/>
      <c r="C241" s="21"/>
      <c r="D241" s="21"/>
      <c r="E241" s="21"/>
      <c r="F241" s="21"/>
      <c r="G241" s="21"/>
      <c r="H241" s="21"/>
      <c r="I241" s="21"/>
      <c r="J241" s="21"/>
      <c r="K241" s="21"/>
      <c r="L241" s="21"/>
    </row>
    <row r="242" spans="1:12" s="8" customFormat="1" ht="21.95" customHeight="1">
      <c r="A242" s="21"/>
      <c r="B242" s="21"/>
      <c r="C242" s="21"/>
      <c r="D242" s="21"/>
      <c r="E242" s="21"/>
      <c r="F242" s="21"/>
      <c r="G242" s="21"/>
      <c r="H242" s="21"/>
      <c r="I242" s="21"/>
      <c r="J242" s="21"/>
      <c r="K242" s="21"/>
      <c r="L242" s="21"/>
    </row>
    <row r="243" spans="1:12" s="8" customFormat="1" ht="21.95" customHeight="1">
      <c r="A243" s="21"/>
      <c r="B243" s="21"/>
      <c r="C243" s="21"/>
      <c r="D243" s="21"/>
      <c r="E243" s="21"/>
      <c r="F243" s="21"/>
      <c r="G243" s="21"/>
      <c r="H243" s="21"/>
      <c r="I243" s="21"/>
      <c r="J243" s="21"/>
      <c r="K243" s="21"/>
      <c r="L243" s="21"/>
    </row>
    <row r="244" spans="1:12" s="8" customFormat="1" ht="21.95" customHeight="1">
      <c r="A244" s="21"/>
      <c r="B244" s="21"/>
      <c r="C244" s="21"/>
      <c r="D244" s="21"/>
      <c r="E244" s="21"/>
      <c r="F244" s="21"/>
      <c r="G244" s="21"/>
      <c r="H244" s="21"/>
      <c r="I244" s="21"/>
      <c r="J244" s="21"/>
      <c r="K244" s="21"/>
      <c r="L244" s="21"/>
    </row>
    <row r="245" spans="1:12" s="8" customFormat="1" ht="21.95" customHeight="1">
      <c r="A245" s="21"/>
      <c r="B245" s="21"/>
      <c r="C245" s="21"/>
      <c r="D245" s="21"/>
      <c r="E245" s="21"/>
      <c r="F245" s="21"/>
      <c r="G245" s="21"/>
      <c r="H245" s="21"/>
      <c r="I245" s="21"/>
      <c r="J245" s="21"/>
      <c r="K245" s="21"/>
      <c r="L245" s="21"/>
    </row>
    <row r="246" spans="1:12" s="8" customFormat="1" ht="21.95" customHeight="1">
      <c r="A246" s="21"/>
      <c r="B246" s="21"/>
      <c r="C246" s="21"/>
      <c r="D246" s="21"/>
      <c r="E246" s="21"/>
      <c r="F246" s="21"/>
      <c r="G246" s="21"/>
      <c r="H246" s="21"/>
      <c r="I246" s="21"/>
      <c r="J246" s="21"/>
      <c r="K246" s="21"/>
      <c r="L246" s="21"/>
    </row>
    <row r="247" spans="1:12" s="8" customFormat="1" ht="21.95" customHeight="1" thickBot="1">
      <c r="A247" s="21"/>
      <c r="B247" s="21"/>
      <c r="C247" s="21"/>
      <c r="D247" s="21"/>
      <c r="E247" s="21"/>
      <c r="F247" s="21"/>
      <c r="G247" s="21"/>
      <c r="H247" s="21"/>
      <c r="I247" s="21"/>
      <c r="J247" s="21"/>
      <c r="K247" s="21"/>
      <c r="L247" s="21"/>
    </row>
    <row r="248" spans="1:12" s="24" customFormat="1" ht="60" customHeight="1" thickBot="1">
      <c r="A248" s="678" t="s">
        <v>84</v>
      </c>
      <c r="B248" s="679"/>
      <c r="C248" s="679"/>
      <c r="D248" s="679"/>
      <c r="E248" s="679"/>
      <c r="F248" s="679"/>
      <c r="G248" s="679"/>
      <c r="H248" s="679"/>
      <c r="I248" s="679"/>
      <c r="J248" s="679"/>
      <c r="K248" s="679"/>
      <c r="L248" s="680"/>
    </row>
    <row r="249" spans="1:12" ht="30" customHeight="1" thickBot="1">
      <c r="A249" s="685" t="s">
        <v>92</v>
      </c>
      <c r="B249" s="683"/>
      <c r="C249" s="683"/>
      <c r="D249" s="683"/>
      <c r="E249" s="683"/>
      <c r="F249" s="683"/>
      <c r="G249" s="683"/>
      <c r="H249" s="683"/>
      <c r="I249" s="683"/>
      <c r="J249" s="683"/>
      <c r="K249" s="683"/>
      <c r="L249" s="684"/>
    </row>
    <row r="250" spans="1:12" ht="99.95" customHeight="1" thickBot="1">
      <c r="A250" s="39" t="s">
        <v>4</v>
      </c>
      <c r="B250" s="322" t="s">
        <v>85</v>
      </c>
      <c r="C250" s="322" t="s">
        <v>46</v>
      </c>
      <c r="D250" s="322" t="s">
        <v>45</v>
      </c>
      <c r="E250" s="322" t="s">
        <v>44</v>
      </c>
      <c r="F250" s="322" t="s">
        <v>43</v>
      </c>
      <c r="G250" s="322" t="s">
        <v>42</v>
      </c>
      <c r="H250" s="322" t="s">
        <v>41</v>
      </c>
      <c r="I250" s="322" t="s">
        <v>51</v>
      </c>
      <c r="J250" s="322" t="s">
        <v>86</v>
      </c>
      <c r="K250" s="322" t="s">
        <v>52</v>
      </c>
      <c r="L250" s="40" t="s">
        <v>87</v>
      </c>
    </row>
    <row r="251" spans="1:12" ht="24" customHeight="1" thickBot="1">
      <c r="A251" s="63" t="s">
        <v>0</v>
      </c>
      <c r="B251" s="103" t="s">
        <v>191</v>
      </c>
      <c r="C251" s="103" t="s">
        <v>191</v>
      </c>
      <c r="D251" s="103" t="s">
        <v>191</v>
      </c>
      <c r="E251" s="103" t="s">
        <v>191</v>
      </c>
      <c r="F251" s="103" t="s">
        <v>191</v>
      </c>
      <c r="G251" s="103" t="s">
        <v>191</v>
      </c>
      <c r="H251" s="103" t="s">
        <v>191</v>
      </c>
      <c r="I251" s="103" t="s">
        <v>191</v>
      </c>
      <c r="J251" s="103" t="s">
        <v>191</v>
      </c>
      <c r="K251" s="103" t="s">
        <v>191</v>
      </c>
      <c r="L251" s="66" t="s">
        <v>1</v>
      </c>
    </row>
    <row r="252" spans="1:12" ht="24" customHeight="1" thickBot="1">
      <c r="A252" s="67" t="s">
        <v>2</v>
      </c>
      <c r="B252" s="104" t="s">
        <v>191</v>
      </c>
      <c r="C252" s="104" t="s">
        <v>191</v>
      </c>
      <c r="D252" s="104" t="s">
        <v>191</v>
      </c>
      <c r="E252" s="104" t="s">
        <v>191</v>
      </c>
      <c r="F252" s="104" t="s">
        <v>191</v>
      </c>
      <c r="G252" s="104" t="s">
        <v>191</v>
      </c>
      <c r="H252" s="104" t="s">
        <v>191</v>
      </c>
      <c r="I252" s="104" t="s">
        <v>191</v>
      </c>
      <c r="J252" s="104" t="s">
        <v>191</v>
      </c>
      <c r="K252" s="104" t="s">
        <v>191</v>
      </c>
      <c r="L252" s="70" t="s">
        <v>3</v>
      </c>
    </row>
    <row r="253" spans="1:12" ht="24" customHeight="1" thickBot="1">
      <c r="A253" s="63" t="s">
        <v>9</v>
      </c>
      <c r="B253" s="103" t="s">
        <v>191</v>
      </c>
      <c r="C253" s="103" t="s">
        <v>191</v>
      </c>
      <c r="D253" s="103" t="s">
        <v>191</v>
      </c>
      <c r="E253" s="103" t="s">
        <v>191</v>
      </c>
      <c r="F253" s="103" t="s">
        <v>191</v>
      </c>
      <c r="G253" s="103" t="s">
        <v>191</v>
      </c>
      <c r="H253" s="103" t="s">
        <v>191</v>
      </c>
      <c r="I253" s="103" t="s">
        <v>191</v>
      </c>
      <c r="J253" s="103" t="s">
        <v>191</v>
      </c>
      <c r="K253" s="103" t="s">
        <v>191</v>
      </c>
      <c r="L253" s="66" t="s">
        <v>10</v>
      </c>
    </row>
    <row r="254" spans="1:12" ht="24" customHeight="1" thickBot="1">
      <c r="A254" s="67" t="s">
        <v>11</v>
      </c>
      <c r="B254" s="104" t="s">
        <v>191</v>
      </c>
      <c r="C254" s="104" t="s">
        <v>191</v>
      </c>
      <c r="D254" s="104" t="s">
        <v>191</v>
      </c>
      <c r="E254" s="104" t="s">
        <v>191</v>
      </c>
      <c r="F254" s="104" t="s">
        <v>191</v>
      </c>
      <c r="G254" s="104" t="s">
        <v>191</v>
      </c>
      <c r="H254" s="104" t="s">
        <v>191</v>
      </c>
      <c r="I254" s="104" t="s">
        <v>191</v>
      </c>
      <c r="J254" s="104" t="s">
        <v>191</v>
      </c>
      <c r="K254" s="104" t="s">
        <v>191</v>
      </c>
      <c r="L254" s="70" t="s">
        <v>12</v>
      </c>
    </row>
    <row r="255" spans="1:12" ht="24" customHeight="1" thickBot="1">
      <c r="A255" s="63" t="s">
        <v>13</v>
      </c>
      <c r="B255" s="103" t="s">
        <v>191</v>
      </c>
      <c r="C255" s="103" t="s">
        <v>191</v>
      </c>
      <c r="D255" s="103" t="s">
        <v>191</v>
      </c>
      <c r="E255" s="103" t="s">
        <v>191</v>
      </c>
      <c r="F255" s="103" t="s">
        <v>191</v>
      </c>
      <c r="G255" s="103" t="s">
        <v>191</v>
      </c>
      <c r="H255" s="103" t="s">
        <v>191</v>
      </c>
      <c r="I255" s="103" t="s">
        <v>191</v>
      </c>
      <c r="J255" s="103" t="s">
        <v>191</v>
      </c>
      <c r="K255" s="103" t="s">
        <v>191</v>
      </c>
      <c r="L255" s="66" t="s">
        <v>14</v>
      </c>
    </row>
    <row r="256" spans="1:12" ht="24" customHeight="1" thickBot="1">
      <c r="A256" s="74" t="s">
        <v>15</v>
      </c>
      <c r="B256" s="299">
        <v>7294</v>
      </c>
      <c r="C256" s="300">
        <v>9.5296860002742356</v>
      </c>
      <c r="D256" s="300">
        <v>8.1722199369258188</v>
      </c>
      <c r="E256" s="300">
        <v>6.9381598793363501</v>
      </c>
      <c r="F256" s="300">
        <v>7.8979843685726037</v>
      </c>
      <c r="G256" s="300">
        <v>17.221993692581925</v>
      </c>
      <c r="H256" s="300">
        <v>15.960510078157137</v>
      </c>
      <c r="I256" s="300">
        <v>13.780337309749074</v>
      </c>
      <c r="J256" s="300">
        <v>11.463046757164404</v>
      </c>
      <c r="K256" s="300">
        <v>9.0360619772384485</v>
      </c>
      <c r="L256" s="76" t="s">
        <v>16</v>
      </c>
    </row>
    <row r="257" spans="1:12" ht="24" customHeight="1" thickBot="1">
      <c r="A257" s="63" t="s">
        <v>17</v>
      </c>
      <c r="B257" s="73">
        <v>5809</v>
      </c>
      <c r="C257" s="65">
        <v>11.910499139414801</v>
      </c>
      <c r="D257" s="65">
        <v>8.8296041308089492</v>
      </c>
      <c r="E257" s="65">
        <v>6.8846815834767652</v>
      </c>
      <c r="F257" s="65">
        <v>8.0206540447504295</v>
      </c>
      <c r="G257" s="65">
        <v>17.401032702237522</v>
      </c>
      <c r="H257" s="65">
        <v>17.056798623063685</v>
      </c>
      <c r="I257" s="65">
        <v>11.239242685025818</v>
      </c>
      <c r="J257" s="65">
        <v>8.7435456110154917</v>
      </c>
      <c r="K257" s="65">
        <v>9.9139414802065406</v>
      </c>
      <c r="L257" s="71" t="s">
        <v>18</v>
      </c>
    </row>
    <row r="258" spans="1:12" ht="24" customHeight="1" thickBot="1">
      <c r="A258" s="74" t="s">
        <v>19</v>
      </c>
      <c r="B258" s="299">
        <v>9261</v>
      </c>
      <c r="C258" s="300">
        <v>9.1664867199308997</v>
      </c>
      <c r="D258" s="300">
        <v>8.8965666162815804</v>
      </c>
      <c r="E258" s="300">
        <v>8.1191967177715405</v>
      </c>
      <c r="F258" s="300">
        <v>8.1839775426473764</v>
      </c>
      <c r="G258" s="300">
        <v>16.303174260418917</v>
      </c>
      <c r="H258" s="300">
        <v>15.849708486288062</v>
      </c>
      <c r="I258" s="300">
        <v>12.481105592744548</v>
      </c>
      <c r="J258" s="300">
        <v>9.4795940401641108</v>
      </c>
      <c r="K258" s="300">
        <v>11.520190023752969</v>
      </c>
      <c r="L258" s="76" t="s">
        <v>20</v>
      </c>
    </row>
    <row r="259" spans="1:12" ht="24" customHeight="1" thickBot="1">
      <c r="A259" s="63" t="s">
        <v>21</v>
      </c>
      <c r="B259" s="73">
        <v>1924</v>
      </c>
      <c r="C259" s="65">
        <v>8.9916839916839919</v>
      </c>
      <c r="D259" s="65">
        <v>9.0956340956340949</v>
      </c>
      <c r="E259" s="65">
        <v>8.3160083160083165</v>
      </c>
      <c r="F259" s="65">
        <v>8.7318087318087318</v>
      </c>
      <c r="G259" s="65">
        <v>16.268191268191266</v>
      </c>
      <c r="H259" s="65">
        <v>16.112266112266109</v>
      </c>
      <c r="I259" s="65">
        <v>12.785862785862786</v>
      </c>
      <c r="J259" s="65">
        <v>9.3035343035343026</v>
      </c>
      <c r="K259" s="65">
        <v>10.395010395010395</v>
      </c>
      <c r="L259" s="71" t="s">
        <v>22</v>
      </c>
    </row>
    <row r="260" spans="1:12" ht="24" customHeight="1" thickBot="1">
      <c r="A260" s="74" t="s">
        <v>23</v>
      </c>
      <c r="B260" s="299">
        <v>38345</v>
      </c>
      <c r="C260" s="300">
        <v>10.410201580306152</v>
      </c>
      <c r="D260" s="300">
        <v>8.5925887292356631</v>
      </c>
      <c r="E260" s="300">
        <v>7.3538999139437244</v>
      </c>
      <c r="F260" s="300">
        <v>8.3187733069079712</v>
      </c>
      <c r="G260" s="300">
        <v>19.156648499230709</v>
      </c>
      <c r="H260" s="300">
        <v>15.492737371893501</v>
      </c>
      <c r="I260" s="300">
        <v>11.142983805773593</v>
      </c>
      <c r="J260" s="300">
        <v>9.0724176597908581</v>
      </c>
      <c r="K260" s="300">
        <v>10.45974913291783</v>
      </c>
      <c r="L260" s="76" t="s">
        <v>24</v>
      </c>
    </row>
    <row r="261" spans="1:12" s="8" customFormat="1" ht="24" customHeight="1" thickBot="1">
      <c r="A261" s="63" t="s">
        <v>25</v>
      </c>
      <c r="B261" s="73">
        <v>16829</v>
      </c>
      <c r="C261" s="65">
        <v>9.5014558203101789</v>
      </c>
      <c r="D261" s="65">
        <v>8.91318557252362</v>
      </c>
      <c r="E261" s="65">
        <v>7.8792560461108803</v>
      </c>
      <c r="F261" s="65">
        <v>8.0694040049913838</v>
      </c>
      <c r="G261" s="65">
        <v>17.820429021332224</v>
      </c>
      <c r="H261" s="65">
        <v>15.930833679957217</v>
      </c>
      <c r="I261" s="65">
        <v>12.139758749777171</v>
      </c>
      <c r="J261" s="65">
        <v>9.4004397171549101</v>
      </c>
      <c r="K261" s="65">
        <v>10.345237387842415</v>
      </c>
      <c r="L261" s="71" t="s">
        <v>26</v>
      </c>
    </row>
    <row r="262" spans="1:12" s="8" customFormat="1" ht="24" customHeight="1" thickBot="1">
      <c r="A262" s="74" t="s">
        <v>27</v>
      </c>
      <c r="B262" s="299">
        <v>9761</v>
      </c>
      <c r="C262" s="300">
        <v>11.782786885245901</v>
      </c>
      <c r="D262" s="300">
        <v>9.8668032786885238</v>
      </c>
      <c r="E262" s="300">
        <v>7.3872950819672125</v>
      </c>
      <c r="F262" s="300">
        <v>8.7295081967213122</v>
      </c>
      <c r="G262" s="300">
        <v>17.920081967213115</v>
      </c>
      <c r="H262" s="300">
        <v>15.543032786885247</v>
      </c>
      <c r="I262" s="300">
        <v>11.239754098360654</v>
      </c>
      <c r="J262" s="300">
        <v>7.6741803278688527</v>
      </c>
      <c r="K262" s="300">
        <v>9.8565573770491799</v>
      </c>
      <c r="L262" s="76" t="s">
        <v>28</v>
      </c>
    </row>
    <row r="263" spans="1:12" s="20" customFormat="1" ht="24" customHeight="1" thickBot="1">
      <c r="A263" s="63" t="s">
        <v>29</v>
      </c>
      <c r="B263" s="73">
        <v>10799</v>
      </c>
      <c r="C263" s="65">
        <v>9.5749606445041202</v>
      </c>
      <c r="D263" s="65">
        <v>8.6952495601444575</v>
      </c>
      <c r="E263" s="65">
        <v>8.1303824428187799</v>
      </c>
      <c r="F263" s="65">
        <v>9.2971571441800158</v>
      </c>
      <c r="G263" s="65">
        <v>18.335031021390868</v>
      </c>
      <c r="H263" s="65">
        <v>14.399481433466061</v>
      </c>
      <c r="I263" s="65">
        <v>11.769608297064542</v>
      </c>
      <c r="J263" s="65">
        <v>7.982220575979257</v>
      </c>
      <c r="K263" s="65">
        <v>11.815908880451893</v>
      </c>
      <c r="L263" s="71" t="s">
        <v>30</v>
      </c>
    </row>
    <row r="264" spans="1:12" s="20" customFormat="1" ht="24" customHeight="1" thickBot="1">
      <c r="A264" s="74" t="s">
        <v>31</v>
      </c>
      <c r="B264" s="299">
        <v>24144</v>
      </c>
      <c r="C264" s="300">
        <v>9.4305239179954441</v>
      </c>
      <c r="D264" s="300">
        <v>8.7720024849865403</v>
      </c>
      <c r="E264" s="300">
        <v>8.5027956098571131</v>
      </c>
      <c r="F264" s="300">
        <v>8.5897701387450827</v>
      </c>
      <c r="G264" s="300">
        <v>16.678401325326153</v>
      </c>
      <c r="H264" s="300">
        <v>14.29281424725616</v>
      </c>
      <c r="I264" s="300">
        <v>12.673431352246842</v>
      </c>
      <c r="J264" s="300">
        <v>9.8943880720646096</v>
      </c>
      <c r="K264" s="300">
        <v>11.165872851522055</v>
      </c>
      <c r="L264" s="76" t="s">
        <v>32</v>
      </c>
    </row>
    <row r="265" spans="1:12" s="24" customFormat="1" ht="24" customHeight="1" thickBot="1">
      <c r="A265" s="63" t="s">
        <v>33</v>
      </c>
      <c r="B265" s="73">
        <v>3249</v>
      </c>
      <c r="C265" s="65">
        <v>10.775862068965518</v>
      </c>
      <c r="D265" s="65">
        <v>10.067733990147783</v>
      </c>
      <c r="E265" s="65">
        <v>8.3743842364532028</v>
      </c>
      <c r="F265" s="65">
        <v>7.3275862068965507</v>
      </c>
      <c r="G265" s="65">
        <v>15.671182266009854</v>
      </c>
      <c r="H265" s="65">
        <v>17.241379310344829</v>
      </c>
      <c r="I265" s="65">
        <v>11.822660098522167</v>
      </c>
      <c r="J265" s="65">
        <v>8.928571428571427</v>
      </c>
      <c r="K265" s="65">
        <v>9.7906403940886708</v>
      </c>
      <c r="L265" s="71" t="s">
        <v>34</v>
      </c>
    </row>
    <row r="266" spans="1:12" ht="24" customHeight="1" thickBot="1">
      <c r="A266" s="74" t="s">
        <v>35</v>
      </c>
      <c r="B266" s="304" t="s">
        <v>191</v>
      </c>
      <c r="C266" s="304" t="s">
        <v>191</v>
      </c>
      <c r="D266" s="304" t="s">
        <v>191</v>
      </c>
      <c r="E266" s="304" t="s">
        <v>191</v>
      </c>
      <c r="F266" s="304" t="s">
        <v>191</v>
      </c>
      <c r="G266" s="304" t="s">
        <v>191</v>
      </c>
      <c r="H266" s="304" t="s">
        <v>191</v>
      </c>
      <c r="I266" s="304" t="s">
        <v>191</v>
      </c>
      <c r="J266" s="304" t="s">
        <v>191</v>
      </c>
      <c r="K266" s="304" t="s">
        <v>191</v>
      </c>
      <c r="L266" s="76" t="s">
        <v>36</v>
      </c>
    </row>
    <row r="267" spans="1:12" ht="24" customHeight="1" thickBot="1">
      <c r="A267" s="77" t="s">
        <v>38</v>
      </c>
      <c r="B267" s="93">
        <v>127415</v>
      </c>
      <c r="C267" s="79">
        <v>10.054388346923879</v>
      </c>
      <c r="D267" s="79">
        <v>8.8292770980324455</v>
      </c>
      <c r="E267" s="79">
        <v>7.7603459506973174</v>
      </c>
      <c r="F267" s="79">
        <v>8.385066356922545</v>
      </c>
      <c r="G267" s="79">
        <v>17.815519122252134</v>
      </c>
      <c r="H267" s="79">
        <v>15.412386102325437</v>
      </c>
      <c r="I267" s="79">
        <v>11.919916494659269</v>
      </c>
      <c r="J267" s="79">
        <v>9.2232590627624269</v>
      </c>
      <c r="K267" s="79">
        <v>10.59984146542455</v>
      </c>
      <c r="L267" s="80" t="s">
        <v>37</v>
      </c>
    </row>
    <row r="268" spans="1:12" ht="24" customHeight="1" thickBot="1">
      <c r="A268" s="81" t="s">
        <v>39</v>
      </c>
      <c r="B268" s="98">
        <v>3544922</v>
      </c>
      <c r="C268" s="83">
        <v>9.5792516732385078</v>
      </c>
      <c r="D268" s="83">
        <v>8.1892069839618475</v>
      </c>
      <c r="E268" s="83">
        <v>7.71938000328357</v>
      </c>
      <c r="F268" s="83">
        <v>8.34912587639446</v>
      </c>
      <c r="G268" s="83">
        <v>17.059698351613946</v>
      </c>
      <c r="H268" s="83">
        <v>15.20673797618114</v>
      </c>
      <c r="I268" s="83">
        <v>12.057134120299404</v>
      </c>
      <c r="J268" s="83">
        <v>9.588165832703794</v>
      </c>
      <c r="K268" s="83">
        <v>12.251299182323335</v>
      </c>
      <c r="L268" s="84" t="s">
        <v>40</v>
      </c>
    </row>
    <row r="269" spans="1:12" ht="24.95" customHeight="1" thickBot="1">
      <c r="A269" s="25"/>
      <c r="B269" s="28"/>
      <c r="C269" s="26"/>
      <c r="D269" s="26"/>
      <c r="E269" s="26"/>
      <c r="F269" s="26"/>
      <c r="G269" s="26"/>
      <c r="H269" s="26"/>
      <c r="I269" s="26"/>
      <c r="J269" s="26"/>
      <c r="K269" s="26"/>
      <c r="L269" s="27"/>
    </row>
    <row r="270" spans="1:12" ht="24.95" customHeight="1" thickBot="1">
      <c r="A270" s="25"/>
      <c r="B270" s="28"/>
      <c r="C270" s="26"/>
      <c r="D270" s="26"/>
      <c r="E270" s="26"/>
      <c r="F270" s="26"/>
      <c r="G270" s="26"/>
      <c r="H270" s="26"/>
      <c r="I270" s="26"/>
      <c r="J270" s="26"/>
      <c r="K270" s="26"/>
      <c r="L270" s="27"/>
    </row>
    <row r="271" spans="1:12" ht="24.95" customHeight="1" thickBot="1">
      <c r="A271" s="25"/>
      <c r="B271" s="28"/>
      <c r="C271" s="26"/>
      <c r="D271" s="26"/>
      <c r="E271" s="26"/>
      <c r="F271" s="26"/>
      <c r="G271" s="26"/>
      <c r="H271" s="26"/>
      <c r="I271" s="26"/>
      <c r="J271" s="26"/>
      <c r="K271" s="26"/>
      <c r="L271" s="27"/>
    </row>
    <row r="272" spans="1:12" ht="24.95" customHeight="1" thickBot="1">
      <c r="A272" s="25"/>
      <c r="B272" s="28"/>
      <c r="C272" s="26"/>
      <c r="D272" s="26"/>
      <c r="E272" s="26"/>
      <c r="F272" s="26"/>
      <c r="G272" s="26"/>
      <c r="H272" s="26"/>
      <c r="I272" s="26"/>
      <c r="J272" s="26"/>
      <c r="K272" s="26"/>
      <c r="L272" s="27"/>
    </row>
    <row r="273" spans="1:12" ht="24.95" customHeight="1" thickBot="1">
      <c r="A273" s="25"/>
      <c r="B273" s="28"/>
      <c r="C273" s="26"/>
      <c r="D273" s="26"/>
      <c r="E273" s="26"/>
      <c r="F273" s="26"/>
      <c r="G273" s="26"/>
      <c r="H273" s="26"/>
      <c r="I273" s="26"/>
      <c r="J273" s="26"/>
      <c r="K273" s="26"/>
      <c r="L273" s="27"/>
    </row>
    <row r="274" spans="1:12" ht="24.95" customHeight="1" thickBot="1">
      <c r="A274" s="25"/>
      <c r="B274" s="28"/>
      <c r="C274" s="26"/>
      <c r="D274" s="26"/>
      <c r="E274" s="26"/>
      <c r="F274" s="26"/>
      <c r="G274" s="26"/>
      <c r="H274" s="26"/>
      <c r="I274" s="26"/>
      <c r="J274" s="26"/>
      <c r="K274" s="26"/>
      <c r="L274" s="27"/>
    </row>
    <row r="275" spans="1:12" ht="24.95" customHeight="1" thickBot="1">
      <c r="A275" s="25"/>
      <c r="B275" s="28"/>
      <c r="C275" s="26"/>
      <c r="D275" s="26"/>
      <c r="E275" s="26"/>
      <c r="F275" s="26"/>
      <c r="G275" s="26"/>
      <c r="H275" s="26"/>
      <c r="I275" s="26"/>
      <c r="J275" s="26"/>
      <c r="K275" s="26"/>
      <c r="L275" s="27"/>
    </row>
    <row r="276" spans="1:12" ht="80.099999999999994" customHeight="1" thickBot="1">
      <c r="A276" s="678" t="s">
        <v>84</v>
      </c>
      <c r="B276" s="679"/>
      <c r="C276" s="679"/>
      <c r="D276" s="679"/>
      <c r="E276" s="679"/>
      <c r="F276" s="679"/>
      <c r="G276" s="679"/>
      <c r="H276" s="679"/>
      <c r="I276" s="679"/>
      <c r="J276" s="679"/>
      <c r="K276" s="679"/>
      <c r="L276" s="680"/>
    </row>
    <row r="277" spans="1:12" ht="30" customHeight="1" thickBot="1">
      <c r="A277" s="682" t="s">
        <v>93</v>
      </c>
      <c r="B277" s="682"/>
      <c r="C277" s="682"/>
      <c r="D277" s="682"/>
      <c r="E277" s="682"/>
      <c r="F277" s="682"/>
      <c r="G277" s="682"/>
      <c r="H277" s="682"/>
      <c r="I277" s="682"/>
      <c r="J277" s="682"/>
      <c r="K277" s="682"/>
      <c r="L277" s="682"/>
    </row>
    <row r="278" spans="1:12" ht="99.95" customHeight="1" thickBot="1">
      <c r="A278" s="39" t="s">
        <v>4</v>
      </c>
      <c r="B278" s="322" t="s">
        <v>85</v>
      </c>
      <c r="C278" s="322" t="s">
        <v>46</v>
      </c>
      <c r="D278" s="322" t="s">
        <v>45</v>
      </c>
      <c r="E278" s="322" t="s">
        <v>44</v>
      </c>
      <c r="F278" s="322" t="s">
        <v>43</v>
      </c>
      <c r="G278" s="322" t="s">
        <v>42</v>
      </c>
      <c r="H278" s="322" t="s">
        <v>41</v>
      </c>
      <c r="I278" s="322" t="s">
        <v>51</v>
      </c>
      <c r="J278" s="322" t="s">
        <v>86</v>
      </c>
      <c r="K278" s="322" t="s">
        <v>52</v>
      </c>
      <c r="L278" s="40" t="s">
        <v>87</v>
      </c>
    </row>
    <row r="279" spans="1:12" ht="24" customHeight="1" thickBot="1">
      <c r="A279" s="63" t="s">
        <v>0</v>
      </c>
      <c r="B279" s="103" t="s">
        <v>191</v>
      </c>
      <c r="C279" s="103" t="s">
        <v>191</v>
      </c>
      <c r="D279" s="103" t="s">
        <v>191</v>
      </c>
      <c r="E279" s="103" t="s">
        <v>191</v>
      </c>
      <c r="F279" s="103" t="s">
        <v>191</v>
      </c>
      <c r="G279" s="103" t="s">
        <v>191</v>
      </c>
      <c r="H279" s="103" t="s">
        <v>191</v>
      </c>
      <c r="I279" s="103" t="s">
        <v>191</v>
      </c>
      <c r="J279" s="103" t="s">
        <v>191</v>
      </c>
      <c r="K279" s="103" t="s">
        <v>191</v>
      </c>
      <c r="L279" s="66" t="s">
        <v>1</v>
      </c>
    </row>
    <row r="280" spans="1:12" ht="24" customHeight="1" thickBot="1">
      <c r="A280" s="67" t="s">
        <v>2</v>
      </c>
      <c r="B280" s="104" t="s">
        <v>191</v>
      </c>
      <c r="C280" s="104" t="s">
        <v>191</v>
      </c>
      <c r="D280" s="104" t="s">
        <v>191</v>
      </c>
      <c r="E280" s="104" t="s">
        <v>191</v>
      </c>
      <c r="F280" s="104" t="s">
        <v>191</v>
      </c>
      <c r="G280" s="104" t="s">
        <v>191</v>
      </c>
      <c r="H280" s="104" t="s">
        <v>191</v>
      </c>
      <c r="I280" s="104" t="s">
        <v>191</v>
      </c>
      <c r="J280" s="104" t="s">
        <v>191</v>
      </c>
      <c r="K280" s="104" t="s">
        <v>191</v>
      </c>
      <c r="L280" s="70" t="s">
        <v>3</v>
      </c>
    </row>
    <row r="281" spans="1:12" ht="24" customHeight="1" thickBot="1">
      <c r="A281" s="63" t="s">
        <v>9</v>
      </c>
      <c r="B281" s="103" t="s">
        <v>191</v>
      </c>
      <c r="C281" s="103" t="s">
        <v>191</v>
      </c>
      <c r="D281" s="103" t="s">
        <v>191</v>
      </c>
      <c r="E281" s="103" t="s">
        <v>191</v>
      </c>
      <c r="F281" s="103" t="s">
        <v>191</v>
      </c>
      <c r="G281" s="103" t="s">
        <v>191</v>
      </c>
      <c r="H281" s="103" t="s">
        <v>191</v>
      </c>
      <c r="I281" s="103" t="s">
        <v>191</v>
      </c>
      <c r="J281" s="103" t="s">
        <v>191</v>
      </c>
      <c r="K281" s="103" t="s">
        <v>191</v>
      </c>
      <c r="L281" s="66" t="s">
        <v>10</v>
      </c>
    </row>
    <row r="282" spans="1:12" ht="24" customHeight="1" thickBot="1">
      <c r="A282" s="67" t="s">
        <v>11</v>
      </c>
      <c r="B282" s="104" t="s">
        <v>191</v>
      </c>
      <c r="C282" s="104" t="s">
        <v>191</v>
      </c>
      <c r="D282" s="104" t="s">
        <v>191</v>
      </c>
      <c r="E282" s="104" t="s">
        <v>191</v>
      </c>
      <c r="F282" s="104" t="s">
        <v>191</v>
      </c>
      <c r="G282" s="104" t="s">
        <v>191</v>
      </c>
      <c r="H282" s="104" t="s">
        <v>191</v>
      </c>
      <c r="I282" s="104" t="s">
        <v>191</v>
      </c>
      <c r="J282" s="104" t="s">
        <v>191</v>
      </c>
      <c r="K282" s="104" t="s">
        <v>191</v>
      </c>
      <c r="L282" s="70" t="s">
        <v>12</v>
      </c>
    </row>
    <row r="283" spans="1:12" s="8" customFormat="1" ht="24" customHeight="1" thickBot="1">
      <c r="A283" s="63" t="s">
        <v>13</v>
      </c>
      <c r="B283" s="103" t="s">
        <v>191</v>
      </c>
      <c r="C283" s="103" t="s">
        <v>191</v>
      </c>
      <c r="D283" s="103" t="s">
        <v>191</v>
      </c>
      <c r="E283" s="103" t="s">
        <v>191</v>
      </c>
      <c r="F283" s="103" t="s">
        <v>191</v>
      </c>
      <c r="G283" s="103" t="s">
        <v>191</v>
      </c>
      <c r="H283" s="103" t="s">
        <v>191</v>
      </c>
      <c r="I283" s="103" t="s">
        <v>191</v>
      </c>
      <c r="J283" s="103" t="s">
        <v>191</v>
      </c>
      <c r="K283" s="103" t="s">
        <v>191</v>
      </c>
      <c r="L283" s="66" t="s">
        <v>14</v>
      </c>
    </row>
    <row r="284" spans="1:12" s="8" customFormat="1" ht="24" customHeight="1" thickBot="1">
      <c r="A284" s="74" t="s">
        <v>15</v>
      </c>
      <c r="B284" s="299">
        <v>3727</v>
      </c>
      <c r="C284" s="300">
        <v>9.3640998121813794</v>
      </c>
      <c r="D284" s="300">
        <v>8.1566943922726054</v>
      </c>
      <c r="E284" s="300">
        <v>6.6004829621679644</v>
      </c>
      <c r="F284" s="300">
        <v>8.4250067078078885</v>
      </c>
      <c r="G284" s="300">
        <v>17.252481888918702</v>
      </c>
      <c r="H284" s="300">
        <v>15.508451837939363</v>
      </c>
      <c r="I284" s="300">
        <v>14.140059028709418</v>
      </c>
      <c r="J284" s="300">
        <v>11.5642607995707</v>
      </c>
      <c r="K284" s="313">
        <v>8.9884625704319827</v>
      </c>
      <c r="L284" s="76" t="s">
        <v>16</v>
      </c>
    </row>
    <row r="285" spans="1:12" s="20" customFormat="1" ht="24" customHeight="1" thickBot="1">
      <c r="A285" s="63" t="s">
        <v>17</v>
      </c>
      <c r="B285" s="73">
        <v>2888</v>
      </c>
      <c r="C285" s="65">
        <v>12.222991689750693</v>
      </c>
      <c r="D285" s="65">
        <v>9.729916897506925</v>
      </c>
      <c r="E285" s="65">
        <v>6.8559556786703597</v>
      </c>
      <c r="F285" s="65">
        <v>7.8254847645429368</v>
      </c>
      <c r="G285" s="65">
        <v>16.897506925207757</v>
      </c>
      <c r="H285" s="65">
        <v>16.689750692520775</v>
      </c>
      <c r="I285" s="65">
        <v>11.322714681440443</v>
      </c>
      <c r="J285" s="65">
        <v>8.5526315789473681</v>
      </c>
      <c r="K285" s="106">
        <v>9.9030470914127431</v>
      </c>
      <c r="L285" s="71" t="s">
        <v>18</v>
      </c>
    </row>
    <row r="286" spans="1:12" s="20" customFormat="1" ht="24" customHeight="1" thickBot="1">
      <c r="A286" s="74" t="s">
        <v>19</v>
      </c>
      <c r="B286" s="299">
        <v>4714</v>
      </c>
      <c r="C286" s="300">
        <v>9.4399660585490022</v>
      </c>
      <c r="D286" s="300">
        <v>9.5672464997878652</v>
      </c>
      <c r="E286" s="300">
        <v>8.4217225286380994</v>
      </c>
      <c r="F286" s="300">
        <v>8.2732286805260919</v>
      </c>
      <c r="G286" s="300">
        <v>16.397963512940176</v>
      </c>
      <c r="H286" s="300">
        <v>16.05854900296988</v>
      </c>
      <c r="I286" s="300">
        <v>11.709800593975393</v>
      </c>
      <c r="J286" s="300">
        <v>9.0581247348324148</v>
      </c>
      <c r="K286" s="313">
        <v>11.073398387781078</v>
      </c>
      <c r="L286" s="76" t="s">
        <v>20</v>
      </c>
    </row>
    <row r="287" spans="1:12" s="24" customFormat="1" ht="24" customHeight="1" thickBot="1">
      <c r="A287" s="63" t="s">
        <v>21</v>
      </c>
      <c r="B287" s="73">
        <v>948</v>
      </c>
      <c r="C287" s="65">
        <v>8.3333333333333339</v>
      </c>
      <c r="D287" s="65">
        <v>9.2827004219409286</v>
      </c>
      <c r="E287" s="65">
        <v>8.2278481012658222</v>
      </c>
      <c r="F287" s="65">
        <v>9.1772151898734169</v>
      </c>
      <c r="G287" s="65">
        <v>16.455696202531644</v>
      </c>
      <c r="H287" s="65">
        <v>14.240506329113922</v>
      </c>
      <c r="I287" s="65">
        <v>14.767932489451477</v>
      </c>
      <c r="J287" s="65">
        <v>9.2827004219409286</v>
      </c>
      <c r="K287" s="106">
        <v>10.232067510548523</v>
      </c>
      <c r="L287" s="71" t="s">
        <v>22</v>
      </c>
    </row>
    <row r="288" spans="1:12" ht="24" customHeight="1" thickBot="1">
      <c r="A288" s="74" t="s">
        <v>23</v>
      </c>
      <c r="B288" s="299">
        <v>19305</v>
      </c>
      <c r="C288" s="300">
        <v>10.617910602372197</v>
      </c>
      <c r="D288" s="300">
        <v>8.965660123271352</v>
      </c>
      <c r="E288" s="300">
        <v>7.5672036049101363</v>
      </c>
      <c r="F288" s="300">
        <v>8.3700212358212056</v>
      </c>
      <c r="G288" s="300">
        <v>19.842544154969698</v>
      </c>
      <c r="H288" s="300">
        <v>15.517687885222978</v>
      </c>
      <c r="I288" s="300">
        <v>10.664525819650903</v>
      </c>
      <c r="J288" s="300">
        <v>8.5823794478686484</v>
      </c>
      <c r="K288" s="313">
        <v>9.8720671259128814</v>
      </c>
      <c r="L288" s="76" t="s">
        <v>24</v>
      </c>
    </row>
    <row r="289" spans="1:12" ht="24" customHeight="1" thickBot="1">
      <c r="A289" s="63" t="s">
        <v>25</v>
      </c>
      <c r="B289" s="73">
        <v>8501</v>
      </c>
      <c r="C289" s="65">
        <v>9.4224208916598045</v>
      </c>
      <c r="D289" s="65">
        <v>9.1165745206446296</v>
      </c>
      <c r="E289" s="65">
        <v>7.9637689683566641</v>
      </c>
      <c r="F289" s="65">
        <v>8.6107516762733791</v>
      </c>
      <c r="G289" s="65">
        <v>17.774379484766495</v>
      </c>
      <c r="H289" s="65">
        <v>16.092224444183039</v>
      </c>
      <c r="I289" s="65">
        <v>11.73979531819786</v>
      </c>
      <c r="J289" s="65">
        <v>9.0342312669097762</v>
      </c>
      <c r="K289" s="106">
        <v>10.245853429008353</v>
      </c>
      <c r="L289" s="71" t="s">
        <v>26</v>
      </c>
    </row>
    <row r="290" spans="1:12" ht="24" customHeight="1" thickBot="1">
      <c r="A290" s="74" t="s">
        <v>27</v>
      </c>
      <c r="B290" s="299">
        <v>4958</v>
      </c>
      <c r="C290" s="300">
        <v>12.303348124243646</v>
      </c>
      <c r="D290" s="300">
        <v>9.9636950383219034</v>
      </c>
      <c r="E290" s="300">
        <v>7.7248890681726499</v>
      </c>
      <c r="F290" s="300">
        <v>8.8342073416700284</v>
      </c>
      <c r="G290" s="300">
        <v>18.374344493747479</v>
      </c>
      <c r="H290" s="300">
        <v>15.510286405808793</v>
      </c>
      <c r="I290" s="300">
        <v>11.335215812827753</v>
      </c>
      <c r="J290" s="300">
        <v>6.91811214199274</v>
      </c>
      <c r="K290" s="313">
        <v>9.0359015732150052</v>
      </c>
      <c r="L290" s="76" t="s">
        <v>28</v>
      </c>
    </row>
    <row r="291" spans="1:12" ht="24" customHeight="1" thickBot="1">
      <c r="A291" s="63" t="s">
        <v>29</v>
      </c>
      <c r="B291" s="73">
        <v>5205</v>
      </c>
      <c r="C291" s="65">
        <v>10.182516810758885</v>
      </c>
      <c r="D291" s="65">
        <v>9.5100864553314128</v>
      </c>
      <c r="E291" s="65">
        <v>8.2997118155619596</v>
      </c>
      <c r="F291" s="65">
        <v>9.4140249759846295</v>
      </c>
      <c r="G291" s="65">
        <v>18.309317963496639</v>
      </c>
      <c r="H291" s="65">
        <v>13.640730067243034</v>
      </c>
      <c r="I291" s="65">
        <v>11.661863592699326</v>
      </c>
      <c r="J291" s="65">
        <v>7.1853986551392897</v>
      </c>
      <c r="K291" s="106">
        <v>11.796349663784822</v>
      </c>
      <c r="L291" s="71" t="s">
        <v>30</v>
      </c>
    </row>
    <row r="292" spans="1:12" ht="24" customHeight="1" thickBot="1">
      <c r="A292" s="74" t="s">
        <v>31</v>
      </c>
      <c r="B292" s="299">
        <v>12086</v>
      </c>
      <c r="C292" s="300">
        <v>9.4481674526350616</v>
      </c>
      <c r="D292" s="300">
        <v>8.9765864151567794</v>
      </c>
      <c r="E292" s="300">
        <v>8.8607594936708853</v>
      </c>
      <c r="F292" s="300">
        <v>9.0427732274344343</v>
      </c>
      <c r="G292" s="300">
        <v>16.877637130801688</v>
      </c>
      <c r="H292" s="300">
        <v>13.70067014147431</v>
      </c>
      <c r="I292" s="300">
        <v>12.77405476958716</v>
      </c>
      <c r="J292" s="300">
        <v>9.6632745925374373</v>
      </c>
      <c r="K292" s="313">
        <v>10.656076776702243</v>
      </c>
      <c r="L292" s="76" t="s">
        <v>32</v>
      </c>
    </row>
    <row r="293" spans="1:12" ht="24" customHeight="1" thickBot="1">
      <c r="A293" s="63" t="s">
        <v>33</v>
      </c>
      <c r="B293" s="73">
        <v>1697</v>
      </c>
      <c r="C293" s="65">
        <v>10.194460813199765</v>
      </c>
      <c r="D293" s="65">
        <v>10.076605774896876</v>
      </c>
      <c r="E293" s="65">
        <v>8.1909251620506769</v>
      </c>
      <c r="F293" s="65">
        <v>7.7195050088391284</v>
      </c>
      <c r="G293" s="65">
        <v>15.262227460223926</v>
      </c>
      <c r="H293" s="65">
        <v>17.855038302887451</v>
      </c>
      <c r="I293" s="65">
        <v>12.256923983500295</v>
      </c>
      <c r="J293" s="65">
        <v>8.8980553918680023</v>
      </c>
      <c r="K293" s="106">
        <v>9.5462581025338835</v>
      </c>
      <c r="L293" s="71" t="s">
        <v>34</v>
      </c>
    </row>
    <row r="294" spans="1:12" ht="24" customHeight="1" thickBot="1">
      <c r="A294" s="74" t="s">
        <v>35</v>
      </c>
      <c r="B294" s="304" t="s">
        <v>191</v>
      </c>
      <c r="C294" s="304" t="s">
        <v>191</v>
      </c>
      <c r="D294" s="304" t="s">
        <v>191</v>
      </c>
      <c r="E294" s="304" t="s">
        <v>191</v>
      </c>
      <c r="F294" s="304" t="s">
        <v>191</v>
      </c>
      <c r="G294" s="304" t="s">
        <v>191</v>
      </c>
      <c r="H294" s="304" t="s">
        <v>191</v>
      </c>
      <c r="I294" s="304" t="s">
        <v>191</v>
      </c>
      <c r="J294" s="304" t="s">
        <v>191</v>
      </c>
      <c r="K294" s="304" t="s">
        <v>191</v>
      </c>
      <c r="L294" s="76" t="s">
        <v>36</v>
      </c>
    </row>
    <row r="295" spans="1:12" ht="24" customHeight="1" thickBot="1">
      <c r="A295" s="77" t="s">
        <v>38</v>
      </c>
      <c r="B295" s="93">
        <v>64029</v>
      </c>
      <c r="C295" s="79">
        <v>10.201149425287356</v>
      </c>
      <c r="D295" s="79">
        <v>9.1750999500249879</v>
      </c>
      <c r="E295" s="79">
        <v>7.936656671664168</v>
      </c>
      <c r="F295" s="79">
        <v>8.6160044977511241</v>
      </c>
      <c r="G295" s="79">
        <v>18.061281859070466</v>
      </c>
      <c r="H295" s="79">
        <v>15.233008495752124</v>
      </c>
      <c r="I295" s="79">
        <v>11.750374812593703</v>
      </c>
      <c r="J295" s="79">
        <v>8.8299600199900041</v>
      </c>
      <c r="K295" s="107">
        <v>10.196464267866068</v>
      </c>
      <c r="L295" s="80" t="s">
        <v>37</v>
      </c>
    </row>
    <row r="296" spans="1:12" ht="24" customHeight="1" thickBot="1">
      <c r="A296" s="81" t="s">
        <v>39</v>
      </c>
      <c r="B296" s="82">
        <v>1758747</v>
      </c>
      <c r="C296" s="83">
        <v>9.9883041733688813</v>
      </c>
      <c r="D296" s="83">
        <v>8.5737743973408342</v>
      </c>
      <c r="E296" s="83">
        <v>8.0439653912700351</v>
      </c>
      <c r="F296" s="83">
        <v>8.4998581376400359</v>
      </c>
      <c r="G296" s="83">
        <v>16.915849749850317</v>
      </c>
      <c r="H296" s="83">
        <v>14.76033789965242</v>
      </c>
      <c r="I296" s="83">
        <v>11.655115829621884</v>
      </c>
      <c r="J296" s="83">
        <v>9.3778695855629035</v>
      </c>
      <c r="K296" s="108">
        <v>12.184924835692684</v>
      </c>
      <c r="L296" s="84" t="s">
        <v>40</v>
      </c>
    </row>
    <row r="297" spans="1:12" ht="24.95" customHeight="1" thickBot="1">
      <c r="A297" s="25"/>
      <c r="B297" s="31"/>
      <c r="C297" s="32"/>
      <c r="D297" s="32"/>
      <c r="E297" s="32"/>
      <c r="F297" s="32"/>
      <c r="G297" s="32"/>
      <c r="H297" s="32"/>
      <c r="I297" s="32"/>
      <c r="J297" s="32"/>
      <c r="K297" s="32"/>
      <c r="L297" s="27"/>
    </row>
    <row r="298" spans="1:12" ht="24.95" customHeight="1" thickBot="1">
      <c r="A298" s="25"/>
      <c r="B298" s="31"/>
      <c r="C298" s="32"/>
      <c r="D298" s="32"/>
      <c r="E298" s="32"/>
      <c r="F298" s="32"/>
      <c r="G298" s="32"/>
      <c r="H298" s="32"/>
      <c r="I298" s="32"/>
      <c r="J298" s="32"/>
      <c r="K298" s="32"/>
      <c r="L298" s="27"/>
    </row>
    <row r="299" spans="1:12" ht="24.95" customHeight="1" thickBot="1">
      <c r="A299" s="25"/>
      <c r="B299" s="31"/>
      <c r="C299" s="32"/>
      <c r="D299" s="32"/>
      <c r="E299" s="32"/>
      <c r="F299" s="32"/>
      <c r="G299" s="32"/>
      <c r="H299" s="32"/>
      <c r="I299" s="32"/>
      <c r="J299" s="32"/>
      <c r="K299" s="32"/>
      <c r="L299" s="27"/>
    </row>
    <row r="300" spans="1:12" ht="24.95" customHeight="1" thickBot="1">
      <c r="A300" s="25"/>
      <c r="B300" s="31"/>
      <c r="C300" s="32"/>
      <c r="D300" s="32"/>
      <c r="E300" s="32"/>
      <c r="F300" s="32"/>
      <c r="G300" s="32"/>
      <c r="H300" s="32"/>
      <c r="I300" s="32"/>
      <c r="J300" s="32"/>
      <c r="K300" s="32"/>
      <c r="L300" s="27"/>
    </row>
    <row r="301" spans="1:12" ht="24.95" customHeight="1" thickBot="1">
      <c r="A301" s="25"/>
      <c r="B301" s="31"/>
      <c r="C301" s="32"/>
      <c r="D301" s="32"/>
      <c r="E301" s="32"/>
      <c r="F301" s="32"/>
      <c r="G301" s="32"/>
      <c r="H301" s="32"/>
      <c r="I301" s="32"/>
      <c r="J301" s="32"/>
      <c r="K301" s="32"/>
      <c r="L301" s="27"/>
    </row>
    <row r="302" spans="1:12" ht="24.95" customHeight="1" thickBot="1">
      <c r="A302" s="25"/>
      <c r="B302" s="31"/>
      <c r="C302" s="32"/>
      <c r="D302" s="32"/>
      <c r="E302" s="32"/>
      <c r="F302" s="32"/>
      <c r="G302" s="32"/>
      <c r="H302" s="32"/>
      <c r="I302" s="32"/>
      <c r="J302" s="32"/>
      <c r="K302" s="32"/>
      <c r="L302" s="27"/>
    </row>
    <row r="303" spans="1:12" ht="80.099999999999994" customHeight="1" thickBot="1">
      <c r="A303" s="678" t="s">
        <v>84</v>
      </c>
      <c r="B303" s="679"/>
      <c r="C303" s="679"/>
      <c r="D303" s="679"/>
      <c r="E303" s="679"/>
      <c r="F303" s="679"/>
      <c r="G303" s="679"/>
      <c r="H303" s="679"/>
      <c r="I303" s="679"/>
      <c r="J303" s="679"/>
      <c r="K303" s="679"/>
      <c r="L303" s="680"/>
    </row>
    <row r="304" spans="1:12" s="8" customFormat="1" ht="30" customHeight="1" thickBot="1">
      <c r="A304" s="683" t="s">
        <v>94</v>
      </c>
      <c r="B304" s="683"/>
      <c r="C304" s="683"/>
      <c r="D304" s="683"/>
      <c r="E304" s="683"/>
      <c r="F304" s="683"/>
      <c r="G304" s="683"/>
      <c r="H304" s="683"/>
      <c r="I304" s="683"/>
      <c r="J304" s="683"/>
      <c r="K304" s="683"/>
      <c r="L304" s="684"/>
    </row>
    <row r="305" spans="1:12" s="8" customFormat="1" ht="99.95" customHeight="1" thickBot="1">
      <c r="A305" s="39" t="s">
        <v>4</v>
      </c>
      <c r="B305" s="322" t="s">
        <v>85</v>
      </c>
      <c r="C305" s="322" t="s">
        <v>46</v>
      </c>
      <c r="D305" s="322" t="s">
        <v>45</v>
      </c>
      <c r="E305" s="322" t="s">
        <v>44</v>
      </c>
      <c r="F305" s="322" t="s">
        <v>43</v>
      </c>
      <c r="G305" s="322" t="s">
        <v>42</v>
      </c>
      <c r="H305" s="322" t="s">
        <v>41</v>
      </c>
      <c r="I305" s="322" t="s">
        <v>51</v>
      </c>
      <c r="J305" s="322" t="s">
        <v>86</v>
      </c>
      <c r="K305" s="322" t="s">
        <v>52</v>
      </c>
      <c r="L305" s="40" t="s">
        <v>87</v>
      </c>
    </row>
    <row r="306" spans="1:12" s="8" customFormat="1" ht="24" customHeight="1" thickBot="1">
      <c r="A306" s="63" t="s">
        <v>0</v>
      </c>
      <c r="B306" s="103" t="s">
        <v>191</v>
      </c>
      <c r="C306" s="103" t="s">
        <v>191</v>
      </c>
      <c r="D306" s="103" t="s">
        <v>191</v>
      </c>
      <c r="E306" s="103" t="s">
        <v>191</v>
      </c>
      <c r="F306" s="103" t="s">
        <v>191</v>
      </c>
      <c r="G306" s="103" t="s">
        <v>191</v>
      </c>
      <c r="H306" s="103" t="s">
        <v>191</v>
      </c>
      <c r="I306" s="103" t="s">
        <v>191</v>
      </c>
      <c r="J306" s="103" t="s">
        <v>191</v>
      </c>
      <c r="K306" s="103" t="s">
        <v>191</v>
      </c>
      <c r="L306" s="66" t="s">
        <v>1</v>
      </c>
    </row>
    <row r="307" spans="1:12" s="8" customFormat="1" ht="24" customHeight="1" thickBot="1">
      <c r="A307" s="67" t="s">
        <v>2</v>
      </c>
      <c r="B307" s="104" t="s">
        <v>191</v>
      </c>
      <c r="C307" s="104" t="s">
        <v>191</v>
      </c>
      <c r="D307" s="104" t="s">
        <v>191</v>
      </c>
      <c r="E307" s="104" t="s">
        <v>191</v>
      </c>
      <c r="F307" s="104" t="s">
        <v>191</v>
      </c>
      <c r="G307" s="104" t="s">
        <v>191</v>
      </c>
      <c r="H307" s="104" t="s">
        <v>191</v>
      </c>
      <c r="I307" s="104" t="s">
        <v>191</v>
      </c>
      <c r="J307" s="104" t="s">
        <v>191</v>
      </c>
      <c r="K307" s="104" t="s">
        <v>191</v>
      </c>
      <c r="L307" s="70" t="s">
        <v>3</v>
      </c>
    </row>
    <row r="308" spans="1:12" s="8" customFormat="1" ht="24" customHeight="1" thickBot="1">
      <c r="A308" s="63" t="s">
        <v>9</v>
      </c>
      <c r="B308" s="103" t="s">
        <v>191</v>
      </c>
      <c r="C308" s="103" t="s">
        <v>191</v>
      </c>
      <c r="D308" s="103" t="s">
        <v>191</v>
      </c>
      <c r="E308" s="103" t="s">
        <v>191</v>
      </c>
      <c r="F308" s="103" t="s">
        <v>191</v>
      </c>
      <c r="G308" s="103" t="s">
        <v>191</v>
      </c>
      <c r="H308" s="103" t="s">
        <v>191</v>
      </c>
      <c r="I308" s="103" t="s">
        <v>191</v>
      </c>
      <c r="J308" s="103" t="s">
        <v>191</v>
      </c>
      <c r="K308" s="103" t="s">
        <v>191</v>
      </c>
      <c r="L308" s="66" t="s">
        <v>10</v>
      </c>
    </row>
    <row r="309" spans="1:12" s="8" customFormat="1" ht="24" customHeight="1" thickBot="1">
      <c r="A309" s="67" t="s">
        <v>11</v>
      </c>
      <c r="B309" s="104" t="s">
        <v>191</v>
      </c>
      <c r="C309" s="104" t="s">
        <v>191</v>
      </c>
      <c r="D309" s="104" t="s">
        <v>191</v>
      </c>
      <c r="E309" s="104" t="s">
        <v>191</v>
      </c>
      <c r="F309" s="104" t="s">
        <v>191</v>
      </c>
      <c r="G309" s="104" t="s">
        <v>191</v>
      </c>
      <c r="H309" s="104" t="s">
        <v>191</v>
      </c>
      <c r="I309" s="104" t="s">
        <v>191</v>
      </c>
      <c r="J309" s="104" t="s">
        <v>191</v>
      </c>
      <c r="K309" s="104" t="s">
        <v>191</v>
      </c>
      <c r="L309" s="70" t="s">
        <v>12</v>
      </c>
    </row>
    <row r="310" spans="1:12" s="8" customFormat="1" ht="24" customHeight="1" thickBot="1">
      <c r="A310" s="63" t="s">
        <v>13</v>
      </c>
      <c r="B310" s="103" t="s">
        <v>191</v>
      </c>
      <c r="C310" s="103" t="s">
        <v>191</v>
      </c>
      <c r="D310" s="103" t="s">
        <v>191</v>
      </c>
      <c r="E310" s="103" t="s">
        <v>191</v>
      </c>
      <c r="F310" s="103" t="s">
        <v>191</v>
      </c>
      <c r="G310" s="103" t="s">
        <v>191</v>
      </c>
      <c r="H310" s="103" t="s">
        <v>191</v>
      </c>
      <c r="I310" s="103" t="s">
        <v>191</v>
      </c>
      <c r="J310" s="103" t="s">
        <v>191</v>
      </c>
      <c r="K310" s="103" t="s">
        <v>191</v>
      </c>
      <c r="L310" s="66" t="s">
        <v>14</v>
      </c>
    </row>
    <row r="311" spans="1:12" s="8" customFormat="1" ht="24" customHeight="1" thickBot="1">
      <c r="A311" s="74" t="s">
        <v>15</v>
      </c>
      <c r="B311" s="299">
        <v>3567</v>
      </c>
      <c r="C311" s="300">
        <v>9.7027481772293882</v>
      </c>
      <c r="D311" s="300">
        <v>8.1884464385866522</v>
      </c>
      <c r="E311" s="300">
        <v>7.2910824453168823</v>
      </c>
      <c r="F311" s="300">
        <v>7.3471676948962426</v>
      </c>
      <c r="G311" s="300">
        <v>17.190128996074034</v>
      </c>
      <c r="H311" s="300">
        <v>16.432978126752662</v>
      </c>
      <c r="I311" s="300">
        <v>13.40437464946719</v>
      </c>
      <c r="J311" s="300">
        <v>11.357263039820527</v>
      </c>
      <c r="K311" s="300">
        <v>9.0858104318564212</v>
      </c>
      <c r="L311" s="76" t="s">
        <v>16</v>
      </c>
    </row>
    <row r="312" spans="1:12" s="8" customFormat="1" ht="24" customHeight="1" thickBot="1">
      <c r="A312" s="63" t="s">
        <v>17</v>
      </c>
      <c r="B312" s="73">
        <v>2921</v>
      </c>
      <c r="C312" s="65">
        <v>11.60164271047228</v>
      </c>
      <c r="D312" s="65">
        <v>7.9397672826830936</v>
      </c>
      <c r="E312" s="65">
        <v>6.9130732375085557</v>
      </c>
      <c r="F312" s="65">
        <v>8.2135523613963031</v>
      </c>
      <c r="G312" s="65">
        <v>17.898699520876114</v>
      </c>
      <c r="H312" s="65">
        <v>17.419575633127991</v>
      </c>
      <c r="I312" s="65">
        <v>11.156741957563312</v>
      </c>
      <c r="J312" s="65">
        <v>8.9322381930184793</v>
      </c>
      <c r="K312" s="65">
        <v>9.9247091033538677</v>
      </c>
      <c r="L312" s="71" t="s">
        <v>18</v>
      </c>
    </row>
    <row r="313" spans="1:12" s="8" customFormat="1" ht="24" customHeight="1" thickBot="1">
      <c r="A313" s="74" t="s">
        <v>19</v>
      </c>
      <c r="B313" s="299">
        <v>4547</v>
      </c>
      <c r="C313" s="300">
        <v>8.8830255057167982</v>
      </c>
      <c r="D313" s="300">
        <v>8.2014072119613015</v>
      </c>
      <c r="E313" s="300">
        <v>7.8056288478452069</v>
      </c>
      <c r="F313" s="300">
        <v>8.091468777484609</v>
      </c>
      <c r="G313" s="300">
        <v>16.204925241864558</v>
      </c>
      <c r="H313" s="300">
        <v>15.633245382585754</v>
      </c>
      <c r="I313" s="300">
        <v>13.280562884784519</v>
      </c>
      <c r="J313" s="300">
        <v>9.916446789797714</v>
      </c>
      <c r="K313" s="300">
        <v>11.983289357959542</v>
      </c>
      <c r="L313" s="76" t="s">
        <v>20</v>
      </c>
    </row>
    <row r="314" spans="1:12" s="8" customFormat="1" ht="24" customHeight="1" thickBot="1">
      <c r="A314" s="63" t="s">
        <v>21</v>
      </c>
      <c r="B314" s="73">
        <v>976</v>
      </c>
      <c r="C314" s="65">
        <v>9.6311475409836067</v>
      </c>
      <c r="D314" s="65">
        <v>8.9139344262295079</v>
      </c>
      <c r="E314" s="65">
        <v>8.4016393442622945</v>
      </c>
      <c r="F314" s="65">
        <v>8.2991803278688518</v>
      </c>
      <c r="G314" s="65">
        <v>16.08606557377049</v>
      </c>
      <c r="H314" s="65">
        <v>17.930327868852459</v>
      </c>
      <c r="I314" s="65">
        <v>10.860655737704917</v>
      </c>
      <c r="J314" s="65">
        <v>9.3237704918032787</v>
      </c>
      <c r="K314" s="65">
        <v>10.553278688524591</v>
      </c>
      <c r="L314" s="71" t="s">
        <v>22</v>
      </c>
    </row>
    <row r="315" spans="1:12" ht="24" customHeight="1" thickBot="1">
      <c r="A315" s="74" t="s">
        <v>23</v>
      </c>
      <c r="B315" s="299">
        <v>19040</v>
      </c>
      <c r="C315" s="300">
        <v>10.199579831932773</v>
      </c>
      <c r="D315" s="300">
        <v>8.2142857142857135</v>
      </c>
      <c r="E315" s="300">
        <v>7.1376050420168067</v>
      </c>
      <c r="F315" s="300">
        <v>8.2668067226890756</v>
      </c>
      <c r="G315" s="300">
        <v>18.461134453781515</v>
      </c>
      <c r="H315" s="300">
        <v>15.467436974789916</v>
      </c>
      <c r="I315" s="300">
        <v>11.628151260504202</v>
      </c>
      <c r="J315" s="300">
        <v>9.5693277310924376</v>
      </c>
      <c r="K315" s="300">
        <v>11.055672268907562</v>
      </c>
      <c r="L315" s="76" t="s">
        <v>24</v>
      </c>
    </row>
    <row r="316" spans="1:12" ht="24" customHeight="1" thickBot="1">
      <c r="A316" s="63" t="s">
        <v>25</v>
      </c>
      <c r="B316" s="73">
        <v>8328</v>
      </c>
      <c r="C316" s="65">
        <v>9.5821325648414994</v>
      </c>
      <c r="D316" s="65">
        <v>8.7055715658021136</v>
      </c>
      <c r="E316" s="65">
        <v>7.7929875120076844</v>
      </c>
      <c r="F316" s="65">
        <v>7.5168107588856881</v>
      </c>
      <c r="G316" s="65">
        <v>17.867435158501443</v>
      </c>
      <c r="H316" s="65">
        <v>15.766090297790585</v>
      </c>
      <c r="I316" s="65">
        <v>12.548030739673392</v>
      </c>
      <c r="J316" s="65">
        <v>9.7742555235350643</v>
      </c>
      <c r="K316" s="65">
        <v>10.446685878962535</v>
      </c>
      <c r="L316" s="71" t="s">
        <v>26</v>
      </c>
    </row>
    <row r="317" spans="1:12" ht="24" customHeight="1" thickBot="1">
      <c r="A317" s="74" t="s">
        <v>27</v>
      </c>
      <c r="B317" s="299">
        <v>4803</v>
      </c>
      <c r="C317" s="300">
        <v>11.245314452311536</v>
      </c>
      <c r="D317" s="300">
        <v>9.7667638483965007</v>
      </c>
      <c r="E317" s="300">
        <v>7.0387338608912957</v>
      </c>
      <c r="F317" s="300">
        <v>8.6214077467721779</v>
      </c>
      <c r="G317" s="300">
        <v>17.451062057476051</v>
      </c>
      <c r="H317" s="300">
        <v>15.576842982090794</v>
      </c>
      <c r="I317" s="300">
        <v>11.141191170345689</v>
      </c>
      <c r="J317" s="300">
        <v>8.4548104956268215</v>
      </c>
      <c r="K317" s="300">
        <v>10.70387338608913</v>
      </c>
      <c r="L317" s="76" t="s">
        <v>28</v>
      </c>
    </row>
    <row r="318" spans="1:12" ht="24" customHeight="1" thickBot="1">
      <c r="A318" s="63" t="s">
        <v>29</v>
      </c>
      <c r="B318" s="73">
        <v>5594</v>
      </c>
      <c r="C318" s="65">
        <v>9.0096531998569898</v>
      </c>
      <c r="D318" s="65">
        <v>7.937075437969253</v>
      </c>
      <c r="E318" s="65">
        <v>7.9728280300321783</v>
      </c>
      <c r="F318" s="65">
        <v>9.188416160171613</v>
      </c>
      <c r="G318" s="65">
        <v>18.358956024311762</v>
      </c>
      <c r="H318" s="65">
        <v>15.105470146585628</v>
      </c>
      <c r="I318" s="65">
        <v>11.869860564890955</v>
      </c>
      <c r="J318" s="65">
        <v>8.723632463353594</v>
      </c>
      <c r="K318" s="65">
        <v>11.834107972828029</v>
      </c>
      <c r="L318" s="71" t="s">
        <v>30</v>
      </c>
    </row>
    <row r="319" spans="1:12" ht="24" customHeight="1" thickBot="1">
      <c r="A319" s="74" t="s">
        <v>31</v>
      </c>
      <c r="B319" s="299">
        <v>12058</v>
      </c>
      <c r="C319" s="300">
        <v>9.4128379499087735</v>
      </c>
      <c r="D319" s="300">
        <v>8.5669265218112454</v>
      </c>
      <c r="E319" s="300">
        <v>8.1439708077624822</v>
      </c>
      <c r="F319" s="300">
        <v>8.1356775584674068</v>
      </c>
      <c r="G319" s="300">
        <v>16.478686349311662</v>
      </c>
      <c r="H319" s="300">
        <v>14.88638248465749</v>
      </c>
      <c r="I319" s="300">
        <v>12.572565931331898</v>
      </c>
      <c r="J319" s="300">
        <v>10.126057389285123</v>
      </c>
      <c r="K319" s="300">
        <v>11.676895007463925</v>
      </c>
      <c r="L319" s="76" t="s">
        <v>32</v>
      </c>
    </row>
    <row r="320" spans="1:12" ht="24" customHeight="1" thickBot="1">
      <c r="A320" s="63" t="s">
        <v>33</v>
      </c>
      <c r="B320" s="64">
        <v>1552</v>
      </c>
      <c r="C320" s="65">
        <v>11.411992263056092</v>
      </c>
      <c r="D320" s="65">
        <v>10.058027079303676</v>
      </c>
      <c r="E320" s="65">
        <v>8.5751128304319799</v>
      </c>
      <c r="F320" s="65">
        <v>6.898774983881367</v>
      </c>
      <c r="G320" s="65">
        <v>16.118633139909733</v>
      </c>
      <c r="H320" s="65">
        <v>16.569954867827207</v>
      </c>
      <c r="I320" s="65">
        <v>11.347517730496454</v>
      </c>
      <c r="J320" s="65">
        <v>8.9619600257898142</v>
      </c>
      <c r="K320" s="65">
        <v>10.058027079303676</v>
      </c>
      <c r="L320" s="71" t="s">
        <v>34</v>
      </c>
    </row>
    <row r="321" spans="1:12" ht="24" customHeight="1" thickBot="1">
      <c r="A321" s="74" t="s">
        <v>35</v>
      </c>
      <c r="B321" s="304" t="s">
        <v>191</v>
      </c>
      <c r="C321" s="304" t="s">
        <v>191</v>
      </c>
      <c r="D321" s="304" t="s">
        <v>191</v>
      </c>
      <c r="E321" s="304" t="s">
        <v>191</v>
      </c>
      <c r="F321" s="304" t="s">
        <v>191</v>
      </c>
      <c r="G321" s="304" t="s">
        <v>191</v>
      </c>
      <c r="H321" s="304" t="s">
        <v>191</v>
      </c>
      <c r="I321" s="304" t="s">
        <v>191</v>
      </c>
      <c r="J321" s="304" t="s">
        <v>191</v>
      </c>
      <c r="K321" s="304" t="s">
        <v>191</v>
      </c>
      <c r="L321" s="76" t="s">
        <v>36</v>
      </c>
    </row>
    <row r="322" spans="1:12" ht="24" customHeight="1" thickBot="1">
      <c r="A322" s="77" t="s">
        <v>38</v>
      </c>
      <c r="B322" s="78">
        <v>63386</v>
      </c>
      <c r="C322" s="79">
        <v>9.906129210381005</v>
      </c>
      <c r="D322" s="79">
        <v>8.4799242723041726</v>
      </c>
      <c r="E322" s="79">
        <v>7.5822355446872285</v>
      </c>
      <c r="F322" s="79">
        <v>8.1517709237201235</v>
      </c>
      <c r="G322" s="79">
        <v>17.567247771554783</v>
      </c>
      <c r="H322" s="79">
        <v>15.593594699061292</v>
      </c>
      <c r="I322" s="79">
        <v>12.091188767058451</v>
      </c>
      <c r="J322" s="79">
        <v>9.6205726906996922</v>
      </c>
      <c r="K322" s="79">
        <v>11.00733612053325</v>
      </c>
      <c r="L322" s="80" t="s">
        <v>37</v>
      </c>
    </row>
    <row r="323" spans="1:12" ht="24" customHeight="1" thickBot="1">
      <c r="A323" s="81" t="s">
        <v>39</v>
      </c>
      <c r="B323" s="98">
        <v>1786175</v>
      </c>
      <c r="C323" s="83">
        <v>9.1764804680392462</v>
      </c>
      <c r="D323" s="83">
        <v>7.8105448794211094</v>
      </c>
      <c r="E323" s="83">
        <v>7.3997788570548799</v>
      </c>
      <c r="F323" s="83">
        <v>8.2007082172799421</v>
      </c>
      <c r="G323" s="83">
        <v>17.201338054781868</v>
      </c>
      <c r="H323" s="83">
        <v>15.646283258919198</v>
      </c>
      <c r="I323" s="83">
        <v>12.452979131384105</v>
      </c>
      <c r="J323" s="83">
        <v>9.7952328299298781</v>
      </c>
      <c r="K323" s="83">
        <v>12.316654303189777</v>
      </c>
      <c r="L323" s="84" t="s">
        <v>40</v>
      </c>
    </row>
    <row r="324" spans="1:12">
      <c r="A324" s="21"/>
      <c r="B324" s="8"/>
      <c r="C324" s="8"/>
      <c r="D324" s="8"/>
      <c r="E324" s="8"/>
      <c r="F324" s="8"/>
      <c r="G324" s="8"/>
      <c r="H324" s="8"/>
      <c r="I324" s="8"/>
      <c r="J324" s="8"/>
      <c r="K324" s="8"/>
      <c r="L324" s="21"/>
    </row>
    <row r="325" spans="1:12">
      <c r="A325" s="21"/>
      <c r="B325" s="8"/>
      <c r="C325" s="8"/>
      <c r="D325" s="8"/>
      <c r="E325" s="8"/>
      <c r="F325" s="8"/>
      <c r="G325" s="8"/>
      <c r="H325" s="8"/>
      <c r="I325" s="8"/>
      <c r="J325" s="8"/>
      <c r="K325" s="8"/>
      <c r="L325" s="21"/>
    </row>
    <row r="326" spans="1:12">
      <c r="A326" s="21"/>
      <c r="L326" s="21"/>
    </row>
    <row r="327" spans="1:12">
      <c r="A327" s="21"/>
      <c r="L327" s="21"/>
    </row>
    <row r="328" spans="1:12">
      <c r="A328" s="21"/>
      <c r="L328" s="21"/>
    </row>
  </sheetData>
  <mergeCells count="19">
    <mergeCell ref="A277:L277"/>
    <mergeCell ref="A303:L303"/>
    <mergeCell ref="A304:L304"/>
    <mergeCell ref="A111:L111"/>
    <mergeCell ref="A112:L112"/>
    <mergeCell ref="A138:L138"/>
    <mergeCell ref="A276:L276"/>
    <mergeCell ref="A192:L192"/>
    <mergeCell ref="A193:L193"/>
    <mergeCell ref="A220:L220"/>
    <mergeCell ref="A221:L221"/>
    <mergeCell ref="A248:L248"/>
    <mergeCell ref="A249:L249"/>
    <mergeCell ref="A19:L19"/>
    <mergeCell ref="A84:L84"/>
    <mergeCell ref="A85:L85"/>
    <mergeCell ref="A165:L165"/>
    <mergeCell ref="A166:L166"/>
    <mergeCell ref="A139:L139"/>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Roman,Gras"&amp;20&amp;K05-021Gouvernorat Sousse&amp;R&amp;"-,Gras"&amp;20&amp;K05-021 ولاية سوسة</oddHeader>
    <oddFooter>&amp;L  &amp;"Times New Roman,Gras"&amp;18&amp;K05-021Statistique Tunisie /RGPH 2014&amp;C&amp;"Times New Roman,Gras"&amp;18&amp;K05-021&amp;P&amp;R  &amp;"Times New Roman,Gras"&amp;18&amp;K05-021إحصائيات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6"/>
  <sheetViews>
    <sheetView rightToLeft="1" view="pageBreakPreview" zoomScale="70" zoomScaleSheetLayoutView="70" workbookViewId="0">
      <selection activeCell="B251" sqref="B251"/>
    </sheetView>
  </sheetViews>
  <sheetFormatPr baseColWidth="10" defaultRowHeight="20.25"/>
  <cols>
    <col min="1" max="1" width="29.7109375" style="6" customWidth="1"/>
    <col min="2" max="2" width="38.42578125" style="5" customWidth="1"/>
    <col min="3" max="6" width="20.7109375" style="5" customWidth="1"/>
    <col min="7" max="7" width="37.7109375" style="7" customWidth="1"/>
    <col min="8" max="16384" width="11.42578125" style="1"/>
  </cols>
  <sheetData>
    <row r="1" spans="1:7" s="24" customFormat="1" ht="20.100000000000001" customHeight="1">
      <c r="A1" s="687"/>
      <c r="B1" s="687"/>
      <c r="C1" s="687"/>
      <c r="D1" s="687"/>
      <c r="E1" s="687"/>
      <c r="F1" s="687"/>
      <c r="G1" s="687"/>
    </row>
    <row r="2" spans="1:7" s="24" customFormat="1" ht="20.100000000000001" customHeight="1">
      <c r="A2" s="110"/>
      <c r="B2" s="110"/>
      <c r="C2" s="110"/>
      <c r="D2" s="110"/>
      <c r="E2" s="110"/>
      <c r="F2" s="110"/>
      <c r="G2" s="110"/>
    </row>
    <row r="3" spans="1:7" s="24" customFormat="1" ht="80.099999999999994" customHeight="1" thickBot="1">
      <c r="A3" s="687" t="s">
        <v>95</v>
      </c>
      <c r="B3" s="687"/>
      <c r="C3" s="687"/>
      <c r="D3" s="687"/>
      <c r="E3" s="687"/>
      <c r="F3" s="687"/>
      <c r="G3" s="687"/>
    </row>
    <row r="4" spans="1:7" ht="30" customHeight="1" thickBot="1">
      <c r="A4" s="685" t="s">
        <v>192</v>
      </c>
      <c r="B4" s="683"/>
      <c r="C4" s="683"/>
      <c r="D4" s="683"/>
      <c r="E4" s="683"/>
      <c r="F4" s="683"/>
      <c r="G4" s="683"/>
    </row>
    <row r="5" spans="1:7" ht="60" customHeight="1">
      <c r="A5" s="41" t="s">
        <v>4</v>
      </c>
      <c r="B5" s="109" t="s">
        <v>96</v>
      </c>
      <c r="C5" s="109" t="s">
        <v>5</v>
      </c>
      <c r="D5" s="109" t="s">
        <v>6</v>
      </c>
      <c r="E5" s="109" t="s">
        <v>7</v>
      </c>
      <c r="F5" s="109" t="s">
        <v>8</v>
      </c>
      <c r="G5" s="42" t="s">
        <v>87</v>
      </c>
    </row>
    <row r="6" spans="1:7" ht="24" customHeight="1">
      <c r="A6" s="111" t="s">
        <v>0</v>
      </c>
      <c r="B6" s="112">
        <v>27732</v>
      </c>
      <c r="C6" s="113">
        <v>37.339535554593972</v>
      </c>
      <c r="D6" s="113">
        <v>52.884754074715133</v>
      </c>
      <c r="E6" s="113">
        <v>6.5556036347901347</v>
      </c>
      <c r="F6" s="113">
        <v>3.2201067359007642</v>
      </c>
      <c r="G6" s="114" t="s">
        <v>1</v>
      </c>
    </row>
    <row r="7" spans="1:7" ht="24" customHeight="1">
      <c r="A7" s="115" t="s">
        <v>2</v>
      </c>
      <c r="B7" s="116">
        <v>49404</v>
      </c>
      <c r="C7" s="117">
        <v>40.687812481023421</v>
      </c>
      <c r="D7" s="117">
        <v>54.280104447098353</v>
      </c>
      <c r="E7" s="117">
        <v>3.2366455478412242</v>
      </c>
      <c r="F7" s="117">
        <v>1.7954375240370017</v>
      </c>
      <c r="G7" s="118" t="s">
        <v>3</v>
      </c>
    </row>
    <row r="8" spans="1:7" ht="24" customHeight="1">
      <c r="A8" s="111" t="s">
        <v>9</v>
      </c>
      <c r="B8" s="112">
        <v>67195</v>
      </c>
      <c r="C8" s="113">
        <v>38.601086390356429</v>
      </c>
      <c r="D8" s="113">
        <v>54.89991814867178</v>
      </c>
      <c r="E8" s="113">
        <v>4.3649081032814943</v>
      </c>
      <c r="F8" s="113">
        <v>2.1340873576903046</v>
      </c>
      <c r="G8" s="114" t="s">
        <v>10</v>
      </c>
    </row>
    <row r="9" spans="1:7" ht="24" customHeight="1">
      <c r="A9" s="115" t="s">
        <v>11</v>
      </c>
      <c r="B9" s="116">
        <v>39196</v>
      </c>
      <c r="C9" s="117">
        <v>36.829349184886595</v>
      </c>
      <c r="D9" s="117">
        <v>56.825777482970643</v>
      </c>
      <c r="E9" s="117">
        <v>4.507998061076103</v>
      </c>
      <c r="F9" s="117">
        <v>1.8368752710666636</v>
      </c>
      <c r="G9" s="118" t="s">
        <v>12</v>
      </c>
    </row>
    <row r="10" spans="1:7" ht="24" customHeight="1">
      <c r="A10" s="111" t="s">
        <v>13</v>
      </c>
      <c r="B10" s="112">
        <v>33133</v>
      </c>
      <c r="C10" s="113">
        <v>35.757831834369533</v>
      </c>
      <c r="D10" s="113">
        <v>56.917365847769666</v>
      </c>
      <c r="E10" s="113">
        <v>5.0310858936439908</v>
      </c>
      <c r="F10" s="113">
        <v>2.2937164242168167</v>
      </c>
      <c r="G10" s="114" t="s">
        <v>14</v>
      </c>
    </row>
    <row r="11" spans="1:7" ht="24" customHeight="1">
      <c r="A11" s="115" t="s">
        <v>15</v>
      </c>
      <c r="B11" s="116">
        <v>26002</v>
      </c>
      <c r="C11" s="117">
        <v>34.939620029228522</v>
      </c>
      <c r="D11" s="117">
        <v>59.422352126759478</v>
      </c>
      <c r="E11" s="117">
        <v>4.2381355280363051</v>
      </c>
      <c r="F11" s="117">
        <v>1.3998923159756942</v>
      </c>
      <c r="G11" s="118" t="s">
        <v>16</v>
      </c>
    </row>
    <row r="12" spans="1:7" ht="24" customHeight="1">
      <c r="A12" s="111" t="s">
        <v>17</v>
      </c>
      <c r="B12" s="112">
        <v>43067</v>
      </c>
      <c r="C12" s="113">
        <v>35.201783309339156</v>
      </c>
      <c r="D12" s="113">
        <v>58.277991919379559</v>
      </c>
      <c r="E12" s="113">
        <v>5.5380114243254539</v>
      </c>
      <c r="F12" s="113">
        <v>0.98221334695583529</v>
      </c>
      <c r="G12" s="114" t="s">
        <v>18</v>
      </c>
    </row>
    <row r="13" spans="1:7" ht="24" customHeight="1">
      <c r="A13" s="115" t="s">
        <v>19</v>
      </c>
      <c r="B13" s="116">
        <v>14463</v>
      </c>
      <c r="C13" s="117">
        <v>36.075774336283189</v>
      </c>
      <c r="D13" s="117">
        <v>57.349280973451336</v>
      </c>
      <c r="E13" s="117">
        <v>5.247511061946903</v>
      </c>
      <c r="F13" s="117">
        <v>1.3274336283185841</v>
      </c>
      <c r="G13" s="118" t="s">
        <v>20</v>
      </c>
    </row>
    <row r="14" spans="1:7" ht="24" customHeight="1">
      <c r="A14" s="111" t="s">
        <v>21</v>
      </c>
      <c r="B14" s="112">
        <v>7107</v>
      </c>
      <c r="C14" s="113">
        <v>36.124401913875602</v>
      </c>
      <c r="D14" s="113">
        <v>57.754010695187176</v>
      </c>
      <c r="E14" s="113">
        <v>4.9394877568252182</v>
      </c>
      <c r="F14" s="113">
        <v>1.182099634112018</v>
      </c>
      <c r="G14" s="114" t="s">
        <v>22</v>
      </c>
    </row>
    <row r="15" spans="1:7" ht="24" customHeight="1">
      <c r="A15" s="115" t="s">
        <v>23</v>
      </c>
      <c r="B15" s="116">
        <v>36587</v>
      </c>
      <c r="C15" s="117">
        <v>39.292644928526528</v>
      </c>
      <c r="D15" s="117">
        <v>55.615382512914422</v>
      </c>
      <c r="E15" s="117">
        <v>4.3485390985869294</v>
      </c>
      <c r="F15" s="117">
        <v>0.74343345997212129</v>
      </c>
      <c r="G15" s="119" t="s">
        <v>24</v>
      </c>
    </row>
    <row r="16" spans="1:7" s="2" customFormat="1" ht="24" customHeight="1">
      <c r="A16" s="111" t="s">
        <v>25</v>
      </c>
      <c r="B16" s="112">
        <v>19760</v>
      </c>
      <c r="C16" s="113">
        <v>36.938259109311744</v>
      </c>
      <c r="D16" s="113">
        <v>57.970647773279346</v>
      </c>
      <c r="E16" s="113">
        <v>4.4483805668016192</v>
      </c>
      <c r="F16" s="113">
        <v>0.64271255060728749</v>
      </c>
      <c r="G16" s="120" t="s">
        <v>26</v>
      </c>
    </row>
    <row r="17" spans="1:24" s="2" customFormat="1" ht="24" customHeight="1">
      <c r="A17" s="115" t="s">
        <v>27</v>
      </c>
      <c r="B17" s="116">
        <v>9499</v>
      </c>
      <c r="C17" s="117">
        <v>39.065459903178279</v>
      </c>
      <c r="D17" s="117">
        <v>55.788255104188586</v>
      </c>
      <c r="E17" s="117">
        <v>4.5148389812671015</v>
      </c>
      <c r="F17" s="117">
        <v>0.63144601136602818</v>
      </c>
      <c r="G17" s="119" t="s">
        <v>28</v>
      </c>
    </row>
    <row r="18" spans="1:24" s="2" customFormat="1" ht="24" customHeight="1">
      <c r="A18" s="111" t="s">
        <v>29</v>
      </c>
      <c r="B18" s="112">
        <v>9916</v>
      </c>
      <c r="C18" s="113">
        <v>39.899142713061018</v>
      </c>
      <c r="D18" s="113">
        <v>54.311649016641454</v>
      </c>
      <c r="E18" s="113">
        <v>5.0630358043368631</v>
      </c>
      <c r="F18" s="113">
        <v>0.72617246596066565</v>
      </c>
      <c r="G18" s="120" t="s">
        <v>30</v>
      </c>
    </row>
    <row r="19" spans="1:24" s="3" customFormat="1" ht="24" customHeight="1">
      <c r="A19" s="115" t="s">
        <v>31</v>
      </c>
      <c r="B19" s="116">
        <v>71251</v>
      </c>
      <c r="C19" s="117">
        <v>35.745964912280705</v>
      </c>
      <c r="D19" s="117">
        <v>57.389473684210522</v>
      </c>
      <c r="E19" s="117">
        <v>5.5915789473684212</v>
      </c>
      <c r="F19" s="117">
        <v>1.2729824561403509</v>
      </c>
      <c r="G19" s="121" t="s">
        <v>32</v>
      </c>
      <c r="H19" s="2"/>
      <c r="I19" s="2"/>
      <c r="J19" s="2"/>
      <c r="K19" s="2"/>
      <c r="L19" s="2"/>
      <c r="M19" s="2"/>
      <c r="N19" s="2"/>
      <c r="O19" s="2"/>
      <c r="P19" s="2"/>
      <c r="Q19" s="2"/>
      <c r="R19" s="2"/>
      <c r="S19" s="2"/>
      <c r="T19" s="2"/>
      <c r="U19" s="2"/>
      <c r="V19" s="2"/>
      <c r="W19" s="2"/>
      <c r="X19" s="2"/>
    </row>
    <row r="20" spans="1:24" ht="24" customHeight="1">
      <c r="A20" s="111" t="s">
        <v>33</v>
      </c>
      <c r="B20" s="112">
        <v>27798</v>
      </c>
      <c r="C20" s="113">
        <v>35.784437169478721</v>
      </c>
      <c r="D20" s="113">
        <v>58.419973378422128</v>
      </c>
      <c r="E20" s="113">
        <v>4.5796308954203688</v>
      </c>
      <c r="F20" s="113">
        <v>1.2159585566787783</v>
      </c>
      <c r="G20" s="122" t="s">
        <v>34</v>
      </c>
      <c r="H20" s="2"/>
      <c r="I20" s="2"/>
      <c r="J20" s="2"/>
      <c r="K20" s="2"/>
      <c r="L20" s="2"/>
      <c r="M20" s="2"/>
      <c r="N20" s="2"/>
      <c r="O20" s="2"/>
      <c r="P20" s="2"/>
      <c r="Q20" s="2"/>
      <c r="R20" s="2"/>
      <c r="S20" s="2"/>
      <c r="T20" s="2"/>
      <c r="U20" s="2"/>
      <c r="V20" s="2"/>
      <c r="W20" s="2"/>
      <c r="X20" s="2"/>
    </row>
    <row r="21" spans="1:24" ht="24" customHeight="1">
      <c r="A21" s="115" t="s">
        <v>35</v>
      </c>
      <c r="B21" s="116">
        <v>23469</v>
      </c>
      <c r="C21" s="117">
        <v>36.529038305850271</v>
      </c>
      <c r="D21" s="117">
        <v>58.630533895777418</v>
      </c>
      <c r="E21" s="117">
        <v>3.8178022071669009</v>
      </c>
      <c r="F21" s="117">
        <v>1.0226255912054198</v>
      </c>
      <c r="G21" s="119" t="s">
        <v>36</v>
      </c>
    </row>
    <row r="22" spans="1:24" s="8" customFormat="1" ht="24" customHeight="1">
      <c r="A22" s="123" t="s">
        <v>38</v>
      </c>
      <c r="B22" s="124">
        <v>505579</v>
      </c>
      <c r="C22" s="125">
        <v>37.193000500416353</v>
      </c>
      <c r="D22" s="125">
        <v>56.535378249492176</v>
      </c>
      <c r="E22" s="125">
        <v>4.7341760634836492</v>
      </c>
      <c r="F22" s="125">
        <v>1.5374451866078298</v>
      </c>
      <c r="G22" s="126" t="s">
        <v>37</v>
      </c>
    </row>
    <row r="23" spans="1:24" s="8" customFormat="1" ht="24" customHeight="1">
      <c r="A23" s="127" t="s">
        <v>39</v>
      </c>
      <c r="B23" s="128">
        <v>8312215</v>
      </c>
      <c r="C23" s="129">
        <v>36.807818373321673</v>
      </c>
      <c r="D23" s="129">
        <v>56.814868239091496</v>
      </c>
      <c r="E23" s="129">
        <v>5.1173243233001076</v>
      </c>
      <c r="F23" s="129">
        <v>1.2599890642867153</v>
      </c>
      <c r="G23" s="130" t="s">
        <v>40</v>
      </c>
    </row>
    <row r="24" spans="1:24" s="8" customFormat="1" ht="21.95" customHeight="1">
      <c r="A24" s="5"/>
      <c r="B24" s="5"/>
      <c r="C24" s="5"/>
      <c r="D24" s="5"/>
      <c r="E24" s="5"/>
      <c r="F24" s="5"/>
      <c r="G24" s="5"/>
    </row>
    <row r="25" spans="1:24" s="8" customFormat="1" ht="21.95" customHeight="1">
      <c r="A25" s="5"/>
      <c r="B25" s="5"/>
      <c r="C25" s="5"/>
      <c r="D25" s="5"/>
      <c r="E25" s="5"/>
      <c r="F25" s="5"/>
      <c r="G25" s="5"/>
    </row>
    <row r="26" spans="1:24" s="8" customFormat="1" ht="21.95" customHeight="1">
      <c r="A26" s="5"/>
      <c r="B26" s="5"/>
      <c r="C26" s="5"/>
      <c r="D26" s="5"/>
      <c r="E26" s="5"/>
      <c r="F26" s="5"/>
      <c r="G26" s="5"/>
    </row>
    <row r="27" spans="1:24" s="8" customFormat="1" ht="21.95" customHeight="1">
      <c r="A27" s="5"/>
      <c r="B27" s="5"/>
      <c r="C27" s="5"/>
      <c r="D27" s="5"/>
      <c r="E27" s="5"/>
      <c r="F27" s="5"/>
      <c r="G27" s="5"/>
    </row>
    <row r="28" spans="1:24" s="8" customFormat="1" ht="21.95" customHeight="1">
      <c r="A28" s="5"/>
      <c r="B28" s="5"/>
      <c r="C28" s="5"/>
      <c r="D28" s="5"/>
      <c r="E28" s="5"/>
      <c r="F28" s="5"/>
      <c r="G28" s="5"/>
    </row>
    <row r="29" spans="1:24" s="8" customFormat="1" ht="21.95" customHeight="1">
      <c r="A29" s="5"/>
      <c r="B29" s="5"/>
      <c r="C29" s="5"/>
      <c r="D29" s="5"/>
      <c r="E29" s="5"/>
      <c r="F29" s="5"/>
      <c r="G29" s="5"/>
    </row>
    <row r="30" spans="1:24" s="8" customFormat="1" ht="21.95" customHeight="1">
      <c r="A30" s="5"/>
      <c r="B30" s="5"/>
      <c r="C30" s="5"/>
      <c r="D30" s="5"/>
      <c r="E30" s="5"/>
      <c r="F30" s="5"/>
      <c r="G30" s="5"/>
    </row>
    <row r="31" spans="1:24" s="8" customFormat="1" ht="80.099999999999994" customHeight="1" thickBot="1">
      <c r="A31" s="687" t="s">
        <v>95</v>
      </c>
      <c r="B31" s="687"/>
      <c r="C31" s="687"/>
      <c r="D31" s="687"/>
      <c r="E31" s="687"/>
      <c r="F31" s="687"/>
      <c r="G31" s="687"/>
    </row>
    <row r="32" spans="1:24" s="8" customFormat="1" ht="30" customHeight="1" thickBot="1">
      <c r="A32" s="685" t="s">
        <v>97</v>
      </c>
      <c r="B32" s="683"/>
      <c r="C32" s="683"/>
      <c r="D32" s="683"/>
      <c r="E32" s="683"/>
      <c r="F32" s="683"/>
      <c r="G32" s="683"/>
    </row>
    <row r="33" spans="1:7" s="8" customFormat="1" ht="60" customHeight="1">
      <c r="A33" s="41" t="s">
        <v>4</v>
      </c>
      <c r="B33" s="109" t="s">
        <v>96</v>
      </c>
      <c r="C33" s="109" t="s">
        <v>5</v>
      </c>
      <c r="D33" s="109" t="s">
        <v>6</v>
      </c>
      <c r="E33" s="109" t="s">
        <v>7</v>
      </c>
      <c r="F33" s="109" t="s">
        <v>8</v>
      </c>
      <c r="G33" s="42" t="s">
        <v>87</v>
      </c>
    </row>
    <row r="34" spans="1:7" s="8" customFormat="1" ht="24" customHeight="1">
      <c r="A34" s="111" t="s">
        <v>0</v>
      </c>
      <c r="B34" s="112">
        <v>13683</v>
      </c>
      <c r="C34" s="113">
        <v>42.651465321932328</v>
      </c>
      <c r="D34" s="113">
        <v>54.110940583205434</v>
      </c>
      <c r="E34" s="113">
        <v>1.3301176642549148</v>
      </c>
      <c r="F34" s="113">
        <v>1.9074764306073231</v>
      </c>
      <c r="G34" s="114" t="s">
        <v>1</v>
      </c>
    </row>
    <row r="35" spans="1:7" s="8" customFormat="1" ht="24" customHeight="1">
      <c r="A35" s="115" t="s">
        <v>2</v>
      </c>
      <c r="B35" s="116">
        <v>25238</v>
      </c>
      <c r="C35" s="117">
        <v>45.998098106030589</v>
      </c>
      <c r="D35" s="117">
        <v>52.642840161660985</v>
      </c>
      <c r="E35" s="117">
        <v>0.60226642364688165</v>
      </c>
      <c r="F35" s="117">
        <v>0.7567953086615421</v>
      </c>
      <c r="G35" s="118" t="s">
        <v>3</v>
      </c>
    </row>
    <row r="36" spans="1:7" s="8" customFormat="1" ht="24" customHeight="1">
      <c r="A36" s="111" t="s">
        <v>9</v>
      </c>
      <c r="B36" s="112">
        <v>32991</v>
      </c>
      <c r="C36" s="113">
        <v>42.629808129489859</v>
      </c>
      <c r="D36" s="113">
        <v>55.436331120608649</v>
      </c>
      <c r="E36" s="113">
        <v>0.90933891061198513</v>
      </c>
      <c r="F36" s="113">
        <v>1.0245218392895032</v>
      </c>
      <c r="G36" s="114" t="s">
        <v>10</v>
      </c>
    </row>
    <row r="37" spans="1:7" s="8" customFormat="1" ht="24" customHeight="1">
      <c r="A37" s="115" t="s">
        <v>11</v>
      </c>
      <c r="B37" s="116">
        <v>19630</v>
      </c>
      <c r="C37" s="117">
        <v>41.128826855483673</v>
      </c>
      <c r="D37" s="117">
        <v>57.011868982731393</v>
      </c>
      <c r="E37" s="117">
        <v>0.89144720085578932</v>
      </c>
      <c r="F37" s="117">
        <v>0.96785696092914264</v>
      </c>
      <c r="G37" s="118" t="s">
        <v>12</v>
      </c>
    </row>
    <row r="38" spans="1:7" s="8" customFormat="1" ht="24" customHeight="1">
      <c r="A38" s="111" t="s">
        <v>13</v>
      </c>
      <c r="B38" s="112">
        <v>16406</v>
      </c>
      <c r="C38" s="113">
        <v>40.99719614775082</v>
      </c>
      <c r="D38" s="113">
        <v>57.149823235401684</v>
      </c>
      <c r="E38" s="113">
        <v>0.74363037912958674</v>
      </c>
      <c r="F38" s="113">
        <v>1.1093502377179081</v>
      </c>
      <c r="G38" s="114" t="s">
        <v>14</v>
      </c>
    </row>
    <row r="39" spans="1:7" s="8" customFormat="1" ht="24" customHeight="1">
      <c r="A39" s="115" t="s">
        <v>15</v>
      </c>
      <c r="B39" s="116">
        <v>13127</v>
      </c>
      <c r="C39" s="117">
        <v>39.739488117001827</v>
      </c>
      <c r="D39" s="117">
        <v>58.83607556368068</v>
      </c>
      <c r="E39" s="117">
        <v>0.80743449116392441</v>
      </c>
      <c r="F39" s="117">
        <v>0.61700182815356486</v>
      </c>
      <c r="G39" s="118" t="s">
        <v>16</v>
      </c>
    </row>
    <row r="40" spans="1:7" s="8" customFormat="1" ht="24" customHeight="1">
      <c r="A40" s="111" t="s">
        <v>17</v>
      </c>
      <c r="B40" s="112">
        <v>21813</v>
      </c>
      <c r="C40" s="113">
        <v>41.704488149268784</v>
      </c>
      <c r="D40" s="113">
        <v>57.007289231192402</v>
      </c>
      <c r="E40" s="113">
        <v>0.82061156191262108</v>
      </c>
      <c r="F40" s="113">
        <v>0.46761105762618616</v>
      </c>
      <c r="G40" s="114" t="s">
        <v>18</v>
      </c>
    </row>
    <row r="41" spans="1:7" s="8" customFormat="1" ht="24" customHeight="1">
      <c r="A41" s="115" t="s">
        <v>19</v>
      </c>
      <c r="B41" s="116">
        <v>7151</v>
      </c>
      <c r="C41" s="117">
        <v>40.548098434004473</v>
      </c>
      <c r="D41" s="117">
        <v>57.32662192393736</v>
      </c>
      <c r="E41" s="117">
        <v>1.4681208053691275</v>
      </c>
      <c r="F41" s="117">
        <v>0.65715883668903807</v>
      </c>
      <c r="G41" s="119" t="s">
        <v>20</v>
      </c>
    </row>
    <row r="42" spans="1:7" s="8" customFormat="1" ht="24" customHeight="1">
      <c r="A42" s="111" t="s">
        <v>21</v>
      </c>
      <c r="B42" s="112">
        <v>3524</v>
      </c>
      <c r="C42" s="113">
        <v>40.93102469486233</v>
      </c>
      <c r="D42" s="113">
        <v>57.167187056485943</v>
      </c>
      <c r="E42" s="113">
        <v>1.1921657678115243</v>
      </c>
      <c r="F42" s="113">
        <v>0.70962248084019297</v>
      </c>
      <c r="G42" s="120" t="s">
        <v>22</v>
      </c>
    </row>
    <row r="43" spans="1:7" s="8" customFormat="1" ht="24" customHeight="1">
      <c r="A43" s="115" t="s">
        <v>23</v>
      </c>
      <c r="B43" s="131">
        <v>18168</v>
      </c>
      <c r="C43" s="117">
        <v>43.736239542051962</v>
      </c>
      <c r="D43" s="117">
        <v>54.964773227653019</v>
      </c>
      <c r="E43" s="117">
        <v>0.95772787318361952</v>
      </c>
      <c r="F43" s="117">
        <v>0.34125935711140465</v>
      </c>
      <c r="G43" s="119" t="s">
        <v>24</v>
      </c>
    </row>
    <row r="44" spans="1:7" s="8" customFormat="1" ht="24" customHeight="1">
      <c r="A44" s="111" t="s">
        <v>25</v>
      </c>
      <c r="B44" s="132">
        <v>9906</v>
      </c>
      <c r="C44" s="113">
        <v>41.550575408843123</v>
      </c>
      <c r="D44" s="113">
        <v>56.904906117504552</v>
      </c>
      <c r="E44" s="113">
        <v>1.0902483343428224</v>
      </c>
      <c r="F44" s="113">
        <v>0.45427013930950932</v>
      </c>
      <c r="G44" s="120" t="s">
        <v>26</v>
      </c>
    </row>
    <row r="45" spans="1:7" s="8" customFormat="1" ht="24" customHeight="1">
      <c r="A45" s="115" t="s">
        <v>27</v>
      </c>
      <c r="B45" s="131">
        <v>4762</v>
      </c>
      <c r="C45" s="117">
        <v>44.101595298068851</v>
      </c>
      <c r="D45" s="117">
        <v>54.848866498740556</v>
      </c>
      <c r="E45" s="117">
        <v>0.75566750629722923</v>
      </c>
      <c r="F45" s="117">
        <v>0.29387069689336692</v>
      </c>
      <c r="G45" s="119" t="s">
        <v>28</v>
      </c>
    </row>
    <row r="46" spans="1:7" s="8" customFormat="1" ht="24" customHeight="1">
      <c r="A46" s="111" t="s">
        <v>29</v>
      </c>
      <c r="B46" s="132">
        <v>4682</v>
      </c>
      <c r="C46" s="113">
        <v>43.687246314889983</v>
      </c>
      <c r="D46" s="113">
        <v>54.902798547318952</v>
      </c>
      <c r="E46" s="113">
        <v>0.98269600512710964</v>
      </c>
      <c r="F46" s="113">
        <v>0.42725913266396071</v>
      </c>
      <c r="G46" s="120" t="s">
        <v>30</v>
      </c>
    </row>
    <row r="47" spans="1:7" s="8" customFormat="1" ht="24" customHeight="1">
      <c r="A47" s="115" t="s">
        <v>31</v>
      </c>
      <c r="B47" s="131">
        <v>34111</v>
      </c>
      <c r="C47" s="117">
        <v>39.60012899064818</v>
      </c>
      <c r="D47" s="117">
        <v>58.632112808185042</v>
      </c>
      <c r="E47" s="117">
        <v>1.1667790448828823</v>
      </c>
      <c r="F47" s="117">
        <v>0.60097915628389664</v>
      </c>
      <c r="G47" s="119" t="s">
        <v>32</v>
      </c>
    </row>
    <row r="48" spans="1:7" s="8" customFormat="1" ht="24" customHeight="1">
      <c r="A48" s="111" t="s">
        <v>33</v>
      </c>
      <c r="B48" s="132">
        <v>13963</v>
      </c>
      <c r="C48" s="113">
        <v>40.774960607362843</v>
      </c>
      <c r="D48" s="113">
        <v>57.921501217590595</v>
      </c>
      <c r="E48" s="113">
        <v>0.80217733849018769</v>
      </c>
      <c r="F48" s="113">
        <v>0.50136083655636732</v>
      </c>
      <c r="G48" s="120" t="s">
        <v>34</v>
      </c>
    </row>
    <row r="49" spans="1:7" s="8" customFormat="1" ht="24" customHeight="1">
      <c r="A49" s="115" t="s">
        <v>35</v>
      </c>
      <c r="B49" s="131">
        <v>11824</v>
      </c>
      <c r="C49" s="117">
        <v>41.195872801082544</v>
      </c>
      <c r="D49" s="117">
        <v>57.586265223274694</v>
      </c>
      <c r="E49" s="117">
        <v>0.71887686062246281</v>
      </c>
      <c r="F49" s="117">
        <v>0.49898511502029769</v>
      </c>
      <c r="G49" s="119" t="s">
        <v>36</v>
      </c>
    </row>
    <row r="50" spans="1:7" s="8" customFormat="1" ht="24" customHeight="1">
      <c r="A50" s="123" t="s">
        <v>38</v>
      </c>
      <c r="B50" s="133">
        <v>250979</v>
      </c>
      <c r="C50" s="125">
        <v>41.933453129918199</v>
      </c>
      <c r="D50" s="125">
        <v>56.387535311437922</v>
      </c>
      <c r="E50" s="125">
        <v>0.92516963435479183</v>
      </c>
      <c r="F50" s="125">
        <v>0.75384192428908958</v>
      </c>
      <c r="G50" s="126" t="s">
        <v>37</v>
      </c>
    </row>
    <row r="51" spans="1:7" s="8" customFormat="1" ht="24" customHeight="1">
      <c r="A51" s="127" t="s">
        <v>39</v>
      </c>
      <c r="B51" s="134">
        <v>4092719</v>
      </c>
      <c r="C51" s="135">
        <v>41.210940697370134</v>
      </c>
      <c r="D51" s="135">
        <v>56.969388809737488</v>
      </c>
      <c r="E51" s="135">
        <v>1.1550512019026959</v>
      </c>
      <c r="F51" s="135">
        <v>0.66461929098968187</v>
      </c>
      <c r="G51" s="130" t="s">
        <v>40</v>
      </c>
    </row>
    <row r="52" spans="1:7" s="8" customFormat="1" ht="21.95" customHeight="1">
      <c r="A52" s="5"/>
      <c r="B52" s="5"/>
      <c r="C52" s="5"/>
      <c r="D52" s="5"/>
      <c r="E52" s="5"/>
      <c r="F52" s="5"/>
      <c r="G52" s="5"/>
    </row>
    <row r="53" spans="1:7" s="8" customFormat="1" ht="21.95" customHeight="1">
      <c r="A53" s="5"/>
      <c r="B53" s="5"/>
      <c r="C53" s="5"/>
      <c r="D53" s="5"/>
      <c r="E53" s="5"/>
      <c r="F53" s="5"/>
      <c r="G53" s="5"/>
    </row>
    <row r="54" spans="1:7" s="8" customFormat="1" ht="21.95" customHeight="1">
      <c r="A54" s="5"/>
      <c r="B54" s="5"/>
      <c r="C54" s="5"/>
      <c r="D54" s="5"/>
      <c r="E54" s="5"/>
      <c r="F54" s="5"/>
      <c r="G54" s="5"/>
    </row>
    <row r="55" spans="1:7" s="8" customFormat="1" ht="21.95" customHeight="1">
      <c r="A55" s="5"/>
      <c r="B55" s="5"/>
      <c r="C55" s="5"/>
      <c r="D55" s="5"/>
      <c r="E55" s="5"/>
      <c r="F55" s="5"/>
      <c r="G55" s="5"/>
    </row>
    <row r="56" spans="1:7" s="8" customFormat="1" ht="21.95" customHeight="1">
      <c r="A56" s="5"/>
      <c r="B56" s="5"/>
      <c r="C56" s="5"/>
      <c r="D56" s="5"/>
      <c r="E56" s="5"/>
      <c r="F56" s="5"/>
      <c r="G56" s="5"/>
    </row>
    <row r="57" spans="1:7" s="8" customFormat="1" ht="21.95" customHeight="1">
      <c r="A57" s="5"/>
      <c r="B57" s="5"/>
      <c r="C57" s="5"/>
      <c r="D57" s="5"/>
      <c r="E57" s="5"/>
      <c r="F57" s="5"/>
      <c r="G57" s="5"/>
    </row>
    <row r="58" spans="1:7" s="8" customFormat="1" ht="80.099999999999994" customHeight="1" thickBot="1">
      <c r="A58" s="687" t="s">
        <v>95</v>
      </c>
      <c r="B58" s="687"/>
      <c r="C58" s="687"/>
      <c r="D58" s="687"/>
      <c r="E58" s="687"/>
      <c r="F58" s="687"/>
      <c r="G58" s="687"/>
    </row>
    <row r="59" spans="1:7" s="8" customFormat="1" ht="30" customHeight="1" thickBot="1">
      <c r="A59" s="685" t="s">
        <v>98</v>
      </c>
      <c r="B59" s="683"/>
      <c r="C59" s="683"/>
      <c r="D59" s="683"/>
      <c r="E59" s="683"/>
      <c r="F59" s="683"/>
      <c r="G59" s="683"/>
    </row>
    <row r="60" spans="1:7" s="8" customFormat="1" ht="60" customHeight="1">
      <c r="A60" s="41" t="s">
        <v>4</v>
      </c>
      <c r="B60" s="109" t="s">
        <v>96</v>
      </c>
      <c r="C60" s="109" t="s">
        <v>5</v>
      </c>
      <c r="D60" s="109" t="s">
        <v>6</v>
      </c>
      <c r="E60" s="109" t="s">
        <v>7</v>
      </c>
      <c r="F60" s="109" t="s">
        <v>8</v>
      </c>
      <c r="G60" s="42" t="s">
        <v>87</v>
      </c>
    </row>
    <row r="61" spans="1:7" s="8" customFormat="1" ht="24" customHeight="1">
      <c r="A61" s="111" t="s">
        <v>0</v>
      </c>
      <c r="B61" s="132">
        <v>14049</v>
      </c>
      <c r="C61" s="113">
        <v>32.165990461954586</v>
      </c>
      <c r="D61" s="113">
        <v>51.69051178019788</v>
      </c>
      <c r="E61" s="113">
        <v>11.644956936436756</v>
      </c>
      <c r="F61" s="113">
        <v>4.4985408214107769</v>
      </c>
      <c r="G61" s="120" t="s">
        <v>1</v>
      </c>
    </row>
    <row r="62" spans="1:7" s="8" customFormat="1" ht="24" customHeight="1">
      <c r="A62" s="115" t="s">
        <v>2</v>
      </c>
      <c r="B62" s="131">
        <v>24166</v>
      </c>
      <c r="C62" s="117">
        <v>35.141733912683634</v>
      </c>
      <c r="D62" s="117">
        <v>55.990068280571073</v>
      </c>
      <c r="E62" s="117">
        <v>5.9879991723567141</v>
      </c>
      <c r="F62" s="117">
        <v>2.8801986343885786</v>
      </c>
      <c r="G62" s="119" t="s">
        <v>3</v>
      </c>
    </row>
    <row r="63" spans="1:7" s="8" customFormat="1" ht="24" customHeight="1">
      <c r="A63" s="111" t="s">
        <v>9</v>
      </c>
      <c r="B63" s="132">
        <v>34204</v>
      </c>
      <c r="C63" s="113">
        <v>34.715237983861535</v>
      </c>
      <c r="D63" s="113">
        <v>54.382528359256234</v>
      </c>
      <c r="E63" s="113">
        <v>7.6979300666588699</v>
      </c>
      <c r="F63" s="113">
        <v>3.2043035902233652</v>
      </c>
      <c r="G63" s="120" t="s">
        <v>10</v>
      </c>
    </row>
    <row r="64" spans="1:7" s="8" customFormat="1" ht="24" customHeight="1">
      <c r="A64" s="115" t="s">
        <v>11</v>
      </c>
      <c r="B64" s="131">
        <v>19566</v>
      </c>
      <c r="C64" s="117">
        <v>32.515588265358275</v>
      </c>
      <c r="D64" s="117">
        <v>56.639067770622511</v>
      </c>
      <c r="E64" s="117">
        <v>8.1365634263518345</v>
      </c>
      <c r="F64" s="117">
        <v>2.7087805376673821</v>
      </c>
      <c r="G64" s="119" t="s">
        <v>12</v>
      </c>
    </row>
    <row r="65" spans="1:7" s="8" customFormat="1" ht="24" customHeight="1">
      <c r="A65" s="111" t="s">
        <v>13</v>
      </c>
      <c r="B65" s="132">
        <v>16727</v>
      </c>
      <c r="C65" s="113">
        <v>30.619320899091345</v>
      </c>
      <c r="D65" s="113">
        <v>56.68938307030129</v>
      </c>
      <c r="E65" s="113">
        <v>9.2360114777618367</v>
      </c>
      <c r="F65" s="113">
        <v>3.4552845528455287</v>
      </c>
      <c r="G65" s="120" t="s">
        <v>14</v>
      </c>
    </row>
    <row r="66" spans="1:7" s="8" customFormat="1" ht="24" customHeight="1">
      <c r="A66" s="115" t="s">
        <v>15</v>
      </c>
      <c r="B66" s="131">
        <v>12875</v>
      </c>
      <c r="C66" s="117">
        <v>30.045052042877117</v>
      </c>
      <c r="D66" s="117">
        <v>60.020195743358705</v>
      </c>
      <c r="E66" s="117">
        <v>7.7365232251048628</v>
      </c>
      <c r="F66" s="117">
        <v>2.1982289886593134</v>
      </c>
      <c r="G66" s="119" t="s">
        <v>16</v>
      </c>
    </row>
    <row r="67" spans="1:7" s="8" customFormat="1" ht="24" customHeight="1">
      <c r="A67" s="111" t="s">
        <v>17</v>
      </c>
      <c r="B67" s="132">
        <v>21254</v>
      </c>
      <c r="C67" s="113">
        <v>28.527737260622025</v>
      </c>
      <c r="D67" s="113">
        <v>59.582176633886988</v>
      </c>
      <c r="E67" s="113">
        <v>10.379711099609468</v>
      </c>
      <c r="F67" s="113">
        <v>1.5103750058815226</v>
      </c>
      <c r="G67" s="120" t="s">
        <v>18</v>
      </c>
    </row>
    <row r="68" spans="1:7" s="8" customFormat="1" ht="24" customHeight="1">
      <c r="A68" s="115" t="s">
        <v>19</v>
      </c>
      <c r="B68" s="131">
        <v>7312</v>
      </c>
      <c r="C68" s="117">
        <v>31.701312910284464</v>
      </c>
      <c r="D68" s="117">
        <v>57.371444201312919</v>
      </c>
      <c r="E68" s="117">
        <v>8.944201312910284</v>
      </c>
      <c r="F68" s="117">
        <v>1.9830415754923412</v>
      </c>
      <c r="G68" s="119" t="s">
        <v>20</v>
      </c>
    </row>
    <row r="69" spans="1:7" s="8" customFormat="1" ht="24" customHeight="1">
      <c r="A69" s="111" t="s">
        <v>21</v>
      </c>
      <c r="B69" s="132">
        <v>3583</v>
      </c>
      <c r="C69" s="113">
        <v>31.398269606475022</v>
      </c>
      <c r="D69" s="113">
        <v>58.331007535584703</v>
      </c>
      <c r="E69" s="113">
        <v>8.6240580519118062</v>
      </c>
      <c r="F69" s="113">
        <v>1.6466648060284677</v>
      </c>
      <c r="G69" s="120" t="s">
        <v>22</v>
      </c>
    </row>
    <row r="70" spans="1:7" s="8" customFormat="1" ht="24" customHeight="1">
      <c r="A70" s="115" t="s">
        <v>23</v>
      </c>
      <c r="B70" s="131">
        <v>18419</v>
      </c>
      <c r="C70" s="117">
        <v>34.909604213040879</v>
      </c>
      <c r="D70" s="117">
        <v>56.25712579401705</v>
      </c>
      <c r="E70" s="117">
        <v>7.6931429502144528</v>
      </c>
      <c r="F70" s="117">
        <v>1.1401270427276182</v>
      </c>
      <c r="G70" s="119" t="s">
        <v>24</v>
      </c>
    </row>
    <row r="71" spans="1:7" s="8" customFormat="1" ht="24" customHeight="1">
      <c r="A71" s="111" t="s">
        <v>25</v>
      </c>
      <c r="B71" s="132">
        <v>9854</v>
      </c>
      <c r="C71" s="113">
        <v>32.301603409782828</v>
      </c>
      <c r="D71" s="113">
        <v>59.042013395575395</v>
      </c>
      <c r="E71" s="113">
        <v>7.8242338136797231</v>
      </c>
      <c r="F71" s="113">
        <v>0.83214938096204583</v>
      </c>
      <c r="G71" s="120" t="s">
        <v>26</v>
      </c>
    </row>
    <row r="72" spans="1:7" s="8" customFormat="1" ht="24" customHeight="1">
      <c r="A72" s="115" t="s">
        <v>27</v>
      </c>
      <c r="B72" s="131">
        <v>4737</v>
      </c>
      <c r="C72" s="117">
        <v>34.001688476150271</v>
      </c>
      <c r="D72" s="117">
        <v>56.732798649219077</v>
      </c>
      <c r="E72" s="117">
        <v>8.294639088222878</v>
      </c>
      <c r="F72" s="117">
        <v>0.97087378640776711</v>
      </c>
      <c r="G72" s="119" t="s">
        <v>28</v>
      </c>
    </row>
    <row r="73" spans="1:7" s="8" customFormat="1" ht="24" customHeight="1">
      <c r="A73" s="111" t="s">
        <v>29</v>
      </c>
      <c r="B73" s="132">
        <v>5234</v>
      </c>
      <c r="C73" s="113">
        <v>36.511272449369507</v>
      </c>
      <c r="D73" s="113">
        <v>53.782957585021016</v>
      </c>
      <c r="E73" s="113">
        <v>8.7122659533817348</v>
      </c>
      <c r="F73" s="113">
        <v>0.99350401222774165</v>
      </c>
      <c r="G73" s="120" t="s">
        <v>30</v>
      </c>
    </row>
    <row r="74" spans="1:7" s="8" customFormat="1" ht="24" customHeight="1">
      <c r="A74" s="115" t="s">
        <v>31</v>
      </c>
      <c r="B74" s="131">
        <v>37140</v>
      </c>
      <c r="C74" s="117">
        <v>32.206036780742615</v>
      </c>
      <c r="D74" s="117">
        <v>56.248148846226329</v>
      </c>
      <c r="E74" s="117">
        <v>9.6556180834163552</v>
      </c>
      <c r="F74" s="117">
        <v>1.8901962896146909</v>
      </c>
      <c r="G74" s="119" t="s">
        <v>32</v>
      </c>
    </row>
    <row r="75" spans="1:7" s="8" customFormat="1" ht="24" customHeight="1">
      <c r="A75" s="111" t="s">
        <v>33</v>
      </c>
      <c r="B75" s="132">
        <v>13835</v>
      </c>
      <c r="C75" s="113">
        <v>30.748102638236357</v>
      </c>
      <c r="D75" s="113">
        <v>58.923021322732204</v>
      </c>
      <c r="E75" s="113">
        <v>8.391760028912179</v>
      </c>
      <c r="F75" s="113">
        <v>1.9371160101192628</v>
      </c>
      <c r="G75" s="120" t="s">
        <v>34</v>
      </c>
    </row>
    <row r="76" spans="1:7" s="8" customFormat="1" ht="24" customHeight="1">
      <c r="A76" s="115" t="s">
        <v>35</v>
      </c>
      <c r="B76" s="131">
        <v>11645</v>
      </c>
      <c r="C76" s="117">
        <v>31.790468012022327</v>
      </c>
      <c r="D76" s="117">
        <v>59.690854443967368</v>
      </c>
      <c r="E76" s="117">
        <v>6.9643623872906835</v>
      </c>
      <c r="F76" s="117">
        <v>1.5543151567196221</v>
      </c>
      <c r="G76" s="119" t="s">
        <v>36</v>
      </c>
    </row>
    <row r="77" spans="1:7" s="8" customFormat="1" ht="24" customHeight="1">
      <c r="A77" s="123" t="s">
        <v>38</v>
      </c>
      <c r="B77" s="133">
        <v>254600</v>
      </c>
      <c r="C77" s="125">
        <v>32.519894107573506</v>
      </c>
      <c r="D77" s="125">
        <v>56.681120825772389</v>
      </c>
      <c r="E77" s="125">
        <v>8.4890690421762933</v>
      </c>
      <c r="F77" s="125">
        <v>2.3099160244778041</v>
      </c>
      <c r="G77" s="126" t="s">
        <v>37</v>
      </c>
    </row>
    <row r="78" spans="1:7" s="8" customFormat="1" ht="24" customHeight="1">
      <c r="A78" s="127" t="s">
        <v>39</v>
      </c>
      <c r="B78" s="136">
        <v>4219496</v>
      </c>
      <c r="C78" s="135">
        <v>32.536990199777414</v>
      </c>
      <c r="D78" s="135">
        <v>56.664990321118921</v>
      </c>
      <c r="E78" s="135">
        <v>8.9605488428001827</v>
      </c>
      <c r="F78" s="135">
        <v>1.837470636303483</v>
      </c>
      <c r="G78" s="130" t="s">
        <v>40</v>
      </c>
    </row>
    <row r="79" spans="1:7" s="8" customFormat="1" ht="21.95" customHeight="1">
      <c r="A79" s="5"/>
      <c r="B79" s="5"/>
      <c r="C79" s="5"/>
      <c r="D79" s="5"/>
      <c r="E79" s="5"/>
      <c r="F79" s="5"/>
      <c r="G79" s="5"/>
    </row>
    <row r="80" spans="1:7" s="8" customFormat="1" ht="21.95" customHeight="1">
      <c r="A80" s="5"/>
      <c r="B80" s="5"/>
      <c r="C80" s="5"/>
      <c r="D80" s="5"/>
      <c r="E80" s="5"/>
      <c r="F80" s="5"/>
      <c r="G80" s="5"/>
    </row>
    <row r="81" spans="1:7" s="8" customFormat="1" ht="21.95" customHeight="1">
      <c r="A81" s="5"/>
      <c r="B81" s="5"/>
      <c r="C81" s="5"/>
      <c r="D81" s="5"/>
      <c r="E81" s="5"/>
      <c r="F81" s="5"/>
      <c r="G81" s="5"/>
    </row>
    <row r="82" spans="1:7" s="8" customFormat="1" ht="21.95" customHeight="1">
      <c r="A82" s="5"/>
      <c r="B82" s="5"/>
      <c r="C82" s="5"/>
      <c r="D82" s="5"/>
      <c r="E82" s="5"/>
      <c r="F82" s="5"/>
      <c r="G82" s="5"/>
    </row>
    <row r="83" spans="1:7" s="8" customFormat="1" ht="21.95" customHeight="1">
      <c r="A83" s="5"/>
      <c r="B83" s="5"/>
      <c r="C83" s="5"/>
      <c r="D83" s="5"/>
      <c r="E83" s="5"/>
      <c r="F83" s="5"/>
      <c r="G83" s="5"/>
    </row>
    <row r="84" spans="1:7" s="8" customFormat="1" ht="21.95" customHeight="1">
      <c r="A84" s="5"/>
      <c r="B84" s="5"/>
      <c r="C84" s="5"/>
      <c r="D84" s="5"/>
      <c r="E84" s="5"/>
      <c r="F84" s="5"/>
      <c r="G84" s="5"/>
    </row>
    <row r="85" spans="1:7" s="24" customFormat="1" ht="80.099999999999994" customHeight="1" thickBot="1">
      <c r="A85" s="687" t="s">
        <v>95</v>
      </c>
      <c r="B85" s="687"/>
      <c r="C85" s="687"/>
      <c r="D85" s="687"/>
      <c r="E85" s="687"/>
      <c r="F85" s="687"/>
      <c r="G85" s="687"/>
    </row>
    <row r="86" spans="1:7" ht="30" customHeight="1" thickBot="1">
      <c r="A86" s="685" t="s">
        <v>99</v>
      </c>
      <c r="B86" s="683"/>
      <c r="C86" s="683"/>
      <c r="D86" s="683"/>
      <c r="E86" s="683"/>
      <c r="F86" s="683"/>
      <c r="G86" s="683"/>
    </row>
    <row r="87" spans="1:7" ht="60" customHeight="1">
      <c r="A87" s="41" t="s">
        <v>4</v>
      </c>
      <c r="B87" s="109" t="s">
        <v>96</v>
      </c>
      <c r="C87" s="109" t="s">
        <v>5</v>
      </c>
      <c r="D87" s="109" t="s">
        <v>6</v>
      </c>
      <c r="E87" s="109" t="s">
        <v>7</v>
      </c>
      <c r="F87" s="109" t="s">
        <v>8</v>
      </c>
      <c r="G87" s="42" t="s">
        <v>87</v>
      </c>
    </row>
    <row r="88" spans="1:7" ht="24" customHeight="1">
      <c r="A88" s="111" t="s">
        <v>0</v>
      </c>
      <c r="B88" s="112">
        <v>27732</v>
      </c>
      <c r="C88" s="113">
        <v>37.339535554593972</v>
      </c>
      <c r="D88" s="113">
        <v>52.884754074715133</v>
      </c>
      <c r="E88" s="113">
        <v>6.5556036347901347</v>
      </c>
      <c r="F88" s="113">
        <v>3.2201067359007642</v>
      </c>
      <c r="G88" s="114" t="s">
        <v>1</v>
      </c>
    </row>
    <row r="89" spans="1:7" ht="24" customHeight="1">
      <c r="A89" s="115" t="s">
        <v>2</v>
      </c>
      <c r="B89" s="116">
        <v>49404</v>
      </c>
      <c r="C89" s="117">
        <v>40.687812481023421</v>
      </c>
      <c r="D89" s="117">
        <v>54.280104447098353</v>
      </c>
      <c r="E89" s="117">
        <v>3.2366455478412242</v>
      </c>
      <c r="F89" s="117">
        <v>1.7954375240370017</v>
      </c>
      <c r="G89" s="118" t="s">
        <v>3</v>
      </c>
    </row>
    <row r="90" spans="1:7" ht="24" customHeight="1">
      <c r="A90" s="111" t="s">
        <v>9</v>
      </c>
      <c r="B90" s="112">
        <v>67195</v>
      </c>
      <c r="C90" s="113">
        <v>38.601086390356429</v>
      </c>
      <c r="D90" s="113">
        <v>54.89991814867178</v>
      </c>
      <c r="E90" s="113">
        <v>4.3649081032814943</v>
      </c>
      <c r="F90" s="113">
        <v>2.1340873576903046</v>
      </c>
      <c r="G90" s="114" t="s">
        <v>10</v>
      </c>
    </row>
    <row r="91" spans="1:7" ht="24" customHeight="1">
      <c r="A91" s="115" t="s">
        <v>11</v>
      </c>
      <c r="B91" s="116">
        <v>39196</v>
      </c>
      <c r="C91" s="117">
        <v>36.829349184886595</v>
      </c>
      <c r="D91" s="117">
        <v>56.825777482970643</v>
      </c>
      <c r="E91" s="117">
        <v>4.507998061076103</v>
      </c>
      <c r="F91" s="117">
        <v>1.8368752710666636</v>
      </c>
      <c r="G91" s="118" t="s">
        <v>12</v>
      </c>
    </row>
    <row r="92" spans="1:7" ht="24" customHeight="1">
      <c r="A92" s="111" t="s">
        <v>13</v>
      </c>
      <c r="B92" s="112">
        <v>33133</v>
      </c>
      <c r="C92" s="113">
        <v>35.757831834369533</v>
      </c>
      <c r="D92" s="113">
        <v>56.917365847769666</v>
      </c>
      <c r="E92" s="113">
        <v>5.0310858936439908</v>
      </c>
      <c r="F92" s="113">
        <v>2.2937164242168167</v>
      </c>
      <c r="G92" s="114" t="s">
        <v>14</v>
      </c>
    </row>
    <row r="93" spans="1:7" ht="24" customHeight="1">
      <c r="A93" s="115" t="s">
        <v>15</v>
      </c>
      <c r="B93" s="116">
        <v>20504</v>
      </c>
      <c r="C93" s="117">
        <v>35.193133047210303</v>
      </c>
      <c r="D93" s="117">
        <v>59.12017167381974</v>
      </c>
      <c r="E93" s="117">
        <v>4.26258291065158</v>
      </c>
      <c r="F93" s="117">
        <v>1.424112368318377</v>
      </c>
      <c r="G93" s="118" t="s">
        <v>16</v>
      </c>
    </row>
    <row r="94" spans="1:7" ht="24" customHeight="1">
      <c r="A94" s="111" t="s">
        <v>17</v>
      </c>
      <c r="B94" s="112">
        <v>38863</v>
      </c>
      <c r="C94" s="113">
        <v>35.025602758407743</v>
      </c>
      <c r="D94" s="113">
        <v>58.297094923191715</v>
      </c>
      <c r="E94" s="113">
        <v>5.6531919820909344</v>
      </c>
      <c r="F94" s="113">
        <v>1.0241103363096005</v>
      </c>
      <c r="G94" s="114" t="s">
        <v>18</v>
      </c>
    </row>
    <row r="95" spans="1:7" ht="24" customHeight="1">
      <c r="A95" s="115" t="s">
        <v>19</v>
      </c>
      <c r="B95" s="116">
        <v>7628</v>
      </c>
      <c r="C95" s="117">
        <v>34.893170795648182</v>
      </c>
      <c r="D95" s="117">
        <v>58.710184821077469</v>
      </c>
      <c r="E95" s="117">
        <v>5.0989644776510685</v>
      </c>
      <c r="F95" s="117">
        <v>1.2976799056232795</v>
      </c>
      <c r="G95" s="118" t="s">
        <v>20</v>
      </c>
    </row>
    <row r="96" spans="1:7" ht="24" customHeight="1">
      <c r="A96" s="111" t="s">
        <v>21</v>
      </c>
      <c r="B96" s="112">
        <v>5692</v>
      </c>
      <c r="C96" s="113">
        <v>36.366830639494026</v>
      </c>
      <c r="D96" s="113">
        <v>57.080112438510191</v>
      </c>
      <c r="E96" s="113">
        <v>5.1475755446240337</v>
      </c>
      <c r="F96" s="113">
        <v>1.4054813773717498</v>
      </c>
      <c r="G96" s="120" t="s">
        <v>22</v>
      </c>
    </row>
    <row r="97" spans="1:7" ht="24" customHeight="1">
      <c r="A97" s="115" t="s">
        <v>23</v>
      </c>
      <c r="B97" s="116">
        <v>8348</v>
      </c>
      <c r="C97" s="117">
        <v>38.224724484906567</v>
      </c>
      <c r="D97" s="117">
        <v>56.252994729276473</v>
      </c>
      <c r="E97" s="117">
        <v>4.3483469094393863</v>
      </c>
      <c r="F97" s="117">
        <v>1.1739338763775755</v>
      </c>
      <c r="G97" s="119" t="s">
        <v>24</v>
      </c>
    </row>
    <row r="98" spans="1:7" ht="24" customHeight="1">
      <c r="A98" s="111" t="s">
        <v>25</v>
      </c>
      <c r="B98" s="112">
        <v>7356</v>
      </c>
      <c r="C98" s="113">
        <v>36.065796628602499</v>
      </c>
      <c r="D98" s="113">
        <v>58.374116367591085</v>
      </c>
      <c r="E98" s="113">
        <v>4.6492659053833609</v>
      </c>
      <c r="F98" s="113">
        <v>0.91082109842305603</v>
      </c>
      <c r="G98" s="120" t="s">
        <v>26</v>
      </c>
    </row>
    <row r="99" spans="1:7" ht="24" customHeight="1">
      <c r="A99" s="115" t="s">
        <v>27</v>
      </c>
      <c r="B99" s="116">
        <v>2573</v>
      </c>
      <c r="C99" s="117">
        <v>35.547785547785551</v>
      </c>
      <c r="D99" s="117">
        <v>58.780108780108783</v>
      </c>
      <c r="E99" s="117">
        <v>4.7397047397047398</v>
      </c>
      <c r="F99" s="117">
        <v>0.93240093240093236</v>
      </c>
      <c r="G99" s="119" t="s">
        <v>28</v>
      </c>
    </row>
    <row r="100" spans="1:7" ht="24" customHeight="1">
      <c r="A100" s="111" t="s">
        <v>29</v>
      </c>
      <c r="B100" s="132">
        <v>1968</v>
      </c>
      <c r="C100" s="113">
        <v>37.09349593495935</v>
      </c>
      <c r="D100" s="113">
        <v>57.215447154471541</v>
      </c>
      <c r="E100" s="113">
        <v>5.0813008130081299</v>
      </c>
      <c r="F100" s="113">
        <v>0.6097560975609756</v>
      </c>
      <c r="G100" s="120" t="s">
        <v>30</v>
      </c>
    </row>
    <row r="101" spans="1:7" ht="24" customHeight="1">
      <c r="A101" s="115" t="s">
        <v>31</v>
      </c>
      <c r="B101" s="116">
        <v>53555</v>
      </c>
      <c r="C101" s="117">
        <v>35.95115393233251</v>
      </c>
      <c r="D101" s="117">
        <v>56.927328403913656</v>
      </c>
      <c r="E101" s="117">
        <v>5.7920681156172975</v>
      </c>
      <c r="F101" s="117">
        <v>1.32944954813653</v>
      </c>
      <c r="G101" s="118" t="s">
        <v>32</v>
      </c>
    </row>
    <row r="102" spans="1:7" ht="24" customHeight="1">
      <c r="A102" s="111" t="s">
        <v>33</v>
      </c>
      <c r="B102" s="112">
        <v>25498</v>
      </c>
      <c r="C102" s="113">
        <v>36.05773001804063</v>
      </c>
      <c r="D102" s="113">
        <v>57.996705623970499</v>
      </c>
      <c r="E102" s="113">
        <v>4.6552670797709625</v>
      </c>
      <c r="F102" s="113">
        <v>1.2902972782178994</v>
      </c>
      <c r="G102" s="114" t="s">
        <v>34</v>
      </c>
    </row>
    <row r="103" spans="1:7" ht="24" customHeight="1">
      <c r="A103" s="115" t="s">
        <v>35</v>
      </c>
      <c r="B103" s="116">
        <v>23469</v>
      </c>
      <c r="C103" s="117">
        <v>36.529038305850271</v>
      </c>
      <c r="D103" s="117">
        <v>58.630533895777418</v>
      </c>
      <c r="E103" s="117">
        <v>3.8178022071669009</v>
      </c>
      <c r="F103" s="117">
        <v>1.0226255912054198</v>
      </c>
      <c r="G103" s="118" t="s">
        <v>36</v>
      </c>
    </row>
    <row r="104" spans="1:7" s="8" customFormat="1" ht="24" customHeight="1">
      <c r="A104" s="123" t="s">
        <v>38</v>
      </c>
      <c r="B104" s="124">
        <v>412114</v>
      </c>
      <c r="C104" s="125">
        <v>37.064141823458328</v>
      </c>
      <c r="D104" s="125">
        <v>56.458587103693603</v>
      </c>
      <c r="E104" s="125">
        <v>4.7678092196895063</v>
      </c>
      <c r="F104" s="125">
        <v>1.7094618531585615</v>
      </c>
      <c r="G104" s="126" t="s">
        <v>37</v>
      </c>
    </row>
    <row r="105" spans="1:7" s="8" customFormat="1" ht="24" customHeight="1">
      <c r="A105" s="127" t="s">
        <v>39</v>
      </c>
      <c r="B105" s="137">
        <v>5670820</v>
      </c>
      <c r="C105" s="129">
        <v>36.202771380505816</v>
      </c>
      <c r="D105" s="129">
        <v>57.112392916721042</v>
      </c>
      <c r="E105" s="129">
        <v>5.1795331186671421</v>
      </c>
      <c r="F105" s="129">
        <v>1.5053025841060024</v>
      </c>
      <c r="G105" s="130" t="s">
        <v>40</v>
      </c>
    </row>
    <row r="106" spans="1:7" s="8" customFormat="1" ht="24.95" customHeight="1">
      <c r="A106" s="5"/>
      <c r="B106" s="5"/>
      <c r="C106" s="5"/>
      <c r="D106" s="5"/>
      <c r="E106" s="5"/>
      <c r="F106" s="5"/>
      <c r="G106" s="5"/>
    </row>
    <row r="107" spans="1:7" s="8" customFormat="1" ht="24.95" customHeight="1">
      <c r="A107" s="5"/>
      <c r="B107" s="5"/>
      <c r="C107" s="5"/>
      <c r="D107" s="5"/>
      <c r="E107" s="5"/>
      <c r="F107" s="5"/>
      <c r="G107" s="5"/>
    </row>
    <row r="108" spans="1:7" s="8" customFormat="1" ht="24.95" customHeight="1">
      <c r="A108" s="5"/>
      <c r="B108" s="5"/>
      <c r="C108" s="5"/>
      <c r="D108" s="5"/>
      <c r="E108" s="5"/>
      <c r="F108" s="5"/>
      <c r="G108" s="5"/>
    </row>
    <row r="109" spans="1:7" s="8" customFormat="1" ht="24.95" customHeight="1">
      <c r="A109" s="5"/>
      <c r="B109" s="5"/>
      <c r="C109" s="5"/>
      <c r="D109" s="5"/>
      <c r="E109" s="5"/>
      <c r="F109" s="5"/>
      <c r="G109" s="5"/>
    </row>
    <row r="110" spans="1:7" s="8" customFormat="1" ht="24.95" customHeight="1">
      <c r="A110" s="5"/>
      <c r="B110" s="5"/>
      <c r="C110" s="5"/>
      <c r="D110" s="5"/>
      <c r="E110" s="5"/>
      <c r="F110" s="5"/>
      <c r="G110" s="5"/>
    </row>
    <row r="111" spans="1:7" s="8" customFormat="1" ht="24.95" customHeight="1">
      <c r="A111" s="5"/>
      <c r="B111" s="5"/>
      <c r="C111" s="5"/>
      <c r="D111" s="5"/>
      <c r="E111" s="5"/>
      <c r="F111" s="5"/>
      <c r="G111" s="5"/>
    </row>
    <row r="112" spans="1:7" s="24" customFormat="1" ht="80.099999999999994" customHeight="1" thickBot="1">
      <c r="A112" s="687" t="s">
        <v>95</v>
      </c>
      <c r="B112" s="687"/>
      <c r="C112" s="687"/>
      <c r="D112" s="687"/>
      <c r="E112" s="687"/>
      <c r="F112" s="687"/>
      <c r="G112" s="687"/>
    </row>
    <row r="113" spans="1:7" ht="30" customHeight="1" thickBot="1">
      <c r="A113" s="685" t="s">
        <v>100</v>
      </c>
      <c r="B113" s="683"/>
      <c r="C113" s="683"/>
      <c r="D113" s="683"/>
      <c r="E113" s="683"/>
      <c r="F113" s="683"/>
      <c r="G113" s="683"/>
    </row>
    <row r="114" spans="1:7" ht="60" customHeight="1">
      <c r="A114" s="41" t="s">
        <v>4</v>
      </c>
      <c r="B114" s="109" t="s">
        <v>96</v>
      </c>
      <c r="C114" s="109" t="s">
        <v>5</v>
      </c>
      <c r="D114" s="109" t="s">
        <v>6</v>
      </c>
      <c r="E114" s="109" t="s">
        <v>7</v>
      </c>
      <c r="F114" s="109" t="s">
        <v>8</v>
      </c>
      <c r="G114" s="42" t="s">
        <v>87</v>
      </c>
    </row>
    <row r="115" spans="1:7" ht="24" customHeight="1">
      <c r="A115" s="111" t="s">
        <v>0</v>
      </c>
      <c r="B115" s="112">
        <v>13683</v>
      </c>
      <c r="C115" s="113">
        <v>42.651465321932328</v>
      </c>
      <c r="D115" s="113">
        <v>54.110940583205434</v>
      </c>
      <c r="E115" s="113">
        <v>1.3301176642549148</v>
      </c>
      <c r="F115" s="113">
        <v>1.9074764306073231</v>
      </c>
      <c r="G115" s="114" t="s">
        <v>1</v>
      </c>
    </row>
    <row r="116" spans="1:7" ht="24" customHeight="1">
      <c r="A116" s="115" t="s">
        <v>2</v>
      </c>
      <c r="B116" s="116">
        <v>25238</v>
      </c>
      <c r="C116" s="117">
        <v>45.998098106030589</v>
      </c>
      <c r="D116" s="117">
        <v>52.642840161660985</v>
      </c>
      <c r="E116" s="117">
        <v>0.60226642364688165</v>
      </c>
      <c r="F116" s="117">
        <v>0.7567953086615421</v>
      </c>
      <c r="G116" s="118" t="s">
        <v>3</v>
      </c>
    </row>
    <row r="117" spans="1:7" ht="24" customHeight="1">
      <c r="A117" s="111" t="s">
        <v>9</v>
      </c>
      <c r="B117" s="112">
        <v>32991</v>
      </c>
      <c r="C117" s="113">
        <v>42.629808129489859</v>
      </c>
      <c r="D117" s="113">
        <v>55.436331120608649</v>
      </c>
      <c r="E117" s="113">
        <v>0.90933891061198513</v>
      </c>
      <c r="F117" s="113">
        <v>1.0245218392895032</v>
      </c>
      <c r="G117" s="114" t="s">
        <v>10</v>
      </c>
    </row>
    <row r="118" spans="1:7" ht="24" customHeight="1">
      <c r="A118" s="115" t="s">
        <v>11</v>
      </c>
      <c r="B118" s="116">
        <v>19630</v>
      </c>
      <c r="C118" s="117">
        <v>41.128826855483673</v>
      </c>
      <c r="D118" s="117">
        <v>57.011868982731393</v>
      </c>
      <c r="E118" s="117">
        <v>0.89144720085578932</v>
      </c>
      <c r="F118" s="117">
        <v>0.96785696092914264</v>
      </c>
      <c r="G118" s="118" t="s">
        <v>12</v>
      </c>
    </row>
    <row r="119" spans="1:7" ht="24" customHeight="1">
      <c r="A119" s="111" t="s">
        <v>13</v>
      </c>
      <c r="B119" s="112">
        <v>16406</v>
      </c>
      <c r="C119" s="113">
        <v>40.99719614775082</v>
      </c>
      <c r="D119" s="113">
        <v>57.149823235401684</v>
      </c>
      <c r="E119" s="113">
        <v>0.74363037912958674</v>
      </c>
      <c r="F119" s="113">
        <v>1.1093502377179081</v>
      </c>
      <c r="G119" s="114" t="s">
        <v>14</v>
      </c>
    </row>
    <row r="120" spans="1:7" ht="24" customHeight="1">
      <c r="A120" s="115" t="s">
        <v>15</v>
      </c>
      <c r="B120" s="116">
        <v>10299</v>
      </c>
      <c r="C120" s="117">
        <v>39.780561219535876</v>
      </c>
      <c r="D120" s="117">
        <v>58.850373822701243</v>
      </c>
      <c r="E120" s="117">
        <v>0.74764540246625888</v>
      </c>
      <c r="F120" s="117">
        <v>0.62141955529663073</v>
      </c>
      <c r="G120" s="118" t="s">
        <v>16</v>
      </c>
    </row>
    <row r="121" spans="1:7" ht="24" customHeight="1">
      <c r="A121" s="111" t="s">
        <v>17</v>
      </c>
      <c r="B121" s="112">
        <v>19757</v>
      </c>
      <c r="C121" s="113">
        <v>41.821034517663733</v>
      </c>
      <c r="D121" s="113">
        <v>56.878226541147889</v>
      </c>
      <c r="E121" s="113">
        <v>0.81485980362384858</v>
      </c>
      <c r="F121" s="113">
        <v>0.48587913756453088</v>
      </c>
      <c r="G121" s="114" t="s">
        <v>18</v>
      </c>
    </row>
    <row r="122" spans="1:7" ht="24" customHeight="1">
      <c r="A122" s="115" t="s">
        <v>19</v>
      </c>
      <c r="B122" s="116">
        <v>3731</v>
      </c>
      <c r="C122" s="117">
        <v>38.933547695605576</v>
      </c>
      <c r="D122" s="117">
        <v>59.217577706323688</v>
      </c>
      <c r="E122" s="117">
        <v>1.2861736334405145</v>
      </c>
      <c r="F122" s="117">
        <v>0.56270096463022512</v>
      </c>
      <c r="G122" s="119" t="s">
        <v>20</v>
      </c>
    </row>
    <row r="123" spans="1:7" ht="24" customHeight="1">
      <c r="A123" s="111" t="s">
        <v>21</v>
      </c>
      <c r="B123" s="112">
        <v>2822</v>
      </c>
      <c r="C123" s="113">
        <v>41.226515420063805</v>
      </c>
      <c r="D123" s="113">
        <v>56.646579227224379</v>
      </c>
      <c r="E123" s="113">
        <v>1.2406947890818858</v>
      </c>
      <c r="F123" s="113">
        <v>0.88621056362991835</v>
      </c>
      <c r="G123" s="120" t="s">
        <v>22</v>
      </c>
    </row>
    <row r="124" spans="1:7" ht="24" customHeight="1">
      <c r="A124" s="115" t="s">
        <v>23</v>
      </c>
      <c r="B124" s="131">
        <v>4104</v>
      </c>
      <c r="C124" s="117">
        <v>42.275828460038987</v>
      </c>
      <c r="D124" s="117">
        <v>56.091617933723207</v>
      </c>
      <c r="E124" s="117">
        <v>1.0233918128654971</v>
      </c>
      <c r="F124" s="117">
        <v>0.60916179337231968</v>
      </c>
      <c r="G124" s="119" t="s">
        <v>24</v>
      </c>
    </row>
    <row r="125" spans="1:7" ht="24" customHeight="1">
      <c r="A125" s="111" t="s">
        <v>25</v>
      </c>
      <c r="B125" s="132">
        <v>3658</v>
      </c>
      <c r="C125" s="113">
        <v>40.158556588299618</v>
      </c>
      <c r="D125" s="113">
        <v>58.283214871514488</v>
      </c>
      <c r="E125" s="113">
        <v>0.76544559868780759</v>
      </c>
      <c r="F125" s="113">
        <v>0.79278294149808626</v>
      </c>
      <c r="G125" s="120" t="s">
        <v>26</v>
      </c>
    </row>
    <row r="126" spans="1:7" ht="24" customHeight="1">
      <c r="A126" s="115" t="s">
        <v>27</v>
      </c>
      <c r="B126" s="131">
        <v>1291</v>
      </c>
      <c r="C126" s="117">
        <v>41.099071207430342</v>
      </c>
      <c r="D126" s="117">
        <v>57.662538699690401</v>
      </c>
      <c r="E126" s="117">
        <v>0.77399380804953566</v>
      </c>
      <c r="F126" s="117">
        <v>0.46439628482972134</v>
      </c>
      <c r="G126" s="119" t="s">
        <v>28</v>
      </c>
    </row>
    <row r="127" spans="1:7" ht="24" customHeight="1">
      <c r="A127" s="111" t="s">
        <v>29</v>
      </c>
      <c r="B127" s="132">
        <v>935</v>
      </c>
      <c r="C127" s="113">
        <v>40.855614973262036</v>
      </c>
      <c r="D127" s="113">
        <v>57.540106951871664</v>
      </c>
      <c r="E127" s="113">
        <v>1.2834224598930482</v>
      </c>
      <c r="F127" s="113">
        <v>0.32085561497326204</v>
      </c>
      <c r="G127" s="120" t="s">
        <v>30</v>
      </c>
    </row>
    <row r="128" spans="1:7" ht="24" customHeight="1">
      <c r="A128" s="115" t="s">
        <v>31</v>
      </c>
      <c r="B128" s="131">
        <v>25323</v>
      </c>
      <c r="C128" s="117">
        <v>39.361870162691517</v>
      </c>
      <c r="D128" s="117">
        <v>58.817722318749013</v>
      </c>
      <c r="E128" s="117">
        <v>1.2162375612067604</v>
      </c>
      <c r="F128" s="117">
        <v>0.60416995735270884</v>
      </c>
      <c r="G128" s="119" t="s">
        <v>32</v>
      </c>
    </row>
    <row r="129" spans="1:7" ht="24" customHeight="1">
      <c r="A129" s="111" t="s">
        <v>33</v>
      </c>
      <c r="B129" s="132">
        <v>12749</v>
      </c>
      <c r="C129" s="113">
        <v>40.892689049262628</v>
      </c>
      <c r="D129" s="113">
        <v>57.765924066520249</v>
      </c>
      <c r="E129" s="113">
        <v>0.82365861311578303</v>
      </c>
      <c r="F129" s="113">
        <v>0.51772827110134922</v>
      </c>
      <c r="G129" s="120" t="s">
        <v>34</v>
      </c>
    </row>
    <row r="130" spans="1:7" ht="24" customHeight="1">
      <c r="A130" s="115" t="s">
        <v>35</v>
      </c>
      <c r="B130" s="131">
        <v>11824</v>
      </c>
      <c r="C130" s="117">
        <v>41.195872801082544</v>
      </c>
      <c r="D130" s="117">
        <v>57.586265223274694</v>
      </c>
      <c r="E130" s="117">
        <v>0.71887686062246281</v>
      </c>
      <c r="F130" s="117">
        <v>0.49898511502029769</v>
      </c>
      <c r="G130" s="119" t="s">
        <v>36</v>
      </c>
    </row>
    <row r="131" spans="1:7" s="8" customFormat="1" ht="24" customHeight="1">
      <c r="A131" s="123" t="s">
        <v>38</v>
      </c>
      <c r="B131" s="133">
        <v>204441</v>
      </c>
      <c r="C131" s="125">
        <v>41.798243039658779</v>
      </c>
      <c r="D131" s="125">
        <v>56.464851010545672</v>
      </c>
      <c r="E131" s="125">
        <v>0.90098021952221641</v>
      </c>
      <c r="F131" s="125">
        <v>0.83592573027332673</v>
      </c>
      <c r="G131" s="126" t="s">
        <v>37</v>
      </c>
    </row>
    <row r="132" spans="1:7" s="8" customFormat="1" ht="24" customHeight="1">
      <c r="A132" s="127" t="s">
        <v>39</v>
      </c>
      <c r="B132" s="134">
        <v>2801908</v>
      </c>
      <c r="C132" s="135">
        <v>40.79434442529876</v>
      </c>
      <c r="D132" s="135">
        <v>57.296171037735718</v>
      </c>
      <c r="E132" s="135">
        <v>1.1206292283686687</v>
      </c>
      <c r="F132" s="135">
        <v>0.78885530859685615</v>
      </c>
      <c r="G132" s="130" t="s">
        <v>40</v>
      </c>
    </row>
    <row r="140" spans="1:7" s="24" customFormat="1" ht="80.099999999999994" customHeight="1" thickBot="1">
      <c r="A140" s="687" t="s">
        <v>95</v>
      </c>
      <c r="B140" s="687"/>
      <c r="C140" s="687"/>
      <c r="D140" s="687"/>
      <c r="E140" s="687"/>
      <c r="F140" s="687"/>
      <c r="G140" s="687"/>
    </row>
    <row r="141" spans="1:7" ht="30" customHeight="1" thickBot="1">
      <c r="A141" s="685" t="s">
        <v>101</v>
      </c>
      <c r="B141" s="683"/>
      <c r="C141" s="683"/>
      <c r="D141" s="683"/>
      <c r="E141" s="683"/>
      <c r="F141" s="683"/>
      <c r="G141" s="683"/>
    </row>
    <row r="142" spans="1:7" ht="60" customHeight="1">
      <c r="A142" s="41" t="s">
        <v>4</v>
      </c>
      <c r="B142" s="109" t="s">
        <v>96</v>
      </c>
      <c r="C142" s="109" t="s">
        <v>5</v>
      </c>
      <c r="D142" s="109" t="s">
        <v>6</v>
      </c>
      <c r="E142" s="109" t="s">
        <v>7</v>
      </c>
      <c r="F142" s="109" t="s">
        <v>8</v>
      </c>
      <c r="G142" s="42" t="s">
        <v>87</v>
      </c>
    </row>
    <row r="143" spans="1:7" ht="24" customHeight="1">
      <c r="A143" s="111" t="s">
        <v>0</v>
      </c>
      <c r="B143" s="132">
        <v>14049</v>
      </c>
      <c r="C143" s="113">
        <v>32.165990461954586</v>
      </c>
      <c r="D143" s="113">
        <v>51.69051178019788</v>
      </c>
      <c r="E143" s="113">
        <v>11.644956936436756</v>
      </c>
      <c r="F143" s="113">
        <v>4.4985408214107769</v>
      </c>
      <c r="G143" s="120" t="s">
        <v>1</v>
      </c>
    </row>
    <row r="144" spans="1:7" ht="24" customHeight="1">
      <c r="A144" s="115" t="s">
        <v>2</v>
      </c>
      <c r="B144" s="131">
        <v>24166</v>
      </c>
      <c r="C144" s="117">
        <v>35.141733912683634</v>
      </c>
      <c r="D144" s="117">
        <v>55.990068280571073</v>
      </c>
      <c r="E144" s="117">
        <v>5.9879991723567141</v>
      </c>
      <c r="F144" s="117">
        <v>2.8801986343885786</v>
      </c>
      <c r="G144" s="119" t="s">
        <v>3</v>
      </c>
    </row>
    <row r="145" spans="1:7" ht="24" customHeight="1">
      <c r="A145" s="111" t="s">
        <v>9</v>
      </c>
      <c r="B145" s="132">
        <v>34204</v>
      </c>
      <c r="C145" s="113">
        <v>34.715237983861535</v>
      </c>
      <c r="D145" s="113">
        <v>54.382528359256234</v>
      </c>
      <c r="E145" s="113">
        <v>7.6979300666588699</v>
      </c>
      <c r="F145" s="113">
        <v>3.2043035902233652</v>
      </c>
      <c r="G145" s="120" t="s">
        <v>10</v>
      </c>
    </row>
    <row r="146" spans="1:7" ht="24" customHeight="1">
      <c r="A146" s="115" t="s">
        <v>11</v>
      </c>
      <c r="B146" s="131">
        <v>19566</v>
      </c>
      <c r="C146" s="117">
        <v>32.515588265358275</v>
      </c>
      <c r="D146" s="117">
        <v>56.639067770622511</v>
      </c>
      <c r="E146" s="117">
        <v>8.1365634263518345</v>
      </c>
      <c r="F146" s="117">
        <v>2.7087805376673821</v>
      </c>
      <c r="G146" s="119" t="s">
        <v>12</v>
      </c>
    </row>
    <row r="147" spans="1:7" ht="24" customHeight="1">
      <c r="A147" s="111" t="s">
        <v>13</v>
      </c>
      <c r="B147" s="132">
        <v>16727</v>
      </c>
      <c r="C147" s="113">
        <v>30.619320899091345</v>
      </c>
      <c r="D147" s="113">
        <v>56.68938307030129</v>
      </c>
      <c r="E147" s="113">
        <v>9.2360114777618367</v>
      </c>
      <c r="F147" s="113">
        <v>3.4552845528455287</v>
      </c>
      <c r="G147" s="120" t="s">
        <v>14</v>
      </c>
    </row>
    <row r="148" spans="1:7" ht="24" customHeight="1">
      <c r="A148" s="115" t="s">
        <v>15</v>
      </c>
      <c r="B148" s="131">
        <v>10205</v>
      </c>
      <c r="C148" s="117">
        <v>30.563449289563938</v>
      </c>
      <c r="D148" s="117">
        <v>59.392454679078874</v>
      </c>
      <c r="E148" s="117">
        <v>7.8098971092601666</v>
      </c>
      <c r="F148" s="117">
        <v>2.2341989220970113</v>
      </c>
      <c r="G148" s="119" t="s">
        <v>16</v>
      </c>
    </row>
    <row r="149" spans="1:7" ht="24" customHeight="1">
      <c r="A149" s="111" t="s">
        <v>17</v>
      </c>
      <c r="B149" s="132">
        <v>19106</v>
      </c>
      <c r="C149" s="113">
        <v>27.997906307249409</v>
      </c>
      <c r="D149" s="113">
        <v>59.764459565558745</v>
      </c>
      <c r="E149" s="113">
        <v>10.656896100497253</v>
      </c>
      <c r="F149" s="113">
        <v>1.5807380266945825</v>
      </c>
      <c r="G149" s="120" t="s">
        <v>18</v>
      </c>
    </row>
    <row r="150" spans="1:7" ht="24" customHeight="1">
      <c r="A150" s="115" t="s">
        <v>19</v>
      </c>
      <c r="B150" s="131">
        <v>3897</v>
      </c>
      <c r="C150" s="117">
        <v>31.023864511162436</v>
      </c>
      <c r="D150" s="117">
        <v>58.224275083397494</v>
      </c>
      <c r="E150" s="117">
        <v>8.750320759558635</v>
      </c>
      <c r="F150" s="117">
        <v>2.0015396458814472</v>
      </c>
      <c r="G150" s="119" t="s">
        <v>20</v>
      </c>
    </row>
    <row r="151" spans="1:7" ht="24" customHeight="1">
      <c r="A151" s="111" t="s">
        <v>21</v>
      </c>
      <c r="B151" s="132">
        <v>2870</v>
      </c>
      <c r="C151" s="113">
        <v>31.591779867641932</v>
      </c>
      <c r="D151" s="113">
        <v>57.506095437129922</v>
      </c>
      <c r="E151" s="113">
        <v>8.9864158829676075</v>
      </c>
      <c r="F151" s="113">
        <v>1.9157088122605364</v>
      </c>
      <c r="G151" s="120" t="s">
        <v>22</v>
      </c>
    </row>
    <row r="152" spans="1:7" ht="24" customHeight="1">
      <c r="A152" s="115" t="s">
        <v>23</v>
      </c>
      <c r="B152" s="131">
        <v>4244</v>
      </c>
      <c r="C152" s="117">
        <v>34.307257304429783</v>
      </c>
      <c r="D152" s="117">
        <v>56.40904806786051</v>
      </c>
      <c r="E152" s="117">
        <v>7.563619227144204</v>
      </c>
      <c r="F152" s="117">
        <v>1.7200754005655043</v>
      </c>
      <c r="G152" s="119" t="s">
        <v>24</v>
      </c>
    </row>
    <row r="153" spans="1:7" ht="24" customHeight="1">
      <c r="A153" s="111" t="s">
        <v>25</v>
      </c>
      <c r="B153" s="132">
        <v>3698</v>
      </c>
      <c r="C153" s="113">
        <v>32.017306652244457</v>
      </c>
      <c r="D153" s="113">
        <v>58.464034613304491</v>
      </c>
      <c r="E153" s="113">
        <v>8.4910762574364522</v>
      </c>
      <c r="F153" s="113">
        <v>1.0275824770146025</v>
      </c>
      <c r="G153" s="120" t="s">
        <v>26</v>
      </c>
    </row>
    <row r="154" spans="1:7" ht="24" customHeight="1">
      <c r="A154" s="115" t="s">
        <v>27</v>
      </c>
      <c r="B154" s="131">
        <v>1282</v>
      </c>
      <c r="C154" s="117">
        <v>29.95319812792512</v>
      </c>
      <c r="D154" s="117">
        <v>59.90639625585024</v>
      </c>
      <c r="E154" s="117">
        <v>8.7363494539781588</v>
      </c>
      <c r="F154" s="117">
        <v>1.4040561622464898</v>
      </c>
      <c r="G154" s="119" t="s">
        <v>28</v>
      </c>
    </row>
    <row r="155" spans="1:7" ht="24" customHeight="1">
      <c r="A155" s="111" t="s">
        <v>29</v>
      </c>
      <c r="B155" s="132">
        <v>1033</v>
      </c>
      <c r="C155" s="113">
        <v>33.68828654404647</v>
      </c>
      <c r="D155" s="113">
        <v>56.921587608906101</v>
      </c>
      <c r="E155" s="113">
        <v>8.5188770571151977</v>
      </c>
      <c r="F155" s="113">
        <v>0.87124878993223631</v>
      </c>
      <c r="G155" s="120" t="s">
        <v>30</v>
      </c>
    </row>
    <row r="156" spans="1:7" ht="24" customHeight="1">
      <c r="A156" s="115" t="s">
        <v>31</v>
      </c>
      <c r="B156" s="131">
        <v>28232</v>
      </c>
      <c r="C156" s="117">
        <v>32.891754037971097</v>
      </c>
      <c r="D156" s="117">
        <v>55.23165202606971</v>
      </c>
      <c r="E156" s="117">
        <v>9.8965712666477756</v>
      </c>
      <c r="F156" s="117">
        <v>1.9800226693114196</v>
      </c>
      <c r="G156" s="119" t="s">
        <v>32</v>
      </c>
    </row>
    <row r="157" spans="1:7" ht="24" customHeight="1">
      <c r="A157" s="111" t="s">
        <v>33</v>
      </c>
      <c r="B157" s="132">
        <v>12749</v>
      </c>
      <c r="C157" s="113">
        <v>31.223529411764705</v>
      </c>
      <c r="D157" s="113">
        <v>58.227450980392156</v>
      </c>
      <c r="E157" s="113">
        <v>8.4862745098039216</v>
      </c>
      <c r="F157" s="113">
        <v>2.0627450980392159</v>
      </c>
      <c r="G157" s="120" t="s">
        <v>34</v>
      </c>
    </row>
    <row r="158" spans="1:7" ht="24" customHeight="1">
      <c r="A158" s="115" t="s">
        <v>35</v>
      </c>
      <c r="B158" s="131">
        <v>11645</v>
      </c>
      <c r="C158" s="117">
        <v>31.790468012022327</v>
      </c>
      <c r="D158" s="117">
        <v>59.690854443967368</v>
      </c>
      <c r="E158" s="117">
        <v>6.9643623872906835</v>
      </c>
      <c r="F158" s="117">
        <v>1.5543151567196221</v>
      </c>
      <c r="G158" s="119" t="s">
        <v>36</v>
      </c>
    </row>
    <row r="159" spans="1:7" s="8" customFormat="1" ht="24" customHeight="1">
      <c r="A159" s="123" t="s">
        <v>38</v>
      </c>
      <c r="B159" s="133">
        <v>207673</v>
      </c>
      <c r="C159" s="125">
        <v>32.403671138418865</v>
      </c>
      <c r="D159" s="125">
        <v>56.45242062078065</v>
      </c>
      <c r="E159" s="125">
        <v>8.5744965667344015</v>
      </c>
      <c r="F159" s="125">
        <v>2.5694116740660844</v>
      </c>
      <c r="G159" s="126" t="s">
        <v>37</v>
      </c>
    </row>
    <row r="160" spans="1:7" s="8" customFormat="1" ht="24" customHeight="1">
      <c r="A160" s="127" t="s">
        <v>39</v>
      </c>
      <c r="B160" s="136">
        <v>2868912</v>
      </c>
      <c r="C160" s="135">
        <v>31.718435420814579</v>
      </c>
      <c r="D160" s="135">
        <v>56.932906969610777</v>
      </c>
      <c r="E160" s="135">
        <v>9.143640515986549</v>
      </c>
      <c r="F160" s="135">
        <v>2.2050170935880917</v>
      </c>
      <c r="G160" s="130" t="s">
        <v>40</v>
      </c>
    </row>
    <row r="161" spans="1:7" s="20" customFormat="1" ht="21.95" customHeight="1">
      <c r="A161" s="5"/>
      <c r="B161" s="5"/>
      <c r="C161" s="5"/>
      <c r="D161" s="5"/>
      <c r="E161" s="5"/>
      <c r="F161" s="5"/>
      <c r="G161" s="5"/>
    </row>
    <row r="162" spans="1:7" s="20" customFormat="1" ht="21.95" customHeight="1">
      <c r="A162" s="5"/>
      <c r="B162" s="5"/>
      <c r="C162" s="5"/>
      <c r="D162" s="5"/>
      <c r="E162" s="5"/>
      <c r="F162" s="5"/>
      <c r="G162" s="5"/>
    </row>
    <row r="163" spans="1:7" s="20" customFormat="1" ht="21.95" customHeight="1">
      <c r="A163" s="5"/>
      <c r="B163" s="5"/>
      <c r="C163" s="5"/>
      <c r="D163" s="5"/>
      <c r="E163" s="5"/>
      <c r="F163" s="5"/>
      <c r="G163" s="5"/>
    </row>
    <row r="164" spans="1:7" s="20" customFormat="1" ht="21.95" customHeight="1">
      <c r="A164" s="5"/>
      <c r="B164" s="5"/>
      <c r="C164" s="5"/>
      <c r="D164" s="5"/>
      <c r="E164" s="5"/>
      <c r="F164" s="5"/>
      <c r="G164" s="5"/>
    </row>
    <row r="165" spans="1:7" s="20" customFormat="1" ht="21.95" customHeight="1">
      <c r="A165" s="5"/>
      <c r="B165" s="5"/>
      <c r="C165" s="5"/>
      <c r="D165" s="5"/>
      <c r="E165" s="5"/>
      <c r="F165" s="5"/>
      <c r="G165" s="5"/>
    </row>
    <row r="166" spans="1:7" s="20" customFormat="1" ht="21.95" customHeight="1">
      <c r="A166" s="5"/>
      <c r="B166" s="5"/>
      <c r="C166" s="5"/>
      <c r="D166" s="5"/>
      <c r="E166" s="5"/>
      <c r="F166" s="5"/>
      <c r="G166" s="5"/>
    </row>
    <row r="167" spans="1:7" s="20" customFormat="1" ht="21.95" customHeight="1">
      <c r="A167" s="5"/>
      <c r="B167" s="5"/>
      <c r="C167" s="5"/>
      <c r="D167" s="5"/>
      <c r="E167" s="5"/>
      <c r="F167" s="5"/>
      <c r="G167" s="5"/>
    </row>
    <row r="168" spans="1:7" s="24" customFormat="1" ht="80.099999999999994" customHeight="1" thickBot="1">
      <c r="A168" s="687" t="s">
        <v>95</v>
      </c>
      <c r="B168" s="687"/>
      <c r="C168" s="687"/>
      <c r="D168" s="687"/>
      <c r="E168" s="687"/>
      <c r="F168" s="687"/>
      <c r="G168" s="687"/>
    </row>
    <row r="169" spans="1:7" ht="39.950000000000003" customHeight="1" thickBot="1">
      <c r="A169" s="685" t="s">
        <v>102</v>
      </c>
      <c r="B169" s="683"/>
      <c r="C169" s="683"/>
      <c r="D169" s="683"/>
      <c r="E169" s="683"/>
      <c r="F169" s="683"/>
      <c r="G169" s="683"/>
    </row>
    <row r="170" spans="1:7" ht="60" customHeight="1">
      <c r="A170" s="41" t="s">
        <v>4</v>
      </c>
      <c r="B170" s="109" t="s">
        <v>96</v>
      </c>
      <c r="C170" s="109" t="s">
        <v>5</v>
      </c>
      <c r="D170" s="109" t="s">
        <v>6</v>
      </c>
      <c r="E170" s="109" t="s">
        <v>7</v>
      </c>
      <c r="F170" s="109" t="s">
        <v>8</v>
      </c>
      <c r="G170" s="42" t="s">
        <v>87</v>
      </c>
    </row>
    <row r="171" spans="1:7" ht="24" customHeight="1">
      <c r="A171" s="111" t="s">
        <v>0</v>
      </c>
      <c r="B171" s="138" t="s">
        <v>191</v>
      </c>
      <c r="C171" s="138" t="s">
        <v>191</v>
      </c>
      <c r="D171" s="138" t="s">
        <v>191</v>
      </c>
      <c r="E171" s="138" t="s">
        <v>191</v>
      </c>
      <c r="F171" s="138" t="s">
        <v>191</v>
      </c>
      <c r="G171" s="120" t="s">
        <v>1</v>
      </c>
    </row>
    <row r="172" spans="1:7" ht="24" customHeight="1">
      <c r="A172" s="115" t="s">
        <v>2</v>
      </c>
      <c r="B172" s="139" t="s">
        <v>191</v>
      </c>
      <c r="C172" s="139" t="s">
        <v>191</v>
      </c>
      <c r="D172" s="139" t="s">
        <v>191</v>
      </c>
      <c r="E172" s="139" t="s">
        <v>191</v>
      </c>
      <c r="F172" s="139" t="s">
        <v>191</v>
      </c>
      <c r="G172" s="119" t="s">
        <v>3</v>
      </c>
    </row>
    <row r="173" spans="1:7" ht="24" customHeight="1">
      <c r="A173" s="111" t="s">
        <v>9</v>
      </c>
      <c r="B173" s="138" t="s">
        <v>191</v>
      </c>
      <c r="C173" s="138" t="s">
        <v>191</v>
      </c>
      <c r="D173" s="138" t="s">
        <v>191</v>
      </c>
      <c r="E173" s="138" t="s">
        <v>191</v>
      </c>
      <c r="F173" s="138" t="s">
        <v>191</v>
      </c>
      <c r="G173" s="120" t="s">
        <v>10</v>
      </c>
    </row>
    <row r="174" spans="1:7" ht="24" customHeight="1">
      <c r="A174" s="115" t="s">
        <v>11</v>
      </c>
      <c r="B174" s="139" t="s">
        <v>191</v>
      </c>
      <c r="C174" s="139" t="s">
        <v>191</v>
      </c>
      <c r="D174" s="139" t="s">
        <v>191</v>
      </c>
      <c r="E174" s="139" t="s">
        <v>191</v>
      </c>
      <c r="F174" s="139" t="s">
        <v>191</v>
      </c>
      <c r="G174" s="119" t="s">
        <v>12</v>
      </c>
    </row>
    <row r="175" spans="1:7" ht="24" customHeight="1">
      <c r="A175" s="111" t="s">
        <v>13</v>
      </c>
      <c r="B175" s="138" t="s">
        <v>191</v>
      </c>
      <c r="C175" s="138" t="s">
        <v>191</v>
      </c>
      <c r="D175" s="138" t="s">
        <v>191</v>
      </c>
      <c r="E175" s="138" t="s">
        <v>191</v>
      </c>
      <c r="F175" s="138" t="s">
        <v>191</v>
      </c>
      <c r="G175" s="120" t="s">
        <v>14</v>
      </c>
    </row>
    <row r="176" spans="1:7" ht="24" customHeight="1">
      <c r="A176" s="156" t="s">
        <v>15</v>
      </c>
      <c r="B176" s="314">
        <v>5498</v>
      </c>
      <c r="C176" s="157">
        <v>33.994179701709712</v>
      </c>
      <c r="D176" s="157">
        <v>60.549290651145867</v>
      </c>
      <c r="E176" s="157">
        <v>4.1469625318297565</v>
      </c>
      <c r="F176" s="157">
        <v>1.30956711531466</v>
      </c>
      <c r="G176" s="158" t="s">
        <v>16</v>
      </c>
    </row>
    <row r="177" spans="1:7" ht="24" customHeight="1">
      <c r="A177" s="111" t="s">
        <v>17</v>
      </c>
      <c r="B177" s="132">
        <v>4204</v>
      </c>
      <c r="C177" s="113">
        <v>36.83083511777302</v>
      </c>
      <c r="D177" s="113">
        <v>58.10135617416131</v>
      </c>
      <c r="E177" s="113">
        <v>4.4729954794194624</v>
      </c>
      <c r="F177" s="113">
        <v>0.59481322864620512</v>
      </c>
      <c r="G177" s="120" t="s">
        <v>18</v>
      </c>
    </row>
    <row r="178" spans="1:7" ht="24" customHeight="1">
      <c r="A178" s="156" t="s">
        <v>19</v>
      </c>
      <c r="B178" s="314">
        <v>6835</v>
      </c>
      <c r="C178" s="157">
        <v>37.395757132406729</v>
      </c>
      <c r="D178" s="157">
        <v>55.830285296269203</v>
      </c>
      <c r="E178" s="157">
        <v>5.4133138258961226</v>
      </c>
      <c r="F178" s="157">
        <v>1.3606437454279443</v>
      </c>
      <c r="G178" s="158" t="s">
        <v>20</v>
      </c>
    </row>
    <row r="179" spans="1:7" ht="24" customHeight="1">
      <c r="A179" s="111" t="s">
        <v>21</v>
      </c>
      <c r="B179" s="132">
        <v>1415</v>
      </c>
      <c r="C179" s="113">
        <v>35.148514851485146</v>
      </c>
      <c r="D179" s="113">
        <v>60.466760961810465</v>
      </c>
      <c r="E179" s="113">
        <v>4.1018387553041018</v>
      </c>
      <c r="F179" s="113">
        <v>0.28288543140028288</v>
      </c>
      <c r="G179" s="120" t="s">
        <v>22</v>
      </c>
    </row>
    <row r="180" spans="1:7" ht="24" customHeight="1">
      <c r="A180" s="156" t="s">
        <v>23</v>
      </c>
      <c r="B180" s="314">
        <v>28239</v>
      </c>
      <c r="C180" s="157">
        <v>39.608343071638515</v>
      </c>
      <c r="D180" s="157">
        <v>55.426891887106486</v>
      </c>
      <c r="E180" s="157">
        <v>4.3485959134530257</v>
      </c>
      <c r="F180" s="157">
        <v>0.61616912780197597</v>
      </c>
      <c r="G180" s="158" t="s">
        <v>24</v>
      </c>
    </row>
    <row r="181" spans="1:7" s="8" customFormat="1" ht="24" customHeight="1">
      <c r="A181" s="111" t="s">
        <v>25</v>
      </c>
      <c r="B181" s="132">
        <v>12404</v>
      </c>
      <c r="C181" s="113">
        <v>37.455659464688807</v>
      </c>
      <c r="D181" s="113">
        <v>57.731376975169304</v>
      </c>
      <c r="E181" s="113">
        <v>4.3292486294743631</v>
      </c>
      <c r="F181" s="113">
        <v>0.48371493066752658</v>
      </c>
      <c r="G181" s="120" t="s">
        <v>26</v>
      </c>
    </row>
    <row r="182" spans="1:7" s="8" customFormat="1" ht="24" customHeight="1">
      <c r="A182" s="156" t="s">
        <v>27</v>
      </c>
      <c r="B182" s="314">
        <v>6926</v>
      </c>
      <c r="C182" s="157">
        <v>40.372401847575055</v>
      </c>
      <c r="D182" s="157">
        <v>54.676674364896073</v>
      </c>
      <c r="E182" s="157">
        <v>4.431293302540416</v>
      </c>
      <c r="F182" s="157">
        <v>0.51963048498845266</v>
      </c>
      <c r="G182" s="158" t="s">
        <v>28</v>
      </c>
    </row>
    <row r="183" spans="1:7" s="20" customFormat="1" ht="24" customHeight="1">
      <c r="A183" s="111" t="s">
        <v>29</v>
      </c>
      <c r="B183" s="132">
        <v>7948</v>
      </c>
      <c r="C183" s="113">
        <v>40.593934818170382</v>
      </c>
      <c r="D183" s="113">
        <v>53.592550648043293</v>
      </c>
      <c r="E183" s="113">
        <v>5.0585126462816161</v>
      </c>
      <c r="F183" s="113">
        <v>0.75500188750471875</v>
      </c>
      <c r="G183" s="120" t="s">
        <v>30</v>
      </c>
    </row>
    <row r="184" spans="1:7" s="24" customFormat="1" ht="24" customHeight="1">
      <c r="A184" s="156" t="s">
        <v>31</v>
      </c>
      <c r="B184" s="314">
        <v>17696</v>
      </c>
      <c r="C184" s="157">
        <v>35.124901096416863</v>
      </c>
      <c r="D184" s="157">
        <v>58.788289815756755</v>
      </c>
      <c r="E184" s="157">
        <v>4.9847405900305191</v>
      </c>
      <c r="F184" s="157">
        <v>1.102068497795863</v>
      </c>
      <c r="G184" s="158" t="s">
        <v>32</v>
      </c>
    </row>
    <row r="185" spans="1:7" ht="24" customHeight="1">
      <c r="A185" s="111" t="s">
        <v>33</v>
      </c>
      <c r="B185" s="132">
        <v>2300</v>
      </c>
      <c r="C185" s="113">
        <v>32.753371030882995</v>
      </c>
      <c r="D185" s="113">
        <v>63.114397564158331</v>
      </c>
      <c r="E185" s="113">
        <v>3.7407568508046976</v>
      </c>
      <c r="F185" s="113">
        <v>0.39147455415397997</v>
      </c>
      <c r="G185" s="120" t="s">
        <v>34</v>
      </c>
    </row>
    <row r="186" spans="1:7" ht="24" customHeight="1">
      <c r="A186" s="156" t="s">
        <v>35</v>
      </c>
      <c r="B186" s="315" t="s">
        <v>191</v>
      </c>
      <c r="C186" s="315" t="s">
        <v>191</v>
      </c>
      <c r="D186" s="315" t="s">
        <v>191</v>
      </c>
      <c r="E186" s="315" t="s">
        <v>191</v>
      </c>
      <c r="F186" s="315" t="s">
        <v>191</v>
      </c>
      <c r="G186" s="158" t="s">
        <v>36</v>
      </c>
    </row>
    <row r="187" spans="1:7" ht="24" customHeight="1">
      <c r="A187" s="123" t="s">
        <v>38</v>
      </c>
      <c r="B187" s="133">
        <v>93465</v>
      </c>
      <c r="C187" s="125">
        <v>37.761205208589679</v>
      </c>
      <c r="D187" s="125">
        <v>56.873990220519786</v>
      </c>
      <c r="E187" s="125">
        <v>4.585870042049625</v>
      </c>
      <c r="F187" s="125">
        <v>0.77893452884090686</v>
      </c>
      <c r="G187" s="126" t="s">
        <v>37</v>
      </c>
    </row>
    <row r="188" spans="1:7" ht="24" customHeight="1">
      <c r="A188" s="127" t="s">
        <v>39</v>
      </c>
      <c r="B188" s="136">
        <v>2641395</v>
      </c>
      <c r="C188" s="135">
        <v>38.106795840834103</v>
      </c>
      <c r="D188" s="135">
        <v>56.176111486544045</v>
      </c>
      <c r="E188" s="135">
        <v>4.9837680468085992</v>
      </c>
      <c r="F188" s="135">
        <v>0.73332462581325397</v>
      </c>
      <c r="G188" s="130" t="s">
        <v>40</v>
      </c>
    </row>
    <row r="189" spans="1:7" ht="24.95" customHeight="1">
      <c r="A189" s="16"/>
      <c r="B189" s="17"/>
      <c r="C189" s="18"/>
      <c r="D189" s="18"/>
      <c r="E189" s="18"/>
      <c r="F189" s="18"/>
      <c r="G189" s="19"/>
    </row>
    <row r="190" spans="1:7" ht="24.95" customHeight="1">
      <c r="A190" s="16"/>
      <c r="B190" s="17"/>
      <c r="C190" s="18"/>
      <c r="D190" s="18"/>
      <c r="E190" s="18"/>
      <c r="F190" s="18"/>
      <c r="G190" s="19"/>
    </row>
    <row r="191" spans="1:7" ht="24.95" customHeight="1">
      <c r="A191" s="16"/>
      <c r="B191" s="17"/>
      <c r="C191" s="18"/>
      <c r="D191" s="18"/>
      <c r="E191" s="18"/>
      <c r="F191" s="18"/>
      <c r="G191" s="19"/>
    </row>
    <row r="192" spans="1:7" ht="24.95" customHeight="1">
      <c r="A192" s="16"/>
      <c r="B192" s="17"/>
      <c r="C192" s="18"/>
      <c r="D192" s="18"/>
      <c r="E192" s="18"/>
      <c r="F192" s="18"/>
      <c r="G192" s="19"/>
    </row>
    <row r="193" spans="1:7" ht="24.95" customHeight="1">
      <c r="A193" s="16"/>
      <c r="B193" s="17"/>
      <c r="C193" s="18"/>
      <c r="D193" s="18"/>
      <c r="E193" s="18"/>
      <c r="F193" s="18"/>
      <c r="G193" s="19"/>
    </row>
    <row r="194" spans="1:7" ht="80.099999999999994" customHeight="1" thickBot="1">
      <c r="A194" s="687" t="s">
        <v>95</v>
      </c>
      <c r="B194" s="687"/>
      <c r="C194" s="687"/>
      <c r="D194" s="687"/>
      <c r="E194" s="687"/>
      <c r="F194" s="687"/>
      <c r="G194" s="687"/>
    </row>
    <row r="195" spans="1:7" ht="30" customHeight="1" thickBot="1">
      <c r="A195" s="685" t="s">
        <v>103</v>
      </c>
      <c r="B195" s="683"/>
      <c r="C195" s="683"/>
      <c r="D195" s="683"/>
      <c r="E195" s="683"/>
      <c r="F195" s="683"/>
      <c r="G195" s="683"/>
    </row>
    <row r="196" spans="1:7" ht="60" customHeight="1">
      <c r="A196" s="41" t="s">
        <v>4</v>
      </c>
      <c r="B196" s="109" t="s">
        <v>96</v>
      </c>
      <c r="C196" s="109" t="s">
        <v>5</v>
      </c>
      <c r="D196" s="109" t="s">
        <v>6</v>
      </c>
      <c r="E196" s="109" t="s">
        <v>7</v>
      </c>
      <c r="F196" s="109" t="s">
        <v>8</v>
      </c>
      <c r="G196" s="42" t="s">
        <v>87</v>
      </c>
    </row>
    <row r="197" spans="1:7" ht="24" customHeight="1">
      <c r="A197" s="111" t="s">
        <v>0</v>
      </c>
      <c r="B197" s="138" t="s">
        <v>191</v>
      </c>
      <c r="C197" s="138" t="s">
        <v>191</v>
      </c>
      <c r="D197" s="138" t="s">
        <v>191</v>
      </c>
      <c r="E197" s="138" t="s">
        <v>191</v>
      </c>
      <c r="F197" s="138" t="s">
        <v>191</v>
      </c>
      <c r="G197" s="120" t="s">
        <v>1</v>
      </c>
    </row>
    <row r="198" spans="1:7" ht="24" customHeight="1">
      <c r="A198" s="115" t="s">
        <v>2</v>
      </c>
      <c r="B198" s="139" t="s">
        <v>191</v>
      </c>
      <c r="C198" s="139" t="s">
        <v>191</v>
      </c>
      <c r="D198" s="139" t="s">
        <v>191</v>
      </c>
      <c r="E198" s="139" t="s">
        <v>191</v>
      </c>
      <c r="F198" s="139" t="s">
        <v>191</v>
      </c>
      <c r="G198" s="119" t="s">
        <v>3</v>
      </c>
    </row>
    <row r="199" spans="1:7" ht="24" customHeight="1">
      <c r="A199" s="111" t="s">
        <v>9</v>
      </c>
      <c r="B199" s="138" t="s">
        <v>191</v>
      </c>
      <c r="C199" s="138" t="s">
        <v>191</v>
      </c>
      <c r="D199" s="138" t="s">
        <v>191</v>
      </c>
      <c r="E199" s="138" t="s">
        <v>191</v>
      </c>
      <c r="F199" s="138" t="s">
        <v>191</v>
      </c>
      <c r="G199" s="120" t="s">
        <v>10</v>
      </c>
    </row>
    <row r="200" spans="1:7" ht="24" customHeight="1">
      <c r="A200" s="115" t="s">
        <v>11</v>
      </c>
      <c r="B200" s="139" t="s">
        <v>191</v>
      </c>
      <c r="C200" s="139" t="s">
        <v>191</v>
      </c>
      <c r="D200" s="139" t="s">
        <v>191</v>
      </c>
      <c r="E200" s="139" t="s">
        <v>191</v>
      </c>
      <c r="F200" s="139" t="s">
        <v>191</v>
      </c>
      <c r="G200" s="119" t="s">
        <v>12</v>
      </c>
    </row>
    <row r="201" spans="1:7" ht="24" customHeight="1">
      <c r="A201" s="111" t="s">
        <v>13</v>
      </c>
      <c r="B201" s="138" t="s">
        <v>191</v>
      </c>
      <c r="C201" s="138" t="s">
        <v>191</v>
      </c>
      <c r="D201" s="138" t="s">
        <v>191</v>
      </c>
      <c r="E201" s="138" t="s">
        <v>191</v>
      </c>
      <c r="F201" s="138" t="s">
        <v>191</v>
      </c>
      <c r="G201" s="120" t="s">
        <v>14</v>
      </c>
    </row>
    <row r="202" spans="1:7" ht="24" customHeight="1">
      <c r="A202" s="156" t="s">
        <v>15</v>
      </c>
      <c r="B202" s="316">
        <v>2828</v>
      </c>
      <c r="C202" s="157">
        <v>39.589961117002474</v>
      </c>
      <c r="D202" s="157">
        <v>58.784022622834932</v>
      </c>
      <c r="E202" s="157">
        <v>1.0250972074938141</v>
      </c>
      <c r="F202" s="157">
        <v>0.60091905266878753</v>
      </c>
      <c r="G202" s="317" t="s">
        <v>16</v>
      </c>
    </row>
    <row r="203" spans="1:7" ht="24" customHeight="1">
      <c r="A203" s="111" t="s">
        <v>17</v>
      </c>
      <c r="B203" s="112">
        <v>2056</v>
      </c>
      <c r="C203" s="113">
        <v>40.583941605839414</v>
      </c>
      <c r="D203" s="113">
        <v>58.248175182481752</v>
      </c>
      <c r="E203" s="113">
        <v>0.87591240875912413</v>
      </c>
      <c r="F203" s="113">
        <v>0.29197080291970801</v>
      </c>
      <c r="G203" s="114" t="s">
        <v>18</v>
      </c>
    </row>
    <row r="204" spans="1:7" ht="24" customHeight="1">
      <c r="A204" s="156" t="s">
        <v>19</v>
      </c>
      <c r="B204" s="316">
        <v>3420</v>
      </c>
      <c r="C204" s="157">
        <v>42.309941520467838</v>
      </c>
      <c r="D204" s="157">
        <v>55.26315789473685</v>
      </c>
      <c r="E204" s="157">
        <v>1.6666666666666667</v>
      </c>
      <c r="F204" s="157">
        <v>0.76023391812865493</v>
      </c>
      <c r="G204" s="317" t="s">
        <v>20</v>
      </c>
    </row>
    <row r="205" spans="1:7" s="24" customFormat="1" ht="24" customHeight="1">
      <c r="A205" s="111" t="s">
        <v>21</v>
      </c>
      <c r="B205" s="112">
        <v>702</v>
      </c>
      <c r="C205" s="113">
        <v>39.743589743589745</v>
      </c>
      <c r="D205" s="113">
        <v>59.259259259259252</v>
      </c>
      <c r="E205" s="113">
        <v>0.99715099715099709</v>
      </c>
      <c r="F205" s="113">
        <v>0</v>
      </c>
      <c r="G205" s="114" t="s">
        <v>22</v>
      </c>
    </row>
    <row r="206" spans="1:7" ht="24" customHeight="1">
      <c r="A206" s="156" t="s">
        <v>23</v>
      </c>
      <c r="B206" s="316">
        <v>14064</v>
      </c>
      <c r="C206" s="157">
        <v>44.162400455062574</v>
      </c>
      <c r="D206" s="157">
        <v>54.635949943117183</v>
      </c>
      <c r="E206" s="157">
        <v>0.93856655290102375</v>
      </c>
      <c r="F206" s="157">
        <v>0.2630830489192264</v>
      </c>
      <c r="G206" s="158" t="s">
        <v>24</v>
      </c>
    </row>
    <row r="207" spans="1:7" ht="24" customHeight="1">
      <c r="A207" s="111" t="s">
        <v>25</v>
      </c>
      <c r="B207" s="132">
        <v>6248</v>
      </c>
      <c r="C207" s="113">
        <v>42.365556978233037</v>
      </c>
      <c r="D207" s="113">
        <v>56.097951344430221</v>
      </c>
      <c r="E207" s="113">
        <v>1.2804097311139564</v>
      </c>
      <c r="F207" s="113">
        <v>0.25608194622279129</v>
      </c>
      <c r="G207" s="120" t="s">
        <v>26</v>
      </c>
    </row>
    <row r="208" spans="1:7" ht="24" customHeight="1">
      <c r="A208" s="156" t="s">
        <v>27</v>
      </c>
      <c r="B208" s="314">
        <v>3471</v>
      </c>
      <c r="C208" s="157">
        <v>45.218894009216591</v>
      </c>
      <c r="D208" s="157">
        <v>53.801843317972356</v>
      </c>
      <c r="E208" s="157">
        <v>0.74884792626728114</v>
      </c>
      <c r="F208" s="157">
        <v>0.2304147465437788</v>
      </c>
      <c r="G208" s="158" t="s">
        <v>28</v>
      </c>
    </row>
    <row r="209" spans="1:7" ht="24" customHeight="1">
      <c r="A209" s="111" t="s">
        <v>29</v>
      </c>
      <c r="B209" s="132">
        <v>3747</v>
      </c>
      <c r="C209" s="113">
        <v>44.39402028830753</v>
      </c>
      <c r="D209" s="113">
        <v>54.244527495995733</v>
      </c>
      <c r="E209" s="113">
        <v>0.90763481046449535</v>
      </c>
      <c r="F209" s="113">
        <v>0.45381740523224767</v>
      </c>
      <c r="G209" s="120" t="s">
        <v>30</v>
      </c>
    </row>
    <row r="210" spans="1:7" ht="24" customHeight="1">
      <c r="A210" s="156" t="s">
        <v>31</v>
      </c>
      <c r="B210" s="314">
        <v>8788</v>
      </c>
      <c r="C210" s="157">
        <v>40.286787299419601</v>
      </c>
      <c r="D210" s="157">
        <v>58.097189029247751</v>
      </c>
      <c r="E210" s="157">
        <v>1.0242403550699897</v>
      </c>
      <c r="F210" s="157">
        <v>0.59178331626266079</v>
      </c>
      <c r="G210" s="158" t="s">
        <v>32</v>
      </c>
    </row>
    <row r="211" spans="1:7" ht="24" customHeight="1">
      <c r="A211" s="111" t="s">
        <v>33</v>
      </c>
      <c r="B211" s="132">
        <v>1214</v>
      </c>
      <c r="C211" s="113">
        <v>39.538714991762767</v>
      </c>
      <c r="D211" s="113">
        <v>59.555189456342674</v>
      </c>
      <c r="E211" s="113">
        <v>0.57660626029654038</v>
      </c>
      <c r="F211" s="113">
        <v>0.32948929159802304</v>
      </c>
      <c r="G211" s="120" t="s">
        <v>34</v>
      </c>
    </row>
    <row r="212" spans="1:7" ht="24" customHeight="1">
      <c r="A212" s="156" t="s">
        <v>35</v>
      </c>
      <c r="B212" s="315" t="s">
        <v>191</v>
      </c>
      <c r="C212" s="315" t="s">
        <v>191</v>
      </c>
      <c r="D212" s="315" t="s">
        <v>191</v>
      </c>
      <c r="E212" s="315" t="s">
        <v>191</v>
      </c>
      <c r="F212" s="315" t="s">
        <v>191</v>
      </c>
      <c r="G212" s="158" t="s">
        <v>36</v>
      </c>
    </row>
    <row r="213" spans="1:7" ht="24" customHeight="1">
      <c r="A213" s="123" t="s">
        <v>38</v>
      </c>
      <c r="B213" s="133">
        <v>46538</v>
      </c>
      <c r="C213" s="125">
        <v>42.527451275329305</v>
      </c>
      <c r="D213" s="125">
        <v>56.04787588370543</v>
      </c>
      <c r="E213" s="125">
        <v>1.0314373509250703</v>
      </c>
      <c r="F213" s="125">
        <v>0.3932354900401831</v>
      </c>
      <c r="G213" s="126" t="s">
        <v>37</v>
      </c>
    </row>
    <row r="214" spans="1:7" ht="24" customHeight="1">
      <c r="A214" s="127" t="s">
        <v>39</v>
      </c>
      <c r="B214" s="136">
        <v>1290811</v>
      </c>
      <c r="C214" s="135">
        <v>42.115228333195176</v>
      </c>
      <c r="D214" s="135">
        <v>56.260056662051994</v>
      </c>
      <c r="E214" s="135">
        <v>1.229769501499445</v>
      </c>
      <c r="F214" s="135">
        <v>0.39494550325338101</v>
      </c>
      <c r="G214" s="130" t="s">
        <v>40</v>
      </c>
    </row>
    <row r="215" spans="1:7" ht="24.95" customHeight="1">
      <c r="A215" s="4"/>
      <c r="B215" s="4"/>
      <c r="C215" s="4"/>
      <c r="D215" s="4"/>
      <c r="E215" s="4"/>
      <c r="F215" s="4"/>
      <c r="G215" s="4"/>
    </row>
    <row r="216" spans="1:7" ht="24.95" customHeight="1">
      <c r="A216" s="4"/>
      <c r="B216" s="4"/>
      <c r="C216" s="4"/>
      <c r="D216" s="4"/>
      <c r="E216" s="4"/>
      <c r="F216" s="4"/>
      <c r="G216" s="4"/>
    </row>
    <row r="217" spans="1:7" ht="24.95" customHeight="1">
      <c r="A217" s="4"/>
      <c r="B217" s="4"/>
      <c r="C217" s="4"/>
      <c r="D217" s="4"/>
      <c r="E217" s="4"/>
      <c r="F217" s="4"/>
      <c r="G217" s="4"/>
    </row>
    <row r="218" spans="1:7" ht="24.95" customHeight="1">
      <c r="A218" s="4"/>
      <c r="B218" s="4"/>
      <c r="C218" s="4"/>
      <c r="D218" s="4"/>
      <c r="E218" s="4"/>
      <c r="F218" s="4"/>
      <c r="G218" s="4"/>
    </row>
    <row r="219" spans="1:7" ht="24.95" customHeight="1">
      <c r="A219" s="4"/>
      <c r="B219" s="4"/>
      <c r="C219" s="4"/>
      <c r="D219" s="4"/>
      <c r="E219" s="4"/>
      <c r="F219" s="4"/>
      <c r="G219" s="4"/>
    </row>
    <row r="220" spans="1:7" ht="24.95" customHeight="1">
      <c r="A220" s="4"/>
      <c r="B220" s="4"/>
      <c r="C220" s="4"/>
      <c r="D220" s="4"/>
      <c r="E220" s="4"/>
      <c r="F220" s="4"/>
      <c r="G220" s="4"/>
    </row>
    <row r="221" spans="1:7" ht="80.099999999999994" customHeight="1" thickBot="1">
      <c r="A221" s="687" t="s">
        <v>95</v>
      </c>
      <c r="B221" s="687"/>
      <c r="C221" s="687"/>
      <c r="D221" s="687"/>
      <c r="E221" s="687"/>
      <c r="F221" s="687"/>
      <c r="G221" s="687"/>
    </row>
    <row r="222" spans="1:7" s="8" customFormat="1" ht="30" customHeight="1" thickBot="1">
      <c r="A222" s="685" t="s">
        <v>193</v>
      </c>
      <c r="B222" s="683"/>
      <c r="C222" s="683"/>
      <c r="D222" s="683"/>
      <c r="E222" s="683"/>
      <c r="F222" s="683"/>
      <c r="G222" s="683"/>
    </row>
    <row r="223" spans="1:7" s="8" customFormat="1" ht="60" customHeight="1">
      <c r="A223" s="41" t="s">
        <v>4</v>
      </c>
      <c r="B223" s="109" t="s">
        <v>96</v>
      </c>
      <c r="C223" s="109" t="s">
        <v>5</v>
      </c>
      <c r="D223" s="109" t="s">
        <v>6</v>
      </c>
      <c r="E223" s="109" t="s">
        <v>7</v>
      </c>
      <c r="F223" s="109" t="s">
        <v>8</v>
      </c>
      <c r="G223" s="42" t="s">
        <v>87</v>
      </c>
    </row>
    <row r="224" spans="1:7" s="20" customFormat="1" ht="24" customHeight="1">
      <c r="A224" s="111" t="s">
        <v>0</v>
      </c>
      <c r="B224" s="138" t="s">
        <v>191</v>
      </c>
      <c r="C224" s="138" t="s">
        <v>191</v>
      </c>
      <c r="D224" s="138" t="s">
        <v>191</v>
      </c>
      <c r="E224" s="138" t="s">
        <v>191</v>
      </c>
      <c r="F224" s="138" t="s">
        <v>191</v>
      </c>
      <c r="G224" s="120" t="s">
        <v>1</v>
      </c>
    </row>
    <row r="225" spans="1:7" s="20" customFormat="1" ht="24" customHeight="1">
      <c r="A225" s="115" t="s">
        <v>2</v>
      </c>
      <c r="B225" s="139" t="s">
        <v>191</v>
      </c>
      <c r="C225" s="139" t="s">
        <v>191</v>
      </c>
      <c r="D225" s="139" t="s">
        <v>191</v>
      </c>
      <c r="E225" s="139" t="s">
        <v>191</v>
      </c>
      <c r="F225" s="139" t="s">
        <v>191</v>
      </c>
      <c r="G225" s="119" t="s">
        <v>3</v>
      </c>
    </row>
    <row r="226" spans="1:7" s="20" customFormat="1" ht="24" customHeight="1">
      <c r="A226" s="111" t="s">
        <v>9</v>
      </c>
      <c r="B226" s="138" t="s">
        <v>191</v>
      </c>
      <c r="C226" s="138" t="s">
        <v>191</v>
      </c>
      <c r="D226" s="138" t="s">
        <v>191</v>
      </c>
      <c r="E226" s="138" t="s">
        <v>191</v>
      </c>
      <c r="F226" s="138" t="s">
        <v>191</v>
      </c>
      <c r="G226" s="120" t="s">
        <v>10</v>
      </c>
    </row>
    <row r="227" spans="1:7" s="20" customFormat="1" ht="24" customHeight="1">
      <c r="A227" s="115" t="s">
        <v>11</v>
      </c>
      <c r="B227" s="139" t="s">
        <v>191</v>
      </c>
      <c r="C227" s="139" t="s">
        <v>191</v>
      </c>
      <c r="D227" s="139" t="s">
        <v>191</v>
      </c>
      <c r="E227" s="139" t="s">
        <v>191</v>
      </c>
      <c r="F227" s="139" t="s">
        <v>191</v>
      </c>
      <c r="G227" s="119" t="s">
        <v>12</v>
      </c>
    </row>
    <row r="228" spans="1:7" ht="24" customHeight="1">
      <c r="A228" s="111" t="s">
        <v>13</v>
      </c>
      <c r="B228" s="138" t="s">
        <v>191</v>
      </c>
      <c r="C228" s="138" t="s">
        <v>191</v>
      </c>
      <c r="D228" s="138" t="s">
        <v>191</v>
      </c>
      <c r="E228" s="138" t="s">
        <v>191</v>
      </c>
      <c r="F228" s="138" t="s">
        <v>191</v>
      </c>
      <c r="G228" s="120" t="s">
        <v>14</v>
      </c>
    </row>
    <row r="229" spans="1:7" ht="24" customHeight="1">
      <c r="A229" s="156" t="s">
        <v>15</v>
      </c>
      <c r="B229" s="314">
        <v>2670</v>
      </c>
      <c r="C229" s="157">
        <v>28.062944923192205</v>
      </c>
      <c r="D229" s="157">
        <v>62.420382165605091</v>
      </c>
      <c r="E229" s="157">
        <v>7.4559760209816419</v>
      </c>
      <c r="F229" s="157">
        <v>2.0606968902210565</v>
      </c>
      <c r="G229" s="158" t="s">
        <v>16</v>
      </c>
    </row>
    <row r="230" spans="1:7" ht="24" customHeight="1">
      <c r="A230" s="111" t="s">
        <v>17</v>
      </c>
      <c r="B230" s="132">
        <v>2148</v>
      </c>
      <c r="C230" s="113">
        <v>33.240223463687151</v>
      </c>
      <c r="D230" s="113">
        <v>57.960893854748605</v>
      </c>
      <c r="E230" s="113">
        <v>7.9143389199255125</v>
      </c>
      <c r="F230" s="113">
        <v>0.88454376163873361</v>
      </c>
      <c r="G230" s="120" t="s">
        <v>18</v>
      </c>
    </row>
    <row r="231" spans="1:7" ht="24" customHeight="1">
      <c r="A231" s="156" t="s">
        <v>19</v>
      </c>
      <c r="B231" s="314">
        <v>3415</v>
      </c>
      <c r="C231" s="157">
        <v>32.474377745241583</v>
      </c>
      <c r="D231" s="157">
        <v>56.398243045388</v>
      </c>
      <c r="E231" s="157">
        <v>9.1654465592972176</v>
      </c>
      <c r="F231" s="157">
        <v>1.9619326500732064</v>
      </c>
      <c r="G231" s="158" t="s">
        <v>20</v>
      </c>
    </row>
    <row r="232" spans="1:7" ht="24" customHeight="1">
      <c r="A232" s="111" t="s">
        <v>21</v>
      </c>
      <c r="B232" s="132">
        <v>713</v>
      </c>
      <c r="C232" s="113">
        <v>30.617977528089892</v>
      </c>
      <c r="D232" s="113">
        <v>61.657303370786522</v>
      </c>
      <c r="E232" s="113">
        <v>7.1629213483146064</v>
      </c>
      <c r="F232" s="113">
        <v>0.5617977528089888</v>
      </c>
      <c r="G232" s="120" t="s">
        <v>22</v>
      </c>
    </row>
    <row r="233" spans="1:7" ht="24" customHeight="1">
      <c r="A233" s="156" t="s">
        <v>23</v>
      </c>
      <c r="B233" s="314">
        <v>14175</v>
      </c>
      <c r="C233" s="157">
        <v>35.089947089947088</v>
      </c>
      <c r="D233" s="157">
        <v>56.211640211640216</v>
      </c>
      <c r="E233" s="157">
        <v>7.7319223985890657</v>
      </c>
      <c r="F233" s="157">
        <v>0.96649029982363321</v>
      </c>
      <c r="G233" s="158" t="s">
        <v>24</v>
      </c>
    </row>
    <row r="234" spans="1:7" ht="24" customHeight="1">
      <c r="A234" s="111" t="s">
        <v>25</v>
      </c>
      <c r="B234" s="132">
        <v>6156</v>
      </c>
      <c r="C234" s="113">
        <v>32.472384665367123</v>
      </c>
      <c r="D234" s="113">
        <v>59.389213775178682</v>
      </c>
      <c r="E234" s="113">
        <v>7.4236517218973352</v>
      </c>
      <c r="F234" s="113">
        <v>0.71474983755685506</v>
      </c>
      <c r="G234" s="120" t="s">
        <v>26</v>
      </c>
    </row>
    <row r="235" spans="1:7" ht="24" customHeight="1">
      <c r="A235" s="156" t="s">
        <v>27</v>
      </c>
      <c r="B235" s="314">
        <v>3455</v>
      </c>
      <c r="C235" s="157">
        <v>35.503472222222221</v>
      </c>
      <c r="D235" s="157">
        <v>55.555555555555557</v>
      </c>
      <c r="E235" s="157">
        <v>8.1307870370370363</v>
      </c>
      <c r="F235" s="157">
        <v>0.81018518518518534</v>
      </c>
      <c r="G235" s="158" t="s">
        <v>28</v>
      </c>
    </row>
    <row r="236" spans="1:7" ht="24" customHeight="1">
      <c r="A236" s="111" t="s">
        <v>29</v>
      </c>
      <c r="B236" s="132">
        <v>4201</v>
      </c>
      <c r="C236" s="113">
        <v>37.205427279219236</v>
      </c>
      <c r="D236" s="113">
        <v>53.011187812425611</v>
      </c>
      <c r="E236" s="113">
        <v>8.7598190906926927</v>
      </c>
      <c r="F236" s="113">
        <v>1.0235658176624614</v>
      </c>
      <c r="G236" s="120" t="s">
        <v>30</v>
      </c>
    </row>
    <row r="237" spans="1:7" ht="24" customHeight="1">
      <c r="A237" s="156" t="s">
        <v>31</v>
      </c>
      <c r="B237" s="314">
        <v>8908</v>
      </c>
      <c r="C237" s="157">
        <v>30.032558661726732</v>
      </c>
      <c r="D237" s="157">
        <v>59.470079712585608</v>
      </c>
      <c r="E237" s="157">
        <v>8.8918827888177834</v>
      </c>
      <c r="F237" s="157">
        <v>1.6054788368698776</v>
      </c>
      <c r="G237" s="158" t="s">
        <v>32</v>
      </c>
    </row>
    <row r="238" spans="1:7" ht="24" customHeight="1">
      <c r="A238" s="111" t="s">
        <v>33</v>
      </c>
      <c r="B238" s="132">
        <v>1086</v>
      </c>
      <c r="C238" s="113">
        <v>25.161290322580644</v>
      </c>
      <c r="D238" s="113">
        <v>67.096774193548384</v>
      </c>
      <c r="E238" s="113">
        <v>7.2811059907834093</v>
      </c>
      <c r="F238" s="113">
        <v>0.46082949308755761</v>
      </c>
      <c r="G238" s="120" t="s">
        <v>34</v>
      </c>
    </row>
    <row r="239" spans="1:7" ht="24" customHeight="1">
      <c r="A239" s="156" t="s">
        <v>35</v>
      </c>
      <c r="B239" s="315" t="s">
        <v>191</v>
      </c>
      <c r="C239" s="315" t="s">
        <v>191</v>
      </c>
      <c r="D239" s="315" t="s">
        <v>191</v>
      </c>
      <c r="E239" s="315" t="s">
        <v>191</v>
      </c>
      <c r="F239" s="315" t="s">
        <v>191</v>
      </c>
      <c r="G239" s="158" t="s">
        <v>36</v>
      </c>
    </row>
    <row r="240" spans="1:7" ht="24" customHeight="1">
      <c r="A240" s="123" t="s">
        <v>38</v>
      </c>
      <c r="B240" s="133">
        <v>46927</v>
      </c>
      <c r="C240" s="125">
        <v>33.034268178330919</v>
      </c>
      <c r="D240" s="125">
        <v>57.693291279515812</v>
      </c>
      <c r="E240" s="125">
        <v>8.1109879805643175</v>
      </c>
      <c r="F240" s="125">
        <v>1.1614525615889524</v>
      </c>
      <c r="G240" s="126" t="s">
        <v>37</v>
      </c>
    </row>
    <row r="241" spans="1:7" ht="24" customHeight="1">
      <c r="A241" s="127" t="s">
        <v>39</v>
      </c>
      <c r="B241" s="136">
        <v>1350584</v>
      </c>
      <c r="C241" s="135">
        <v>34.275765150483053</v>
      </c>
      <c r="D241" s="135">
        <v>56.095881485342638</v>
      </c>
      <c r="E241" s="135">
        <v>8.5716253117170051</v>
      </c>
      <c r="F241" s="135">
        <v>1.0567280524573073</v>
      </c>
      <c r="G241" s="130" t="s">
        <v>40</v>
      </c>
    </row>
    <row r="242" spans="1:7">
      <c r="A242" s="5"/>
      <c r="B242" s="20"/>
      <c r="C242" s="20"/>
      <c r="D242" s="20"/>
      <c r="E242" s="20"/>
      <c r="F242" s="20"/>
      <c r="G242" s="5"/>
    </row>
    <row r="243" spans="1:7">
      <c r="A243" s="5"/>
      <c r="B243" s="20"/>
      <c r="C243" s="20"/>
      <c r="D243" s="20"/>
      <c r="E243" s="20"/>
      <c r="F243" s="20"/>
      <c r="G243" s="5"/>
    </row>
    <row r="244" spans="1:7">
      <c r="A244" s="5"/>
      <c r="B244" s="20"/>
      <c r="C244" s="20"/>
      <c r="D244" s="20"/>
      <c r="E244" s="20"/>
      <c r="F244" s="20"/>
      <c r="G244" s="5"/>
    </row>
    <row r="245" spans="1:7">
      <c r="A245" s="5"/>
      <c r="G245" s="5"/>
    </row>
    <row r="246" spans="1:7">
      <c r="A246" s="5"/>
      <c r="G246" s="5"/>
    </row>
  </sheetData>
  <mergeCells count="19">
    <mergeCell ref="A169:G169"/>
    <mergeCell ref="A194:G194"/>
    <mergeCell ref="A195:G195"/>
    <mergeCell ref="A221:G221"/>
    <mergeCell ref="A222:G222"/>
    <mergeCell ref="A113:G113"/>
    <mergeCell ref="A140:G140"/>
    <mergeCell ref="A141:G141"/>
    <mergeCell ref="A168:G168"/>
    <mergeCell ref="A31:G31"/>
    <mergeCell ref="A32:G32"/>
    <mergeCell ref="A58:G58"/>
    <mergeCell ref="A59:G59"/>
    <mergeCell ref="A1:G1"/>
    <mergeCell ref="A4:G4"/>
    <mergeCell ref="A85:G85"/>
    <mergeCell ref="A86:G86"/>
    <mergeCell ref="A112:G112"/>
    <mergeCell ref="A3:G3"/>
  </mergeCells>
  <printOptions horizontalCentered="1" verticalCentered="1"/>
  <pageMargins left="0.19685039370078741" right="0.19685039370078741" top="0.39370078740157483" bottom="0.39370078740157483" header="0.19685039370078741" footer="0.19685039370078741"/>
  <pageSetup paperSize="9" scale="70" firstPageNumber="12" orientation="landscape" useFirstPageNumber="1" r:id="rId1"/>
  <headerFooter>
    <oddHeader>&amp;L&amp;"Times New Roman,Gras"&amp;20&amp;K05-022Gouvernorat Sousse&amp;R&amp;"Times New Roman,Gras"&amp;20&amp;K05-022 ولاية سوسة</oddHeader>
    <oddFooter>&amp;L
   &amp;"Times New Roman,Gras"&amp;18&amp;K05-022Statistique Tunisie /RGPH 2014&amp;C&amp;"Times New Roman,Gras"&amp;18&amp;K05-022&amp;P&amp;R
  &amp;"Times New Roman,Gras"&amp;18&amp;K05-022إحصائيات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336"/>
  <sheetViews>
    <sheetView rightToLeft="1" view="pageBreakPreview" zoomScale="70" zoomScaleSheetLayoutView="70" workbookViewId="0">
      <selection activeCell="A387" sqref="A387"/>
    </sheetView>
  </sheetViews>
  <sheetFormatPr baseColWidth="10" defaultRowHeight="20.25"/>
  <cols>
    <col min="1" max="1" width="35.7109375" style="6" customWidth="1"/>
    <col min="2" max="2" width="35.28515625" style="5" customWidth="1"/>
    <col min="3" max="6" width="20.7109375" style="5" customWidth="1"/>
    <col min="7" max="7" width="40.7109375" style="7" customWidth="1"/>
    <col min="8" max="16384" width="11.42578125" style="1"/>
  </cols>
  <sheetData>
    <row r="19" spans="1:7" ht="80.099999999999994" customHeight="1">
      <c r="A19" s="676" t="s">
        <v>104</v>
      </c>
      <c r="B19" s="677"/>
      <c r="C19" s="677"/>
      <c r="D19" s="677"/>
      <c r="E19" s="677"/>
      <c r="F19" s="677"/>
      <c r="G19" s="677"/>
    </row>
    <row r="78" spans="1:7" ht="80.099999999999994" customHeight="1" thickBot="1">
      <c r="A78" s="688" t="s">
        <v>105</v>
      </c>
      <c r="B78" s="688"/>
      <c r="C78" s="688"/>
      <c r="D78" s="688"/>
      <c r="E78" s="688"/>
      <c r="F78" s="688"/>
      <c r="G78" s="688"/>
    </row>
    <row r="79" spans="1:7" ht="30" customHeight="1" thickBot="1">
      <c r="A79" s="685" t="s">
        <v>194</v>
      </c>
      <c r="B79" s="683"/>
      <c r="C79" s="683"/>
      <c r="D79" s="683"/>
      <c r="E79" s="683"/>
      <c r="F79" s="683"/>
      <c r="G79" s="683"/>
    </row>
    <row r="80" spans="1:7" ht="60" customHeight="1">
      <c r="A80" s="41" t="s">
        <v>4</v>
      </c>
      <c r="B80" s="109" t="s">
        <v>195</v>
      </c>
      <c r="C80" s="109" t="s">
        <v>47</v>
      </c>
      <c r="D80" s="109" t="s">
        <v>48</v>
      </c>
      <c r="E80" s="109" t="s">
        <v>49</v>
      </c>
      <c r="F80" s="109" t="s">
        <v>50</v>
      </c>
      <c r="G80" s="41" t="s">
        <v>87</v>
      </c>
    </row>
    <row r="81" spans="1:7" ht="24" customHeight="1">
      <c r="A81" s="111" t="s">
        <v>0</v>
      </c>
      <c r="B81" s="112">
        <v>30177</v>
      </c>
      <c r="C81" s="113">
        <v>8.9041322861782159</v>
      </c>
      <c r="D81" s="113">
        <v>23.935447526261722</v>
      </c>
      <c r="E81" s="113">
        <v>43.41717201842463</v>
      </c>
      <c r="F81" s="113">
        <v>23.743248169135434</v>
      </c>
      <c r="G81" s="120" t="s">
        <v>1</v>
      </c>
    </row>
    <row r="82" spans="1:7" ht="24" customHeight="1">
      <c r="A82" s="115" t="s">
        <v>2</v>
      </c>
      <c r="B82" s="116">
        <v>53449</v>
      </c>
      <c r="C82" s="117">
        <v>6.9673894740780939</v>
      </c>
      <c r="D82" s="117">
        <v>28.230649778293326</v>
      </c>
      <c r="E82" s="117">
        <v>47.179554341521822</v>
      </c>
      <c r="F82" s="117">
        <v>17.622406406106755</v>
      </c>
      <c r="G82" s="119" t="s">
        <v>3</v>
      </c>
    </row>
    <row r="83" spans="1:7" ht="24" customHeight="1">
      <c r="A83" s="111" t="s">
        <v>9</v>
      </c>
      <c r="B83" s="112">
        <v>72876</v>
      </c>
      <c r="C83" s="113">
        <v>7.6417476261046158</v>
      </c>
      <c r="D83" s="113">
        <v>24.031231132334376</v>
      </c>
      <c r="E83" s="113">
        <v>42.962017673856963</v>
      </c>
      <c r="F83" s="113">
        <v>25.365003567704044</v>
      </c>
      <c r="G83" s="120" t="s">
        <v>10</v>
      </c>
    </row>
    <row r="84" spans="1:7" ht="24" customHeight="1">
      <c r="A84" s="115" t="s">
        <v>11</v>
      </c>
      <c r="B84" s="116">
        <v>42977</v>
      </c>
      <c r="C84" s="117">
        <v>14.086604462852224</v>
      </c>
      <c r="D84" s="117">
        <v>36.93836237987761</v>
      </c>
      <c r="E84" s="117">
        <v>40.114479838052915</v>
      </c>
      <c r="F84" s="117">
        <v>8.8605533192172565</v>
      </c>
      <c r="G84" s="119" t="s">
        <v>12</v>
      </c>
    </row>
    <row r="85" spans="1:7" ht="24" customHeight="1">
      <c r="A85" s="111" t="s">
        <v>13</v>
      </c>
      <c r="B85" s="112">
        <v>35975</v>
      </c>
      <c r="C85" s="113">
        <v>8.4781097984711611</v>
      </c>
      <c r="D85" s="113">
        <v>30.301598332175121</v>
      </c>
      <c r="E85" s="113">
        <v>42.993745656706047</v>
      </c>
      <c r="F85" s="113">
        <v>18.226546212647673</v>
      </c>
      <c r="G85" s="120" t="s">
        <v>14</v>
      </c>
    </row>
    <row r="86" spans="1:7" ht="24" customHeight="1">
      <c r="A86" s="115" t="s">
        <v>15</v>
      </c>
      <c r="B86" s="116">
        <v>28478</v>
      </c>
      <c r="C86" s="117">
        <v>10.618723224945573</v>
      </c>
      <c r="D86" s="117">
        <v>31.210056886017277</v>
      </c>
      <c r="E86" s="117">
        <v>40.115176627572161</v>
      </c>
      <c r="F86" s="117">
        <v>18.056043261464989</v>
      </c>
      <c r="G86" s="119" t="s">
        <v>16</v>
      </c>
    </row>
    <row r="87" spans="1:7" ht="24" customHeight="1">
      <c r="A87" s="111" t="s">
        <v>17</v>
      </c>
      <c r="B87" s="112">
        <v>47687</v>
      </c>
      <c r="C87" s="113">
        <v>17.83295237695808</v>
      </c>
      <c r="D87" s="113">
        <v>33.187241805942918</v>
      </c>
      <c r="E87" s="113">
        <v>38.406693648164072</v>
      </c>
      <c r="F87" s="113">
        <v>10.57311216893493</v>
      </c>
      <c r="G87" s="120" t="s">
        <v>18</v>
      </c>
    </row>
    <row r="88" spans="1:7" ht="24" customHeight="1">
      <c r="A88" s="115" t="s">
        <v>19</v>
      </c>
      <c r="B88" s="116">
        <v>16027</v>
      </c>
      <c r="C88" s="117">
        <v>19.267486117177263</v>
      </c>
      <c r="D88" s="117">
        <v>34.760092344169216</v>
      </c>
      <c r="E88" s="117">
        <v>35.939352342921318</v>
      </c>
      <c r="F88" s="117">
        <v>10.033069195732201</v>
      </c>
      <c r="G88" s="119" t="s">
        <v>20</v>
      </c>
    </row>
    <row r="89" spans="1:7" ht="24" customHeight="1">
      <c r="A89" s="111" t="s">
        <v>21</v>
      </c>
      <c r="B89" s="112">
        <v>7775</v>
      </c>
      <c r="C89" s="113">
        <v>17.106109324758844</v>
      </c>
      <c r="D89" s="113">
        <v>36.372990353697752</v>
      </c>
      <c r="E89" s="113">
        <v>32.411575562700968</v>
      </c>
      <c r="F89" s="113">
        <v>14.109324758842446</v>
      </c>
      <c r="G89" s="120" t="s">
        <v>22</v>
      </c>
    </row>
    <row r="90" spans="1:7" ht="24" customHeight="1">
      <c r="A90" s="115" t="s">
        <v>23</v>
      </c>
      <c r="B90" s="116">
        <v>40251</v>
      </c>
      <c r="C90" s="117">
        <v>21.460336389158034</v>
      </c>
      <c r="D90" s="117">
        <v>37.440063600904324</v>
      </c>
      <c r="E90" s="117">
        <v>34.043874686343194</v>
      </c>
      <c r="F90" s="117">
        <v>7.0557253235944462</v>
      </c>
      <c r="G90" s="119" t="s">
        <v>24</v>
      </c>
    </row>
    <row r="91" spans="1:7" ht="24" customHeight="1">
      <c r="A91" s="111" t="s">
        <v>25</v>
      </c>
      <c r="B91" s="112">
        <v>21839</v>
      </c>
      <c r="C91" s="113">
        <v>22.125555199413892</v>
      </c>
      <c r="D91" s="113">
        <v>40.528412473098584</v>
      </c>
      <c r="E91" s="113">
        <v>30.821008287925274</v>
      </c>
      <c r="F91" s="113">
        <v>6.5250240395622505</v>
      </c>
      <c r="G91" s="120" t="s">
        <v>26</v>
      </c>
    </row>
    <row r="92" spans="1:7" ht="24" customHeight="1">
      <c r="A92" s="115" t="s">
        <v>27</v>
      </c>
      <c r="B92" s="116">
        <v>10514</v>
      </c>
      <c r="C92" s="117">
        <v>28.305116986874644</v>
      </c>
      <c r="D92" s="117">
        <v>39.081225033288945</v>
      </c>
      <c r="E92" s="117">
        <v>27.705915921628304</v>
      </c>
      <c r="F92" s="117">
        <v>4.9077420582081031</v>
      </c>
      <c r="G92" s="119" t="s">
        <v>28</v>
      </c>
    </row>
    <row r="93" spans="1:7" ht="24" customHeight="1">
      <c r="A93" s="111" t="s">
        <v>29</v>
      </c>
      <c r="B93" s="112">
        <v>10995</v>
      </c>
      <c r="C93" s="113">
        <v>27.667121418826738</v>
      </c>
      <c r="D93" s="113">
        <v>38.499317871759892</v>
      </c>
      <c r="E93" s="113">
        <v>29.877216916780359</v>
      </c>
      <c r="F93" s="113">
        <v>3.9563437926330152</v>
      </c>
      <c r="G93" s="120" t="s">
        <v>30</v>
      </c>
    </row>
    <row r="94" spans="1:7" ht="24" customHeight="1">
      <c r="A94" s="115" t="s">
        <v>31</v>
      </c>
      <c r="B94" s="116">
        <v>79211</v>
      </c>
      <c r="C94" s="117">
        <v>14.038454255090835</v>
      </c>
      <c r="D94" s="117">
        <v>34.743911830427592</v>
      </c>
      <c r="E94" s="117">
        <v>39.723018267664841</v>
      </c>
      <c r="F94" s="117">
        <v>11.49461564681673</v>
      </c>
      <c r="G94" s="119" t="s">
        <v>32</v>
      </c>
    </row>
    <row r="95" spans="1:7" ht="24" customHeight="1">
      <c r="A95" s="111" t="s">
        <v>33</v>
      </c>
      <c r="B95" s="112">
        <v>30754</v>
      </c>
      <c r="C95" s="113">
        <v>12.941405995968006</v>
      </c>
      <c r="D95" s="113">
        <v>33.563113741301947</v>
      </c>
      <c r="E95" s="113">
        <v>40.352474474865055</v>
      </c>
      <c r="F95" s="113">
        <v>13.143005787864992</v>
      </c>
      <c r="G95" s="120" t="s">
        <v>34</v>
      </c>
    </row>
    <row r="96" spans="1:7" ht="24" customHeight="1">
      <c r="A96" s="115" t="s">
        <v>35</v>
      </c>
      <c r="B96" s="116">
        <v>25966</v>
      </c>
      <c r="C96" s="117">
        <v>15.015789879072633</v>
      </c>
      <c r="D96" s="117">
        <v>36.243549256720328</v>
      </c>
      <c r="E96" s="117">
        <v>38.704459678040514</v>
      </c>
      <c r="F96" s="117">
        <v>10.036201186166526</v>
      </c>
      <c r="G96" s="119" t="s">
        <v>36</v>
      </c>
    </row>
    <row r="97" spans="1:7" s="8" customFormat="1" ht="24" customHeight="1">
      <c r="A97" s="123" t="s">
        <v>38</v>
      </c>
      <c r="B97" s="124">
        <v>554951</v>
      </c>
      <c r="C97" s="125">
        <v>13.607868082046885</v>
      </c>
      <c r="D97" s="125">
        <v>32.296725296467613</v>
      </c>
      <c r="E97" s="125">
        <v>39.807298302012249</v>
      </c>
      <c r="F97" s="125">
        <v>14.288108319473251</v>
      </c>
      <c r="G97" s="126" t="s">
        <v>37</v>
      </c>
    </row>
    <row r="98" spans="1:7" s="8" customFormat="1" ht="24" customHeight="1">
      <c r="A98" s="127" t="s">
        <v>39</v>
      </c>
      <c r="B98" s="134">
        <v>9111076</v>
      </c>
      <c r="C98" s="135">
        <v>19.342523319967917</v>
      </c>
      <c r="D98" s="135">
        <v>31.991479381798595</v>
      </c>
      <c r="E98" s="135">
        <v>36.569456779857838</v>
      </c>
      <c r="F98" s="135">
        <v>12.096540518375656</v>
      </c>
      <c r="G98" s="130" t="s">
        <v>40</v>
      </c>
    </row>
    <row r="99" spans="1:7" ht="24.95" customHeight="1"/>
    <row r="100" spans="1:7" ht="24.95" customHeight="1"/>
    <row r="101" spans="1:7" ht="24.95" customHeight="1"/>
    <row r="102" spans="1:7" ht="24.95" customHeight="1"/>
    <row r="103" spans="1:7" ht="24.95" customHeight="1"/>
    <row r="104" spans="1:7" ht="24.95" customHeight="1"/>
    <row r="105" spans="1:7" ht="24.95" customHeight="1"/>
    <row r="106" spans="1:7" ht="80.099999999999994" customHeight="1" thickBot="1">
      <c r="A106" s="688" t="s">
        <v>105</v>
      </c>
      <c r="B106" s="688"/>
      <c r="C106" s="688"/>
      <c r="D106" s="688"/>
      <c r="E106" s="688"/>
      <c r="F106" s="688"/>
      <c r="G106" s="688"/>
    </row>
    <row r="107" spans="1:7" ht="30" customHeight="1" thickBot="1">
      <c r="A107" s="685" t="s">
        <v>97</v>
      </c>
      <c r="B107" s="683"/>
      <c r="C107" s="683"/>
      <c r="D107" s="683"/>
      <c r="E107" s="683"/>
      <c r="F107" s="683"/>
      <c r="G107" s="683"/>
    </row>
    <row r="108" spans="1:7" ht="60" customHeight="1">
      <c r="A108" s="41" t="s">
        <v>4</v>
      </c>
      <c r="B108" s="109" t="s">
        <v>195</v>
      </c>
      <c r="C108" s="109" t="s">
        <v>47</v>
      </c>
      <c r="D108" s="109" t="s">
        <v>48</v>
      </c>
      <c r="E108" s="109" t="s">
        <v>49</v>
      </c>
      <c r="F108" s="109" t="s">
        <v>50</v>
      </c>
      <c r="G108" s="41" t="s">
        <v>87</v>
      </c>
    </row>
    <row r="109" spans="1:7" ht="24" customHeight="1">
      <c r="A109" s="111" t="s">
        <v>0</v>
      </c>
      <c r="B109" s="141">
        <v>14954</v>
      </c>
      <c r="C109" s="142">
        <v>5.2962418082118496</v>
      </c>
      <c r="D109" s="142">
        <v>24.622174668984886</v>
      </c>
      <c r="E109" s="142">
        <v>46.041192991841648</v>
      </c>
      <c r="F109" s="142">
        <v>24.040390530961616</v>
      </c>
      <c r="G109" s="120" t="s">
        <v>1</v>
      </c>
    </row>
    <row r="110" spans="1:7" ht="24" customHeight="1">
      <c r="A110" s="115" t="s">
        <v>2</v>
      </c>
      <c r="B110" s="143">
        <v>27374</v>
      </c>
      <c r="C110" s="144">
        <v>3.748082121721342</v>
      </c>
      <c r="D110" s="144">
        <v>27.635712720099363</v>
      </c>
      <c r="E110" s="144">
        <v>50.810988529261344</v>
      </c>
      <c r="F110" s="144">
        <v>17.80521662891795</v>
      </c>
      <c r="G110" s="119" t="s">
        <v>3</v>
      </c>
    </row>
    <row r="111" spans="1:7" ht="24" customHeight="1">
      <c r="A111" s="111" t="s">
        <v>9</v>
      </c>
      <c r="B111" s="141">
        <v>35911</v>
      </c>
      <c r="C111" s="142">
        <v>4.7589874968672552</v>
      </c>
      <c r="D111" s="142">
        <v>24.841970426888697</v>
      </c>
      <c r="E111" s="142">
        <v>45.220127537523318</v>
      </c>
      <c r="F111" s="142">
        <v>25.178914538720726</v>
      </c>
      <c r="G111" s="120" t="s">
        <v>10</v>
      </c>
    </row>
    <row r="112" spans="1:7" ht="24" customHeight="1">
      <c r="A112" s="115" t="s">
        <v>11</v>
      </c>
      <c r="B112" s="143">
        <v>21583</v>
      </c>
      <c r="C112" s="144">
        <v>8.8495575221238933</v>
      </c>
      <c r="D112" s="144">
        <v>39.327248297270998</v>
      </c>
      <c r="E112" s="144">
        <v>43.511096696474077</v>
      </c>
      <c r="F112" s="144">
        <v>8.3120974841310282</v>
      </c>
      <c r="G112" s="119" t="s">
        <v>12</v>
      </c>
    </row>
    <row r="113" spans="1:7" ht="24" customHeight="1">
      <c r="A113" s="111" t="s">
        <v>13</v>
      </c>
      <c r="B113" s="141">
        <v>17869</v>
      </c>
      <c r="C113" s="142">
        <v>4.963903967765404</v>
      </c>
      <c r="D113" s="142">
        <v>32.089092842352677</v>
      </c>
      <c r="E113" s="142">
        <v>45.592926296938835</v>
      </c>
      <c r="F113" s="142">
        <v>17.354076892943088</v>
      </c>
      <c r="G113" s="120" t="s">
        <v>14</v>
      </c>
    </row>
    <row r="114" spans="1:7" ht="24" customHeight="1">
      <c r="A114" s="115" t="s">
        <v>15</v>
      </c>
      <c r="B114" s="143">
        <v>14382</v>
      </c>
      <c r="C114" s="144">
        <v>7.2382144347100539</v>
      </c>
      <c r="D114" s="144">
        <v>31.754971492142957</v>
      </c>
      <c r="E114" s="144">
        <v>43.262411347517734</v>
      </c>
      <c r="F114" s="144">
        <v>17.744402725629257</v>
      </c>
      <c r="G114" s="119" t="s">
        <v>16</v>
      </c>
    </row>
    <row r="115" spans="1:7" ht="24" customHeight="1">
      <c r="A115" s="111" t="s">
        <v>17</v>
      </c>
      <c r="B115" s="141">
        <v>24161</v>
      </c>
      <c r="C115" s="142">
        <v>10.082364140557097</v>
      </c>
      <c r="D115" s="142">
        <v>36.438889118827866</v>
      </c>
      <c r="E115" s="142">
        <v>43.437771615413268</v>
      </c>
      <c r="F115" s="142">
        <v>10.040975125201772</v>
      </c>
      <c r="G115" s="120" t="s">
        <v>18</v>
      </c>
    </row>
    <row r="116" spans="1:7" ht="24" customHeight="1">
      <c r="A116" s="115" t="s">
        <v>19</v>
      </c>
      <c r="B116" s="143">
        <v>7985</v>
      </c>
      <c r="C116" s="144">
        <v>14.61490294301816</v>
      </c>
      <c r="D116" s="144">
        <v>37.507827175954915</v>
      </c>
      <c r="E116" s="144">
        <v>38.497182216656228</v>
      </c>
      <c r="F116" s="144">
        <v>9.380087664370695</v>
      </c>
      <c r="G116" s="119" t="s">
        <v>20</v>
      </c>
    </row>
    <row r="117" spans="1:7" ht="24" customHeight="1">
      <c r="A117" s="111" t="s">
        <v>21</v>
      </c>
      <c r="B117" s="141">
        <v>3881</v>
      </c>
      <c r="C117" s="142">
        <v>11.852615305333677</v>
      </c>
      <c r="D117" s="142">
        <v>40.273125483122904</v>
      </c>
      <c r="E117" s="142">
        <v>35.609379026024222</v>
      </c>
      <c r="F117" s="142">
        <v>12.264880185519196</v>
      </c>
      <c r="G117" s="120" t="s">
        <v>22</v>
      </c>
    </row>
    <row r="118" spans="1:7" ht="24" customHeight="1">
      <c r="A118" s="115" t="s">
        <v>23</v>
      </c>
      <c r="B118" s="143">
        <v>20057</v>
      </c>
      <c r="C118" s="144">
        <v>13.626165428528694</v>
      </c>
      <c r="D118" s="144">
        <v>40.285187216433165</v>
      </c>
      <c r="E118" s="144">
        <v>39.103554868624421</v>
      </c>
      <c r="F118" s="144">
        <v>6.9850924864137198</v>
      </c>
      <c r="G118" s="119" t="s">
        <v>24</v>
      </c>
    </row>
    <row r="119" spans="1:7" ht="24" customHeight="1">
      <c r="A119" s="111" t="s">
        <v>25</v>
      </c>
      <c r="B119" s="141">
        <v>10946</v>
      </c>
      <c r="C119" s="142">
        <v>14.489311163895485</v>
      </c>
      <c r="D119" s="142">
        <v>44.682989219806323</v>
      </c>
      <c r="E119" s="142">
        <v>34.770692490407455</v>
      </c>
      <c r="F119" s="142">
        <v>6.0570071258907365</v>
      </c>
      <c r="G119" s="120" t="s">
        <v>26</v>
      </c>
    </row>
    <row r="120" spans="1:7" ht="24" customHeight="1">
      <c r="A120" s="115" t="s">
        <v>27</v>
      </c>
      <c r="B120" s="143">
        <v>5291</v>
      </c>
      <c r="C120" s="144">
        <v>19.977319977319976</v>
      </c>
      <c r="D120" s="144">
        <v>43.545643545643543</v>
      </c>
      <c r="E120" s="144">
        <v>31.638631638631644</v>
      </c>
      <c r="F120" s="144">
        <v>4.8384048384048386</v>
      </c>
      <c r="G120" s="119" t="s">
        <v>28</v>
      </c>
    </row>
    <row r="121" spans="1:7" ht="24" customHeight="1">
      <c r="A121" s="111" t="s">
        <v>29</v>
      </c>
      <c r="B121" s="141">
        <v>5220</v>
      </c>
      <c r="C121" s="142">
        <v>17.31800766283525</v>
      </c>
      <c r="D121" s="142">
        <v>43.5632183908046</v>
      </c>
      <c r="E121" s="142">
        <v>35</v>
      </c>
      <c r="F121" s="142">
        <v>4.1187739463601529</v>
      </c>
      <c r="G121" s="120" t="s">
        <v>30</v>
      </c>
    </row>
    <row r="122" spans="1:7" ht="24" customHeight="1">
      <c r="A122" s="115" t="s">
        <v>31</v>
      </c>
      <c r="B122" s="143">
        <v>38214</v>
      </c>
      <c r="C122" s="144">
        <v>8.2875385984194274</v>
      </c>
      <c r="D122" s="144">
        <v>36.607002669178833</v>
      </c>
      <c r="E122" s="144">
        <v>43.311351860574661</v>
      </c>
      <c r="F122" s="144">
        <v>11.794106871827079</v>
      </c>
      <c r="G122" s="119" t="s">
        <v>32</v>
      </c>
    </row>
    <row r="123" spans="1:7" ht="24" customHeight="1">
      <c r="A123" s="111" t="s">
        <v>33</v>
      </c>
      <c r="B123" s="141">
        <v>15523</v>
      </c>
      <c r="C123" s="142">
        <v>8.0010307285962767</v>
      </c>
      <c r="D123" s="142">
        <v>36.217226051665271</v>
      </c>
      <c r="E123" s="142">
        <v>43.239064613798881</v>
      </c>
      <c r="F123" s="142">
        <v>12.542678605939573</v>
      </c>
      <c r="G123" s="120" t="s">
        <v>34</v>
      </c>
    </row>
    <row r="124" spans="1:7" ht="24" customHeight="1">
      <c r="A124" s="115" t="s">
        <v>35</v>
      </c>
      <c r="B124" s="143">
        <v>13096</v>
      </c>
      <c r="C124" s="144">
        <v>8.9722052535125236</v>
      </c>
      <c r="D124" s="144">
        <v>39.156994502138055</v>
      </c>
      <c r="E124" s="144">
        <v>42.478619425778867</v>
      </c>
      <c r="F124" s="144">
        <v>9.3921808185705551</v>
      </c>
      <c r="G124" s="119" t="s">
        <v>36</v>
      </c>
    </row>
    <row r="125" spans="1:7" ht="24" customHeight="1">
      <c r="A125" s="123" t="s">
        <v>38</v>
      </c>
      <c r="B125" s="145">
        <v>276447</v>
      </c>
      <c r="C125" s="146">
        <v>8.4254848126403985</v>
      </c>
      <c r="D125" s="146">
        <v>34.222473023762241</v>
      </c>
      <c r="E125" s="146">
        <v>43.306673611940084</v>
      </c>
      <c r="F125" s="146">
        <v>14.045368551657281</v>
      </c>
      <c r="G125" s="126" t="s">
        <v>37</v>
      </c>
    </row>
    <row r="126" spans="1:7" ht="24" customHeight="1">
      <c r="A126" s="127" t="s">
        <v>39</v>
      </c>
      <c r="B126" s="147">
        <v>4504915</v>
      </c>
      <c r="C126" s="148">
        <v>12.867412592690428</v>
      </c>
      <c r="D126" s="148">
        <v>34.846917200435527</v>
      </c>
      <c r="E126" s="148">
        <v>40.279250551897206</v>
      </c>
      <c r="F126" s="148">
        <v>12.006419654976842</v>
      </c>
      <c r="G126" s="130" t="s">
        <v>40</v>
      </c>
    </row>
    <row r="127" spans="1:7" ht="15" customHeight="1"/>
    <row r="128" spans="1:7" ht="15" customHeight="1"/>
    <row r="129" spans="1:7" ht="15" customHeight="1"/>
    <row r="130" spans="1:7" ht="15" customHeight="1"/>
    <row r="131" spans="1:7" ht="15" customHeight="1"/>
    <row r="132" spans="1:7" ht="15" customHeight="1"/>
    <row r="133" spans="1:7" ht="15" customHeight="1"/>
    <row r="134" spans="1:7" ht="15" customHeight="1"/>
    <row r="135" spans="1:7" ht="15" customHeight="1"/>
    <row r="136" spans="1:7" ht="15" customHeight="1"/>
    <row r="137" spans="1:7" ht="15" customHeight="1"/>
    <row r="138" spans="1:7" ht="15" customHeight="1"/>
    <row r="139" spans="1:7" ht="60" customHeight="1" thickBot="1">
      <c r="A139" s="688" t="s">
        <v>105</v>
      </c>
      <c r="B139" s="688"/>
      <c r="C139" s="688"/>
      <c r="D139" s="688"/>
      <c r="E139" s="688"/>
      <c r="F139" s="688"/>
      <c r="G139" s="688"/>
    </row>
    <row r="140" spans="1:7" ht="30" customHeight="1" thickBot="1">
      <c r="A140" s="685" t="s">
        <v>106</v>
      </c>
      <c r="B140" s="683"/>
      <c r="C140" s="683"/>
      <c r="D140" s="683"/>
      <c r="E140" s="683"/>
      <c r="F140" s="683"/>
      <c r="G140" s="683"/>
    </row>
    <row r="141" spans="1:7" ht="60" customHeight="1">
      <c r="A141" s="41" t="s">
        <v>4</v>
      </c>
      <c r="B141" s="109" t="s">
        <v>195</v>
      </c>
      <c r="C141" s="109" t="s">
        <v>47</v>
      </c>
      <c r="D141" s="109" t="s">
        <v>48</v>
      </c>
      <c r="E141" s="109" t="s">
        <v>49</v>
      </c>
      <c r="F141" s="109" t="s">
        <v>50</v>
      </c>
      <c r="G141" s="41" t="s">
        <v>87</v>
      </c>
    </row>
    <row r="142" spans="1:7" ht="24" customHeight="1">
      <c r="A142" s="111" t="s">
        <v>0</v>
      </c>
      <c r="B142" s="112">
        <v>15223</v>
      </c>
      <c r="C142" s="113">
        <v>12.448269066544045</v>
      </c>
      <c r="D142" s="113">
        <v>23.260855284766471</v>
      </c>
      <c r="E142" s="113">
        <v>40.839519148656635</v>
      </c>
      <c r="F142" s="113">
        <v>23.451356500032844</v>
      </c>
      <c r="G142" s="120" t="s">
        <v>1</v>
      </c>
    </row>
    <row r="143" spans="1:7" ht="24" customHeight="1">
      <c r="A143" s="115" t="s">
        <v>2</v>
      </c>
      <c r="B143" s="116">
        <v>26075</v>
      </c>
      <c r="C143" s="117">
        <v>10.347075743048897</v>
      </c>
      <c r="D143" s="117">
        <v>28.855225311601153</v>
      </c>
      <c r="E143" s="117">
        <v>43.367209971236818</v>
      </c>
      <c r="F143" s="117">
        <v>17.430488974113135</v>
      </c>
      <c r="G143" s="119" t="s">
        <v>3</v>
      </c>
    </row>
    <row r="144" spans="1:7" ht="24" customHeight="1">
      <c r="A144" s="111" t="s">
        <v>9</v>
      </c>
      <c r="B144" s="112">
        <v>36965</v>
      </c>
      <c r="C144" s="113">
        <v>10.442310293520897</v>
      </c>
      <c r="D144" s="113">
        <v>23.243608819153252</v>
      </c>
      <c r="E144" s="113">
        <v>40.768294332476664</v>
      </c>
      <c r="F144" s="113">
        <v>25.54578655484918</v>
      </c>
      <c r="G144" s="120" t="s">
        <v>10</v>
      </c>
    </row>
    <row r="145" spans="1:7" ht="24" customHeight="1">
      <c r="A145" s="115" t="s">
        <v>11</v>
      </c>
      <c r="B145" s="116">
        <v>21394</v>
      </c>
      <c r="C145" s="117">
        <v>19.369916799102551</v>
      </c>
      <c r="D145" s="117">
        <v>34.528372440871273</v>
      </c>
      <c r="E145" s="117">
        <v>36.687856408338789</v>
      </c>
      <c r="F145" s="117">
        <v>9.4138543516873892</v>
      </c>
      <c r="G145" s="119" t="s">
        <v>12</v>
      </c>
    </row>
    <row r="146" spans="1:7" ht="24" customHeight="1">
      <c r="A146" s="111" t="s">
        <v>13</v>
      </c>
      <c r="B146" s="112">
        <v>18106</v>
      </c>
      <c r="C146" s="113">
        <v>11.946316138296698</v>
      </c>
      <c r="D146" s="113">
        <v>28.537501380757764</v>
      </c>
      <c r="E146" s="113">
        <v>40.428587208660112</v>
      </c>
      <c r="F146" s="113">
        <v>19.08759527228543</v>
      </c>
      <c r="G146" s="120" t="s">
        <v>14</v>
      </c>
    </row>
    <row r="147" spans="1:7" ht="24" customHeight="1">
      <c r="A147" s="115" t="s">
        <v>15</v>
      </c>
      <c r="B147" s="116">
        <v>14096</v>
      </c>
      <c r="C147" s="117">
        <v>14.067820658342791</v>
      </c>
      <c r="D147" s="117">
        <v>30.654086265607265</v>
      </c>
      <c r="E147" s="117">
        <v>36.904086265607262</v>
      </c>
      <c r="F147" s="117">
        <v>18.37400681044268</v>
      </c>
      <c r="G147" s="119" t="s">
        <v>16</v>
      </c>
    </row>
    <row r="148" spans="1:7" ht="24" customHeight="1">
      <c r="A148" s="111" t="s">
        <v>17</v>
      </c>
      <c r="B148" s="112">
        <v>23526</v>
      </c>
      <c r="C148" s="113">
        <v>25.792739947292358</v>
      </c>
      <c r="D148" s="113">
        <v>29.847827935050582</v>
      </c>
      <c r="E148" s="113">
        <v>33.239819773867211</v>
      </c>
      <c r="F148" s="113">
        <v>11.11961234378985</v>
      </c>
      <c r="G148" s="120" t="s">
        <v>18</v>
      </c>
    </row>
    <row r="149" spans="1:7" ht="24" customHeight="1">
      <c r="A149" s="115" t="s">
        <v>19</v>
      </c>
      <c r="B149" s="116">
        <v>8042</v>
      </c>
      <c r="C149" s="117">
        <v>23.887092762994278</v>
      </c>
      <c r="D149" s="117">
        <v>32.031832877393683</v>
      </c>
      <c r="E149" s="117">
        <v>33.399651827903504</v>
      </c>
      <c r="F149" s="117">
        <v>10.681422531708531</v>
      </c>
      <c r="G149" s="119" t="s">
        <v>20</v>
      </c>
    </row>
    <row r="150" spans="1:7" ht="24" customHeight="1">
      <c r="A150" s="111" t="s">
        <v>21</v>
      </c>
      <c r="B150" s="112">
        <v>3894</v>
      </c>
      <c r="C150" s="113">
        <v>22.342064714946069</v>
      </c>
      <c r="D150" s="113">
        <v>32.485875706214692</v>
      </c>
      <c r="E150" s="113">
        <v>29.224447868515664</v>
      </c>
      <c r="F150" s="113">
        <v>15.947611710323576</v>
      </c>
      <c r="G150" s="120" t="s">
        <v>22</v>
      </c>
    </row>
    <row r="151" spans="1:7" ht="24" customHeight="1">
      <c r="A151" s="115" t="s">
        <v>23</v>
      </c>
      <c r="B151" s="116">
        <v>20194</v>
      </c>
      <c r="C151" s="117">
        <v>29.241358819451317</v>
      </c>
      <c r="D151" s="117">
        <v>34.614241854016043</v>
      </c>
      <c r="E151" s="117">
        <v>29.018520352579973</v>
      </c>
      <c r="F151" s="117">
        <v>7.1258789739526591</v>
      </c>
      <c r="G151" s="119" t="s">
        <v>24</v>
      </c>
    </row>
    <row r="152" spans="1:7" ht="24" customHeight="1">
      <c r="A152" s="111" t="s">
        <v>25</v>
      </c>
      <c r="B152" s="112">
        <v>10893</v>
      </c>
      <c r="C152" s="113">
        <v>29.798953456348109</v>
      </c>
      <c r="D152" s="113">
        <v>36.353621591847975</v>
      </c>
      <c r="E152" s="113">
        <v>26.852106857614981</v>
      </c>
      <c r="F152" s="113">
        <v>6.9953180941889297</v>
      </c>
      <c r="G152" s="120" t="s">
        <v>26</v>
      </c>
    </row>
    <row r="153" spans="1:7" ht="24" customHeight="1">
      <c r="A153" s="115" t="s">
        <v>27</v>
      </c>
      <c r="B153" s="116">
        <v>5223</v>
      </c>
      <c r="C153" s="117">
        <v>36.74133639670687</v>
      </c>
      <c r="D153" s="117">
        <v>34.558682749377752</v>
      </c>
      <c r="E153" s="117">
        <v>23.721998851234922</v>
      </c>
      <c r="F153" s="117">
        <v>4.9779820026804522</v>
      </c>
      <c r="G153" s="119" t="s">
        <v>28</v>
      </c>
    </row>
    <row r="154" spans="1:7" ht="24" customHeight="1">
      <c r="A154" s="111" t="s">
        <v>29</v>
      </c>
      <c r="B154" s="112">
        <v>5775</v>
      </c>
      <c r="C154" s="113">
        <v>37.021645021645021</v>
      </c>
      <c r="D154" s="113">
        <v>33.922077922077925</v>
      </c>
      <c r="E154" s="113">
        <v>25.246753246753244</v>
      </c>
      <c r="F154" s="113">
        <v>3.8095238095238093</v>
      </c>
      <c r="G154" s="120" t="s">
        <v>30</v>
      </c>
    </row>
    <row r="155" spans="1:7" ht="24" customHeight="1">
      <c r="A155" s="115" t="s">
        <v>31</v>
      </c>
      <c r="B155" s="116">
        <v>40997</v>
      </c>
      <c r="C155" s="117">
        <v>19.398980413200967</v>
      </c>
      <c r="D155" s="117">
        <v>33.007293216576819</v>
      </c>
      <c r="E155" s="117">
        <v>36.378271580847382</v>
      </c>
      <c r="F155" s="117">
        <v>11.215454789374832</v>
      </c>
      <c r="G155" s="119" t="s">
        <v>32</v>
      </c>
    </row>
    <row r="156" spans="1:7" ht="24" customHeight="1">
      <c r="A156" s="111" t="s">
        <v>33</v>
      </c>
      <c r="B156" s="112">
        <v>15231</v>
      </c>
      <c r="C156" s="113">
        <v>17.976495305626681</v>
      </c>
      <c r="D156" s="113">
        <v>30.858118311338718</v>
      </c>
      <c r="E156" s="113">
        <v>37.410544284682558</v>
      </c>
      <c r="F156" s="113">
        <v>13.754842098352043</v>
      </c>
      <c r="G156" s="120" t="s">
        <v>34</v>
      </c>
    </row>
    <row r="157" spans="1:7" ht="24" customHeight="1">
      <c r="A157" s="115" t="s">
        <v>35</v>
      </c>
      <c r="B157" s="116">
        <v>12870</v>
      </c>
      <c r="C157" s="117">
        <v>21.165501165501166</v>
      </c>
      <c r="D157" s="117">
        <v>33.278943278943281</v>
      </c>
      <c r="E157" s="117">
        <v>34.864024864024863</v>
      </c>
      <c r="F157" s="117">
        <v>10.691530691530691</v>
      </c>
      <c r="G157" s="119" t="s">
        <v>36</v>
      </c>
    </row>
    <row r="158" spans="1:7" ht="24" customHeight="1">
      <c r="A158" s="123" t="s">
        <v>38</v>
      </c>
      <c r="B158" s="124">
        <v>278504</v>
      </c>
      <c r="C158" s="125">
        <v>18.751974836986182</v>
      </c>
      <c r="D158" s="125">
        <v>30.38520093068681</v>
      </c>
      <c r="E158" s="125">
        <v>36.333768994341192</v>
      </c>
      <c r="F158" s="125">
        <v>14.52905523798581</v>
      </c>
      <c r="G158" s="126" t="s">
        <v>37</v>
      </c>
    </row>
    <row r="159" spans="1:7" ht="24" customHeight="1">
      <c r="A159" s="127" t="s">
        <v>39</v>
      </c>
      <c r="B159" s="149">
        <v>4606161</v>
      </c>
      <c r="C159" s="150">
        <v>25.675307484909887</v>
      </c>
      <c r="D159" s="150">
        <v>29.198805686557634</v>
      </c>
      <c r="E159" s="150">
        <v>32.941206353837828</v>
      </c>
      <c r="F159" s="150">
        <v>12.184680474694654</v>
      </c>
      <c r="G159" s="130" t="s">
        <v>40</v>
      </c>
    </row>
    <row r="160" spans="1:7" ht="24.95" customHeight="1"/>
    <row r="161" spans="1:7" ht="24.95" customHeight="1"/>
    <row r="162" spans="1:7" ht="24.95" customHeight="1"/>
    <row r="163" spans="1:7" ht="24.95" customHeight="1"/>
    <row r="164" spans="1:7" ht="24.95" customHeight="1"/>
    <row r="165" spans="1:7" ht="24.95" customHeight="1"/>
    <row r="166" spans="1:7" ht="24.95" customHeight="1"/>
    <row r="167" spans="1:7" ht="24.95" customHeight="1"/>
    <row r="168" spans="1:7" ht="80.099999999999994" customHeight="1" thickBot="1">
      <c r="A168" s="688" t="s">
        <v>105</v>
      </c>
      <c r="B168" s="688"/>
      <c r="C168" s="688"/>
      <c r="D168" s="688"/>
      <c r="E168" s="688"/>
      <c r="F168" s="688"/>
      <c r="G168" s="688"/>
    </row>
    <row r="169" spans="1:7" ht="30" customHeight="1" thickBot="1">
      <c r="A169" s="685" t="s">
        <v>107</v>
      </c>
      <c r="B169" s="683"/>
      <c r="C169" s="683"/>
      <c r="D169" s="683"/>
      <c r="E169" s="683"/>
      <c r="F169" s="683"/>
      <c r="G169" s="683"/>
    </row>
    <row r="170" spans="1:7" ht="60" customHeight="1">
      <c r="A170" s="41" t="s">
        <v>4</v>
      </c>
      <c r="B170" s="109" t="s">
        <v>195</v>
      </c>
      <c r="C170" s="109" t="s">
        <v>47</v>
      </c>
      <c r="D170" s="109" t="s">
        <v>48</v>
      </c>
      <c r="E170" s="109" t="s">
        <v>49</v>
      </c>
      <c r="F170" s="109" t="s">
        <v>50</v>
      </c>
      <c r="G170" s="41" t="s">
        <v>87</v>
      </c>
    </row>
    <row r="171" spans="1:7" ht="24" customHeight="1">
      <c r="A171" s="111" t="s">
        <v>0</v>
      </c>
      <c r="B171" s="112">
        <v>30177</v>
      </c>
      <c r="C171" s="113">
        <v>8.9041322861782159</v>
      </c>
      <c r="D171" s="113">
        <v>23.935447526261722</v>
      </c>
      <c r="E171" s="113">
        <v>43.41717201842463</v>
      </c>
      <c r="F171" s="113">
        <v>23.743248169135434</v>
      </c>
      <c r="G171" s="120" t="s">
        <v>1</v>
      </c>
    </row>
    <row r="172" spans="1:7" ht="24" customHeight="1">
      <c r="A172" s="115" t="s">
        <v>2</v>
      </c>
      <c r="B172" s="116">
        <v>53449</v>
      </c>
      <c r="C172" s="117">
        <v>6.9673894740780939</v>
      </c>
      <c r="D172" s="117">
        <v>28.230649778293326</v>
      </c>
      <c r="E172" s="117">
        <v>47.179554341521822</v>
      </c>
      <c r="F172" s="117">
        <v>17.622406406106755</v>
      </c>
      <c r="G172" s="119" t="s">
        <v>3</v>
      </c>
    </row>
    <row r="173" spans="1:7" ht="24" customHeight="1">
      <c r="A173" s="111" t="s">
        <v>9</v>
      </c>
      <c r="B173" s="112">
        <v>72876</v>
      </c>
      <c r="C173" s="113">
        <v>7.6417476261046158</v>
      </c>
      <c r="D173" s="113">
        <v>24.031231132334376</v>
      </c>
      <c r="E173" s="113">
        <v>42.962017673856963</v>
      </c>
      <c r="F173" s="113">
        <v>25.365003567704044</v>
      </c>
      <c r="G173" s="120" t="s">
        <v>10</v>
      </c>
    </row>
    <row r="174" spans="1:7" ht="24" customHeight="1">
      <c r="A174" s="115" t="s">
        <v>11</v>
      </c>
      <c r="B174" s="116">
        <v>42977</v>
      </c>
      <c r="C174" s="117">
        <v>14.086604462852224</v>
      </c>
      <c r="D174" s="117">
        <v>36.93836237987761</v>
      </c>
      <c r="E174" s="117">
        <v>40.114479838052915</v>
      </c>
      <c r="F174" s="117">
        <v>8.8605533192172565</v>
      </c>
      <c r="G174" s="119" t="s">
        <v>12</v>
      </c>
    </row>
    <row r="175" spans="1:7" ht="24" customHeight="1">
      <c r="A175" s="111" t="s">
        <v>13</v>
      </c>
      <c r="B175" s="112">
        <v>35975</v>
      </c>
      <c r="C175" s="113">
        <v>8.4781097984711611</v>
      </c>
      <c r="D175" s="113">
        <v>30.301598332175121</v>
      </c>
      <c r="E175" s="113">
        <v>42.993745656706047</v>
      </c>
      <c r="F175" s="113">
        <v>18.226546212647673</v>
      </c>
      <c r="G175" s="120" t="s">
        <v>14</v>
      </c>
    </row>
    <row r="176" spans="1:7" ht="24" customHeight="1">
      <c r="A176" s="115" t="s">
        <v>15</v>
      </c>
      <c r="B176" s="116">
        <v>22474</v>
      </c>
      <c r="C176" s="117">
        <v>10.625611818100916</v>
      </c>
      <c r="D176" s="117">
        <v>31.187149595087661</v>
      </c>
      <c r="E176" s="117">
        <v>39.921687283082676</v>
      </c>
      <c r="F176" s="117">
        <v>18.265551303728753</v>
      </c>
      <c r="G176" s="119" t="s">
        <v>16</v>
      </c>
    </row>
    <row r="177" spans="1:7" ht="24" customHeight="1">
      <c r="A177" s="111" t="s">
        <v>17</v>
      </c>
      <c r="B177" s="112">
        <v>43084</v>
      </c>
      <c r="C177" s="113">
        <v>15.885247423637546</v>
      </c>
      <c r="D177" s="113">
        <v>33.060997121901401</v>
      </c>
      <c r="E177" s="113">
        <v>39.752576362454739</v>
      </c>
      <c r="F177" s="113">
        <v>11.301179092006313</v>
      </c>
      <c r="G177" s="120" t="s">
        <v>18</v>
      </c>
    </row>
    <row r="178" spans="1:7" ht="24" customHeight="1">
      <c r="A178" s="115" t="s">
        <v>19</v>
      </c>
      <c r="B178" s="116">
        <v>8440</v>
      </c>
      <c r="C178" s="117">
        <v>10.876777251184834</v>
      </c>
      <c r="D178" s="117">
        <v>33.139810426540286</v>
      </c>
      <c r="E178" s="117">
        <v>42.760663507109008</v>
      </c>
      <c r="F178" s="117">
        <v>13.222748815165877</v>
      </c>
      <c r="G178" s="119" t="s">
        <v>20</v>
      </c>
    </row>
    <row r="179" spans="1:7" ht="24" customHeight="1">
      <c r="A179" s="111" t="s">
        <v>21</v>
      </c>
      <c r="B179" s="112">
        <v>6199</v>
      </c>
      <c r="C179" s="113">
        <v>15.776738183577999</v>
      </c>
      <c r="D179" s="113">
        <v>35.166962413292467</v>
      </c>
      <c r="E179" s="113">
        <v>32.424584610421036</v>
      </c>
      <c r="F179" s="113">
        <v>16.6317147927085</v>
      </c>
      <c r="G179" s="120" t="s">
        <v>22</v>
      </c>
    </row>
    <row r="180" spans="1:7" ht="24" customHeight="1">
      <c r="A180" s="115" t="s">
        <v>23</v>
      </c>
      <c r="B180" s="116">
        <v>9192</v>
      </c>
      <c r="C180" s="117">
        <v>12.956919060052218</v>
      </c>
      <c r="D180" s="117">
        <v>33.18102697998259</v>
      </c>
      <c r="E180" s="117">
        <v>40.546127067014794</v>
      </c>
      <c r="F180" s="117">
        <v>13.315926892950392</v>
      </c>
      <c r="G180" s="119" t="s">
        <v>24</v>
      </c>
    </row>
    <row r="181" spans="1:7" ht="24" customHeight="1">
      <c r="A181" s="111" t="s">
        <v>25</v>
      </c>
      <c r="B181" s="112">
        <v>8109</v>
      </c>
      <c r="C181" s="113">
        <v>13.256875077074856</v>
      </c>
      <c r="D181" s="113">
        <v>37.217906030336664</v>
      </c>
      <c r="E181" s="113">
        <v>38.685411271426808</v>
      </c>
      <c r="F181" s="113">
        <v>10.839807621161672</v>
      </c>
      <c r="G181" s="120" t="s">
        <v>26</v>
      </c>
    </row>
    <row r="182" spans="1:7" ht="24" customHeight="1">
      <c r="A182" s="115" t="s">
        <v>27</v>
      </c>
      <c r="B182" s="116">
        <v>2867</v>
      </c>
      <c r="C182" s="117">
        <v>22.113707708406</v>
      </c>
      <c r="D182" s="117">
        <v>36.763167073596094</v>
      </c>
      <c r="E182" s="117">
        <v>34.356470177886294</v>
      </c>
      <c r="F182" s="117">
        <v>6.7666550401116146</v>
      </c>
      <c r="G182" s="119" t="s">
        <v>28</v>
      </c>
    </row>
    <row r="183" spans="1:7" ht="24" customHeight="1">
      <c r="A183" s="111" t="s">
        <v>29</v>
      </c>
      <c r="B183" s="112">
        <v>2169</v>
      </c>
      <c r="C183" s="113">
        <v>21.023513139695712</v>
      </c>
      <c r="D183" s="113">
        <v>41.17104656523744</v>
      </c>
      <c r="E183" s="113">
        <v>31.76579068695251</v>
      </c>
      <c r="F183" s="113">
        <v>6.0396496081143383</v>
      </c>
      <c r="G183" s="120" t="s">
        <v>30</v>
      </c>
    </row>
    <row r="184" spans="1:7" ht="24" customHeight="1">
      <c r="A184" s="115" t="s">
        <v>31</v>
      </c>
      <c r="B184" s="116">
        <v>59462</v>
      </c>
      <c r="C184" s="117">
        <v>12.021122733846827</v>
      </c>
      <c r="D184" s="117">
        <v>34.189902795062395</v>
      </c>
      <c r="E184" s="117">
        <v>40.940432545154891</v>
      </c>
      <c r="F184" s="117">
        <v>12.848541925935891</v>
      </c>
      <c r="G184" s="119" t="s">
        <v>32</v>
      </c>
    </row>
    <row r="185" spans="1:7" ht="24" customHeight="1">
      <c r="A185" s="111" t="s">
        <v>33</v>
      </c>
      <c r="B185" s="112">
        <v>28182</v>
      </c>
      <c r="C185" s="113">
        <v>11.801859342842949</v>
      </c>
      <c r="D185" s="113">
        <v>32.570435029451424</v>
      </c>
      <c r="E185" s="113">
        <v>41.572635015257966</v>
      </c>
      <c r="F185" s="113">
        <v>14.055070612447661</v>
      </c>
      <c r="G185" s="120" t="s">
        <v>34</v>
      </c>
    </row>
    <row r="186" spans="1:7" ht="24" customHeight="1">
      <c r="A186" s="115" t="s">
        <v>35</v>
      </c>
      <c r="B186" s="116">
        <v>25966</v>
      </c>
      <c r="C186" s="117">
        <v>15.015789879072633</v>
      </c>
      <c r="D186" s="117">
        <v>36.243549256720328</v>
      </c>
      <c r="E186" s="117">
        <v>38.704459678040514</v>
      </c>
      <c r="F186" s="117">
        <v>10.036201186166526</v>
      </c>
      <c r="G186" s="119" t="s">
        <v>36</v>
      </c>
    </row>
    <row r="187" spans="1:7" s="8" customFormat="1" ht="24" customHeight="1">
      <c r="A187" s="123" t="s">
        <v>38</v>
      </c>
      <c r="B187" s="124">
        <v>451598</v>
      </c>
      <c r="C187" s="125">
        <v>11.05872922377867</v>
      </c>
      <c r="D187" s="125">
        <v>30.949207038117972</v>
      </c>
      <c r="E187" s="125">
        <v>41.785171767811192</v>
      </c>
      <c r="F187" s="125">
        <v>16.206891970292162</v>
      </c>
      <c r="G187" s="126" t="s">
        <v>37</v>
      </c>
    </row>
    <row r="188" spans="1:7" s="8" customFormat="1" ht="24" customHeight="1">
      <c r="A188" s="127" t="s">
        <v>39</v>
      </c>
      <c r="B188" s="149">
        <v>6196024</v>
      </c>
      <c r="C188" s="150">
        <v>13.071786035689984</v>
      </c>
      <c r="D188" s="150">
        <v>30.50769332074892</v>
      </c>
      <c r="E188" s="150">
        <v>40.911687882422662</v>
      </c>
      <c r="F188" s="150">
        <v>15.508832761138432</v>
      </c>
      <c r="G188" s="130" t="s">
        <v>40</v>
      </c>
    </row>
    <row r="189" spans="1:7" ht="24.95" customHeight="1"/>
    <row r="190" spans="1:7" ht="24.95" customHeight="1"/>
    <row r="191" spans="1:7" ht="24.95" customHeight="1"/>
    <row r="192" spans="1:7" ht="24.95" customHeight="1"/>
    <row r="193" spans="1:7" ht="24.95" customHeight="1"/>
    <row r="194" spans="1:7" ht="24.95" customHeight="1"/>
    <row r="195" spans="1:7" ht="24.95" customHeight="1"/>
    <row r="196" spans="1:7" ht="80.099999999999994" customHeight="1" thickBot="1">
      <c r="A196" s="688" t="s">
        <v>105</v>
      </c>
      <c r="B196" s="688"/>
      <c r="C196" s="688"/>
      <c r="D196" s="688"/>
      <c r="E196" s="688"/>
      <c r="F196" s="688"/>
      <c r="G196" s="688"/>
    </row>
    <row r="197" spans="1:7" ht="30" customHeight="1" thickBot="1">
      <c r="A197" s="685" t="s">
        <v>108</v>
      </c>
      <c r="B197" s="683"/>
      <c r="C197" s="683"/>
      <c r="D197" s="683"/>
      <c r="E197" s="683"/>
      <c r="F197" s="683"/>
      <c r="G197" s="683"/>
    </row>
    <row r="198" spans="1:7" ht="60" customHeight="1">
      <c r="A198" s="41" t="s">
        <v>4</v>
      </c>
      <c r="B198" s="109" t="s">
        <v>195</v>
      </c>
      <c r="C198" s="109" t="s">
        <v>47</v>
      </c>
      <c r="D198" s="109" t="s">
        <v>48</v>
      </c>
      <c r="E198" s="109" t="s">
        <v>49</v>
      </c>
      <c r="F198" s="109" t="s">
        <v>50</v>
      </c>
      <c r="G198" s="41" t="s">
        <v>87</v>
      </c>
    </row>
    <row r="199" spans="1:7" ht="24" customHeight="1">
      <c r="A199" s="111" t="s">
        <v>0</v>
      </c>
      <c r="B199" s="112">
        <v>14954</v>
      </c>
      <c r="C199" s="113">
        <v>5.2962418082118496</v>
      </c>
      <c r="D199" s="113">
        <v>24.622174668984886</v>
      </c>
      <c r="E199" s="113">
        <v>46.041192991841648</v>
      </c>
      <c r="F199" s="113">
        <v>24.040390530961616</v>
      </c>
      <c r="G199" s="120" t="s">
        <v>1</v>
      </c>
    </row>
    <row r="200" spans="1:7" ht="24" customHeight="1">
      <c r="A200" s="115" t="s">
        <v>2</v>
      </c>
      <c r="B200" s="116">
        <v>27374</v>
      </c>
      <c r="C200" s="117">
        <v>3.748082121721342</v>
      </c>
      <c r="D200" s="117">
        <v>27.635712720099363</v>
      </c>
      <c r="E200" s="117">
        <v>50.810988529261344</v>
      </c>
      <c r="F200" s="117">
        <v>17.80521662891795</v>
      </c>
      <c r="G200" s="119" t="s">
        <v>3</v>
      </c>
    </row>
    <row r="201" spans="1:7" ht="24" customHeight="1">
      <c r="A201" s="111" t="s">
        <v>9</v>
      </c>
      <c r="B201" s="112">
        <v>35911</v>
      </c>
      <c r="C201" s="113">
        <v>4.7589874968672552</v>
      </c>
      <c r="D201" s="113">
        <v>24.841970426888697</v>
      </c>
      <c r="E201" s="113">
        <v>45.220127537523318</v>
      </c>
      <c r="F201" s="113">
        <v>25.178914538720726</v>
      </c>
      <c r="G201" s="120" t="s">
        <v>10</v>
      </c>
    </row>
    <row r="202" spans="1:7" ht="24" customHeight="1">
      <c r="A202" s="115" t="s">
        <v>11</v>
      </c>
      <c r="B202" s="116">
        <v>21583</v>
      </c>
      <c r="C202" s="117">
        <v>8.8495575221238933</v>
      </c>
      <c r="D202" s="117">
        <v>39.327248297270998</v>
      </c>
      <c r="E202" s="117">
        <v>43.511096696474077</v>
      </c>
      <c r="F202" s="117">
        <v>8.3120974841310282</v>
      </c>
      <c r="G202" s="119" t="s">
        <v>12</v>
      </c>
    </row>
    <row r="203" spans="1:7" ht="24" customHeight="1">
      <c r="A203" s="111" t="s">
        <v>13</v>
      </c>
      <c r="B203" s="112">
        <v>17869</v>
      </c>
      <c r="C203" s="113">
        <v>4.963903967765404</v>
      </c>
      <c r="D203" s="113">
        <v>32.089092842352677</v>
      </c>
      <c r="E203" s="113">
        <v>45.592926296938835</v>
      </c>
      <c r="F203" s="113">
        <v>17.354076892943088</v>
      </c>
      <c r="G203" s="120" t="s">
        <v>14</v>
      </c>
    </row>
    <row r="204" spans="1:7" ht="24" customHeight="1">
      <c r="A204" s="115" t="s">
        <v>15</v>
      </c>
      <c r="B204" s="116">
        <v>11308</v>
      </c>
      <c r="C204" s="117">
        <v>7.331093031482137</v>
      </c>
      <c r="D204" s="117">
        <v>31.614785992217897</v>
      </c>
      <c r="E204" s="117">
        <v>42.987265652635301</v>
      </c>
      <c r="F204" s="117">
        <v>18.066855323664662</v>
      </c>
      <c r="G204" s="119" t="s">
        <v>16</v>
      </c>
    </row>
    <row r="205" spans="1:7" ht="24" customHeight="1">
      <c r="A205" s="111" t="s">
        <v>17</v>
      </c>
      <c r="B205" s="112">
        <v>21907</v>
      </c>
      <c r="C205" s="113">
        <v>8.2348107910713466</v>
      </c>
      <c r="D205" s="113">
        <v>36.262381887068059</v>
      </c>
      <c r="E205" s="113">
        <v>44.761948235723743</v>
      </c>
      <c r="F205" s="113">
        <v>10.740859086136851</v>
      </c>
      <c r="G205" s="120" t="s">
        <v>18</v>
      </c>
    </row>
    <row r="206" spans="1:7" ht="24" customHeight="1">
      <c r="A206" s="115" t="s">
        <v>19</v>
      </c>
      <c r="B206" s="116">
        <v>4168</v>
      </c>
      <c r="C206" s="117">
        <v>6.5499040307101728</v>
      </c>
      <c r="D206" s="117">
        <v>34.668905950095969</v>
      </c>
      <c r="E206" s="117">
        <v>45.801343570057583</v>
      </c>
      <c r="F206" s="117">
        <v>12.979846449136275</v>
      </c>
      <c r="G206" s="119" t="s">
        <v>20</v>
      </c>
    </row>
    <row r="207" spans="1:7" ht="24" customHeight="1">
      <c r="A207" s="111" t="s">
        <v>21</v>
      </c>
      <c r="B207" s="112">
        <v>3100</v>
      </c>
      <c r="C207" s="113">
        <v>10.806451612903226</v>
      </c>
      <c r="D207" s="113">
        <v>38.967741935483872</v>
      </c>
      <c r="E207" s="113">
        <v>36</v>
      </c>
      <c r="F207" s="113">
        <v>14.225806451612904</v>
      </c>
      <c r="G207" s="120" t="s">
        <v>22</v>
      </c>
    </row>
    <row r="208" spans="1:7" ht="24" customHeight="1">
      <c r="A208" s="115" t="s">
        <v>23</v>
      </c>
      <c r="B208" s="116">
        <v>4532</v>
      </c>
      <c r="C208" s="117">
        <v>7.8111209179170347</v>
      </c>
      <c r="D208" s="117">
        <v>33.914386584289495</v>
      </c>
      <c r="E208" s="117">
        <v>44.991173874669023</v>
      </c>
      <c r="F208" s="117">
        <v>13.283318623124449</v>
      </c>
      <c r="G208" s="119" t="s">
        <v>24</v>
      </c>
    </row>
    <row r="209" spans="1:7" ht="24" customHeight="1">
      <c r="A209" s="111" t="s">
        <v>25</v>
      </c>
      <c r="B209" s="112">
        <v>4021</v>
      </c>
      <c r="C209" s="113">
        <v>6.7893558816214883</v>
      </c>
      <c r="D209" s="113">
        <v>38.572494404377018</v>
      </c>
      <c r="E209" s="113">
        <v>44.466550609301166</v>
      </c>
      <c r="F209" s="113">
        <v>10.171599104700324</v>
      </c>
      <c r="G209" s="120" t="s">
        <v>26</v>
      </c>
    </row>
    <row r="210" spans="1:7" ht="24" customHeight="1">
      <c r="A210" s="115" t="s">
        <v>27</v>
      </c>
      <c r="B210" s="116">
        <v>1438</v>
      </c>
      <c r="C210" s="117">
        <v>14.325452016689846</v>
      </c>
      <c r="D210" s="117">
        <v>38.595271210013905</v>
      </c>
      <c r="E210" s="117">
        <v>40.26425591098748</v>
      </c>
      <c r="F210" s="117">
        <v>6.8150208623087609</v>
      </c>
      <c r="G210" s="119" t="s">
        <v>28</v>
      </c>
    </row>
    <row r="211" spans="1:7" ht="24" customHeight="1">
      <c r="A211" s="111" t="s">
        <v>29</v>
      </c>
      <c r="B211" s="112">
        <v>1041</v>
      </c>
      <c r="C211" s="113">
        <v>10.85494716618636</v>
      </c>
      <c r="D211" s="113">
        <v>44.476464937560038</v>
      </c>
      <c r="E211" s="113">
        <v>38.328530259365998</v>
      </c>
      <c r="F211" s="113">
        <v>6.3400576368876083</v>
      </c>
      <c r="G211" s="120" t="s">
        <v>30</v>
      </c>
    </row>
    <row r="212" spans="1:7" ht="24" customHeight="1">
      <c r="A212" s="115" t="s">
        <v>31</v>
      </c>
      <c r="B212" s="116">
        <v>28355</v>
      </c>
      <c r="C212" s="117">
        <v>6.700758243695998</v>
      </c>
      <c r="D212" s="117">
        <v>35.725621583494977</v>
      </c>
      <c r="E212" s="117">
        <v>44.323752424616472</v>
      </c>
      <c r="F212" s="117">
        <v>13.249867748192559</v>
      </c>
      <c r="G212" s="119" t="s">
        <v>32</v>
      </c>
    </row>
    <row r="213" spans="1:7" ht="24" customHeight="1">
      <c r="A213" s="111" t="s">
        <v>33</v>
      </c>
      <c r="B213" s="112">
        <v>14170</v>
      </c>
      <c r="C213" s="113">
        <v>7.0218772053634426</v>
      </c>
      <c r="D213" s="113">
        <v>34.925899788285108</v>
      </c>
      <c r="E213" s="113">
        <v>44.558927311220891</v>
      </c>
      <c r="F213" s="113">
        <v>13.493295695130559</v>
      </c>
      <c r="G213" s="120" t="s">
        <v>34</v>
      </c>
    </row>
    <row r="214" spans="1:7" ht="24" customHeight="1">
      <c r="A214" s="115" t="s">
        <v>35</v>
      </c>
      <c r="B214" s="116">
        <v>13096</v>
      </c>
      <c r="C214" s="117">
        <v>8.9722052535125236</v>
      </c>
      <c r="D214" s="117">
        <v>39.156994502138055</v>
      </c>
      <c r="E214" s="117">
        <v>42.478619425778867</v>
      </c>
      <c r="F214" s="117">
        <v>9.3921808185705551</v>
      </c>
      <c r="G214" s="119" t="s">
        <v>36</v>
      </c>
    </row>
    <row r="215" spans="1:7" s="8" customFormat="1" ht="24" customHeight="1">
      <c r="A215" s="123" t="s">
        <v>38</v>
      </c>
      <c r="B215" s="124">
        <v>224827</v>
      </c>
      <c r="C215" s="125">
        <v>6.4854310202956054</v>
      </c>
      <c r="D215" s="125">
        <v>32.413811508404237</v>
      </c>
      <c r="E215" s="125">
        <v>45.151605456639992</v>
      </c>
      <c r="F215" s="125">
        <v>15.949152014660161</v>
      </c>
      <c r="G215" s="126" t="s">
        <v>37</v>
      </c>
    </row>
    <row r="216" spans="1:7" s="8" customFormat="1" ht="24" customHeight="1">
      <c r="A216" s="127" t="s">
        <v>39</v>
      </c>
      <c r="B216" s="149">
        <v>3072628</v>
      </c>
      <c r="C216" s="150">
        <v>8.0430497932063361</v>
      </c>
      <c r="D216" s="150">
        <v>32.147204282457885</v>
      </c>
      <c r="E216" s="150">
        <v>44.43967834700458</v>
      </c>
      <c r="F216" s="150">
        <v>15.370067577331199</v>
      </c>
      <c r="G216" s="130" t="s">
        <v>40</v>
      </c>
    </row>
    <row r="217" spans="1:7" ht="15" customHeight="1">
      <c r="C217" s="34"/>
      <c r="D217" s="34"/>
      <c r="E217" s="34"/>
      <c r="F217" s="34"/>
    </row>
    <row r="218" spans="1:7" ht="15.75" customHeight="1"/>
    <row r="219" spans="1:7" ht="15.75" customHeight="1"/>
    <row r="220" spans="1:7" ht="15.75" customHeight="1"/>
    <row r="221" spans="1:7" ht="15.75" customHeight="1"/>
    <row r="222" spans="1:7" ht="15.75" customHeight="1"/>
    <row r="223" spans="1:7" ht="15.75" customHeight="1"/>
    <row r="224" spans="1:7" ht="15.75" customHeight="1"/>
    <row r="225" spans="1:7" ht="15.75" customHeight="1"/>
    <row r="226" spans="1:7" ht="15.75" customHeight="1"/>
    <row r="227" spans="1:7" ht="15.75" customHeight="1"/>
    <row r="228" spans="1:7" ht="80.099999999999994" customHeight="1" thickBot="1">
      <c r="A228" s="688" t="s">
        <v>105</v>
      </c>
      <c r="B228" s="688"/>
      <c r="C228" s="688"/>
      <c r="D228" s="688"/>
      <c r="E228" s="688"/>
      <c r="F228" s="688"/>
      <c r="G228" s="688"/>
    </row>
    <row r="229" spans="1:7" ht="30" customHeight="1" thickBot="1">
      <c r="A229" s="685" t="s">
        <v>109</v>
      </c>
      <c r="B229" s="683"/>
      <c r="C229" s="683"/>
      <c r="D229" s="683"/>
      <c r="E229" s="683"/>
      <c r="F229" s="683"/>
      <c r="G229" s="683"/>
    </row>
    <row r="230" spans="1:7" ht="60" customHeight="1">
      <c r="A230" s="41" t="s">
        <v>4</v>
      </c>
      <c r="B230" s="109" t="s">
        <v>195</v>
      </c>
      <c r="C230" s="109" t="s">
        <v>47</v>
      </c>
      <c r="D230" s="109" t="s">
        <v>48</v>
      </c>
      <c r="E230" s="109" t="s">
        <v>49</v>
      </c>
      <c r="F230" s="109" t="s">
        <v>50</v>
      </c>
      <c r="G230" s="41" t="s">
        <v>87</v>
      </c>
    </row>
    <row r="231" spans="1:7" ht="24" customHeight="1">
      <c r="A231" s="111" t="s">
        <v>0</v>
      </c>
      <c r="B231" s="112">
        <v>15223</v>
      </c>
      <c r="C231" s="113">
        <v>12.448269066544045</v>
      </c>
      <c r="D231" s="113">
        <v>23.260855284766471</v>
      </c>
      <c r="E231" s="113">
        <v>40.839519148656635</v>
      </c>
      <c r="F231" s="113">
        <v>23.451356500032844</v>
      </c>
      <c r="G231" s="120" t="s">
        <v>1</v>
      </c>
    </row>
    <row r="232" spans="1:7" ht="24" customHeight="1">
      <c r="A232" s="115" t="s">
        <v>2</v>
      </c>
      <c r="B232" s="116">
        <v>26075</v>
      </c>
      <c r="C232" s="117">
        <v>10.347075743048897</v>
      </c>
      <c r="D232" s="117">
        <v>28.855225311601153</v>
      </c>
      <c r="E232" s="117">
        <v>43.367209971236818</v>
      </c>
      <c r="F232" s="117">
        <v>17.430488974113135</v>
      </c>
      <c r="G232" s="119" t="s">
        <v>3</v>
      </c>
    </row>
    <row r="233" spans="1:7" ht="24" customHeight="1">
      <c r="A233" s="111" t="s">
        <v>9</v>
      </c>
      <c r="B233" s="112">
        <v>36965</v>
      </c>
      <c r="C233" s="113">
        <v>10.442310293520897</v>
      </c>
      <c r="D233" s="113">
        <v>23.243608819153252</v>
      </c>
      <c r="E233" s="113">
        <v>40.768294332476664</v>
      </c>
      <c r="F233" s="113">
        <v>25.54578655484918</v>
      </c>
      <c r="G233" s="120" t="s">
        <v>10</v>
      </c>
    </row>
    <row r="234" spans="1:7" ht="24" customHeight="1">
      <c r="A234" s="115" t="s">
        <v>11</v>
      </c>
      <c r="B234" s="116">
        <v>21394</v>
      </c>
      <c r="C234" s="117">
        <v>19.369916799102551</v>
      </c>
      <c r="D234" s="117">
        <v>34.528372440871273</v>
      </c>
      <c r="E234" s="117">
        <v>36.687856408338789</v>
      </c>
      <c r="F234" s="117">
        <v>9.4138543516873892</v>
      </c>
      <c r="G234" s="119" t="s">
        <v>12</v>
      </c>
    </row>
    <row r="235" spans="1:7" ht="24" customHeight="1">
      <c r="A235" s="111" t="s">
        <v>13</v>
      </c>
      <c r="B235" s="112">
        <v>18106</v>
      </c>
      <c r="C235" s="113">
        <v>11.946316138296698</v>
      </c>
      <c r="D235" s="113">
        <v>28.537501380757764</v>
      </c>
      <c r="E235" s="113">
        <v>40.428587208660112</v>
      </c>
      <c r="F235" s="113">
        <v>19.08759527228543</v>
      </c>
      <c r="G235" s="120" t="s">
        <v>14</v>
      </c>
    </row>
    <row r="236" spans="1:7" ht="24" customHeight="1">
      <c r="A236" s="115" t="s">
        <v>15</v>
      </c>
      <c r="B236" s="116">
        <v>11166</v>
      </c>
      <c r="C236" s="117">
        <v>13.962027583736342</v>
      </c>
      <c r="D236" s="117">
        <v>30.754074870141501</v>
      </c>
      <c r="E236" s="117">
        <v>36.817123410352856</v>
      </c>
      <c r="F236" s="117">
        <v>18.466774135769299</v>
      </c>
      <c r="G236" s="119" t="s">
        <v>16</v>
      </c>
    </row>
    <row r="237" spans="1:7" ht="24" customHeight="1">
      <c r="A237" s="111" t="s">
        <v>17</v>
      </c>
      <c r="B237" s="112">
        <v>21177</v>
      </c>
      <c r="C237" s="113">
        <v>23.79940501487463</v>
      </c>
      <c r="D237" s="113">
        <v>29.749256268593282</v>
      </c>
      <c r="E237" s="113">
        <v>34.570524625773245</v>
      </c>
      <c r="F237" s="113">
        <v>11.880814090758841</v>
      </c>
      <c r="G237" s="120" t="s">
        <v>18</v>
      </c>
    </row>
    <row r="238" spans="1:7" ht="24" customHeight="1">
      <c r="A238" s="115" t="s">
        <v>19</v>
      </c>
      <c r="B238" s="116">
        <v>4272</v>
      </c>
      <c r="C238" s="117">
        <v>15.098314606741573</v>
      </c>
      <c r="D238" s="117">
        <v>31.647940074906366</v>
      </c>
      <c r="E238" s="117">
        <v>39.794007490636702</v>
      </c>
      <c r="F238" s="117">
        <v>13.459737827715356</v>
      </c>
      <c r="G238" s="119" t="s">
        <v>20</v>
      </c>
    </row>
    <row r="239" spans="1:7" ht="24" customHeight="1">
      <c r="A239" s="111" t="s">
        <v>21</v>
      </c>
      <c r="B239" s="112">
        <v>3099</v>
      </c>
      <c r="C239" s="113">
        <v>20.7486285898677</v>
      </c>
      <c r="D239" s="113">
        <v>31.364956437560505</v>
      </c>
      <c r="E239" s="113">
        <v>28.848015488867375</v>
      </c>
      <c r="F239" s="113">
        <v>19.038399483704421</v>
      </c>
      <c r="G239" s="120" t="s">
        <v>22</v>
      </c>
    </row>
    <row r="240" spans="1:7" ht="24" customHeight="1">
      <c r="A240" s="115" t="s">
        <v>23</v>
      </c>
      <c r="B240" s="116">
        <v>4660</v>
      </c>
      <c r="C240" s="117">
        <v>17.961373390557942</v>
      </c>
      <c r="D240" s="117">
        <v>32.467811158798284</v>
      </c>
      <c r="E240" s="117">
        <v>36.223175965665234</v>
      </c>
      <c r="F240" s="117">
        <v>13.34763948497854</v>
      </c>
      <c r="G240" s="119" t="s">
        <v>24</v>
      </c>
    </row>
    <row r="241" spans="1:7" ht="24" customHeight="1">
      <c r="A241" s="111" t="s">
        <v>25</v>
      </c>
      <c r="B241" s="112">
        <v>4088</v>
      </c>
      <c r="C241" s="113">
        <v>19.61839530332681</v>
      </c>
      <c r="D241" s="113">
        <v>35.885518590998046</v>
      </c>
      <c r="E241" s="113">
        <v>32.999021526418787</v>
      </c>
      <c r="F241" s="113">
        <v>11.49706457925636</v>
      </c>
      <c r="G241" s="120" t="s">
        <v>26</v>
      </c>
    </row>
    <row r="242" spans="1:7" ht="24" customHeight="1">
      <c r="A242" s="115" t="s">
        <v>27</v>
      </c>
      <c r="B242" s="116">
        <v>1429</v>
      </c>
      <c r="C242" s="117">
        <v>29.951014695591322</v>
      </c>
      <c r="D242" s="117">
        <v>34.919524142757176</v>
      </c>
      <c r="E242" s="117">
        <v>28.411476557032888</v>
      </c>
      <c r="F242" s="117">
        <v>6.7179846046186142</v>
      </c>
      <c r="G242" s="119" t="s">
        <v>28</v>
      </c>
    </row>
    <row r="243" spans="1:7" ht="24" customHeight="1">
      <c r="A243" s="111" t="s">
        <v>29</v>
      </c>
      <c r="B243" s="112">
        <v>1128</v>
      </c>
      <c r="C243" s="113">
        <v>30.407801418439718</v>
      </c>
      <c r="D243" s="113">
        <v>38.120567375886523</v>
      </c>
      <c r="E243" s="113">
        <v>25.709219858156029</v>
      </c>
      <c r="F243" s="113">
        <v>5.7624113475177303</v>
      </c>
      <c r="G243" s="120" t="s">
        <v>30</v>
      </c>
    </row>
    <row r="244" spans="1:7" ht="24" customHeight="1">
      <c r="A244" s="115" t="s">
        <v>31</v>
      </c>
      <c r="B244" s="116">
        <v>31107</v>
      </c>
      <c r="C244" s="117">
        <v>16.870800784389367</v>
      </c>
      <c r="D244" s="117">
        <v>32.790047256244577</v>
      </c>
      <c r="E244" s="117">
        <v>37.856431028385892</v>
      </c>
      <c r="F244" s="117">
        <v>12.482720930980165</v>
      </c>
      <c r="G244" s="119" t="s">
        <v>32</v>
      </c>
    </row>
    <row r="245" spans="1:7" ht="24" customHeight="1">
      <c r="A245" s="111" t="s">
        <v>33</v>
      </c>
      <c r="B245" s="112">
        <v>14012</v>
      </c>
      <c r="C245" s="113">
        <v>16.635740793605482</v>
      </c>
      <c r="D245" s="113">
        <v>30.18840993434199</v>
      </c>
      <c r="E245" s="113">
        <v>38.552669140736512</v>
      </c>
      <c r="F245" s="113">
        <v>14.623180131316015</v>
      </c>
      <c r="G245" s="120" t="s">
        <v>34</v>
      </c>
    </row>
    <row r="246" spans="1:7" ht="24" customHeight="1">
      <c r="A246" s="115" t="s">
        <v>35</v>
      </c>
      <c r="B246" s="116">
        <v>12870</v>
      </c>
      <c r="C246" s="117">
        <v>21.165501165501166</v>
      </c>
      <c r="D246" s="117">
        <v>33.278943278943281</v>
      </c>
      <c r="E246" s="117">
        <v>34.864024864024863</v>
      </c>
      <c r="F246" s="117">
        <v>10.691530691530691</v>
      </c>
      <c r="G246" s="119" t="s">
        <v>36</v>
      </c>
    </row>
    <row r="247" spans="1:7" s="8" customFormat="1" ht="24" customHeight="1">
      <c r="A247" s="123" t="s">
        <v>38</v>
      </c>
      <c r="B247" s="124">
        <v>226771</v>
      </c>
      <c r="C247" s="125">
        <v>15.592822715426575</v>
      </c>
      <c r="D247" s="125">
        <v>29.49715792583708</v>
      </c>
      <c r="E247" s="125">
        <v>38.447596914949443</v>
      </c>
      <c r="F247" s="125">
        <v>16.462422443786902</v>
      </c>
      <c r="G247" s="126" t="s">
        <v>37</v>
      </c>
    </row>
    <row r="248" spans="1:7" s="8" customFormat="1" ht="24" customHeight="1">
      <c r="A248" s="127" t="s">
        <v>39</v>
      </c>
      <c r="B248" s="149">
        <v>3123396</v>
      </c>
      <c r="C248" s="150">
        <v>18.018784681801474</v>
      </c>
      <c r="D248" s="150">
        <v>28.894831138926989</v>
      </c>
      <c r="E248" s="150">
        <v>37.441041737903234</v>
      </c>
      <c r="F248" s="150">
        <v>15.645342441368303</v>
      </c>
      <c r="G248" s="130" t="s">
        <v>40</v>
      </c>
    </row>
    <row r="250" spans="1:7" ht="15" customHeight="1"/>
    <row r="251" spans="1:7" ht="15" customHeight="1"/>
    <row r="252" spans="1:7" ht="15" customHeight="1"/>
    <row r="259" spans="1:7" ht="60" customHeight="1" thickBot="1">
      <c r="A259" s="688" t="s">
        <v>105</v>
      </c>
      <c r="B259" s="688"/>
      <c r="C259" s="688"/>
      <c r="D259" s="688"/>
      <c r="E259" s="688"/>
      <c r="F259" s="688"/>
      <c r="G259" s="688"/>
    </row>
    <row r="260" spans="1:7" ht="30" customHeight="1" thickBot="1">
      <c r="A260" s="689" t="s">
        <v>110</v>
      </c>
      <c r="B260" s="690"/>
      <c r="C260" s="690"/>
      <c r="D260" s="690"/>
      <c r="E260" s="690"/>
      <c r="F260" s="690"/>
      <c r="G260" s="690"/>
    </row>
    <row r="261" spans="1:7" ht="60" customHeight="1">
      <c r="A261" s="41" t="s">
        <v>4</v>
      </c>
      <c r="B261" s="109" t="s">
        <v>195</v>
      </c>
      <c r="C261" s="109" t="s">
        <v>47</v>
      </c>
      <c r="D261" s="109" t="s">
        <v>48</v>
      </c>
      <c r="E261" s="109" t="s">
        <v>49</v>
      </c>
      <c r="F261" s="109" t="s">
        <v>50</v>
      </c>
      <c r="G261" s="41" t="s">
        <v>87</v>
      </c>
    </row>
    <row r="262" spans="1:7" ht="24" customHeight="1">
      <c r="A262" s="111" t="s">
        <v>0</v>
      </c>
      <c r="B262" s="151" t="s">
        <v>191</v>
      </c>
      <c r="C262" s="151" t="s">
        <v>191</v>
      </c>
      <c r="D262" s="151" t="s">
        <v>191</v>
      </c>
      <c r="E262" s="151" t="s">
        <v>191</v>
      </c>
      <c r="F262" s="151" t="s">
        <v>191</v>
      </c>
      <c r="G262" s="120" t="s">
        <v>1</v>
      </c>
    </row>
    <row r="263" spans="1:7" ht="24" customHeight="1">
      <c r="A263" s="115" t="s">
        <v>2</v>
      </c>
      <c r="B263" s="152" t="s">
        <v>191</v>
      </c>
      <c r="C263" s="152" t="s">
        <v>191</v>
      </c>
      <c r="D263" s="152" t="s">
        <v>191</v>
      </c>
      <c r="E263" s="152" t="s">
        <v>191</v>
      </c>
      <c r="F263" s="152" t="s">
        <v>191</v>
      </c>
      <c r="G263" s="119" t="s">
        <v>3</v>
      </c>
    </row>
    <row r="264" spans="1:7" ht="24" customHeight="1">
      <c r="A264" s="111" t="s">
        <v>9</v>
      </c>
      <c r="B264" s="151" t="s">
        <v>191</v>
      </c>
      <c r="C264" s="151" t="s">
        <v>191</v>
      </c>
      <c r="D264" s="151" t="s">
        <v>191</v>
      </c>
      <c r="E264" s="151" t="s">
        <v>191</v>
      </c>
      <c r="F264" s="151" t="s">
        <v>191</v>
      </c>
      <c r="G264" s="120" t="s">
        <v>10</v>
      </c>
    </row>
    <row r="265" spans="1:7" ht="24" customHeight="1">
      <c r="A265" s="115" t="s">
        <v>11</v>
      </c>
      <c r="B265" s="152" t="s">
        <v>191</v>
      </c>
      <c r="C265" s="152" t="s">
        <v>191</v>
      </c>
      <c r="D265" s="152" t="s">
        <v>191</v>
      </c>
      <c r="E265" s="152" t="s">
        <v>191</v>
      </c>
      <c r="F265" s="152" t="s">
        <v>191</v>
      </c>
      <c r="G265" s="119" t="s">
        <v>12</v>
      </c>
    </row>
    <row r="266" spans="1:7" ht="24" customHeight="1">
      <c r="A266" s="111" t="s">
        <v>13</v>
      </c>
      <c r="B266" s="151" t="s">
        <v>191</v>
      </c>
      <c r="C266" s="151" t="s">
        <v>191</v>
      </c>
      <c r="D266" s="151" t="s">
        <v>191</v>
      </c>
      <c r="E266" s="151" t="s">
        <v>191</v>
      </c>
      <c r="F266" s="151" t="s">
        <v>191</v>
      </c>
      <c r="G266" s="120" t="s">
        <v>14</v>
      </c>
    </row>
    <row r="267" spans="1:7" ht="24" customHeight="1">
      <c r="A267" s="156" t="s">
        <v>15</v>
      </c>
      <c r="B267" s="316">
        <v>6004</v>
      </c>
      <c r="C267" s="157">
        <v>10.592938041305796</v>
      </c>
      <c r="D267" s="157">
        <v>31.295802798134574</v>
      </c>
      <c r="E267" s="157">
        <v>40.839440373084614</v>
      </c>
      <c r="F267" s="157">
        <v>17.271818787475016</v>
      </c>
      <c r="G267" s="158" t="s">
        <v>16</v>
      </c>
    </row>
    <row r="268" spans="1:7" ht="24" customHeight="1">
      <c r="A268" s="111" t="s">
        <v>17</v>
      </c>
      <c r="B268" s="112">
        <v>4603</v>
      </c>
      <c r="C268" s="113">
        <v>36.063436888985443</v>
      </c>
      <c r="D268" s="113">
        <v>34.368889854442756</v>
      </c>
      <c r="E268" s="113">
        <v>25.80925483380404</v>
      </c>
      <c r="F268" s="113">
        <v>3.7584184227677597</v>
      </c>
      <c r="G268" s="120" t="s">
        <v>18</v>
      </c>
    </row>
    <row r="269" spans="1:7" ht="24" customHeight="1">
      <c r="A269" s="156" t="s">
        <v>19</v>
      </c>
      <c r="B269" s="316">
        <v>7587</v>
      </c>
      <c r="C269" s="157">
        <v>28.601555291946752</v>
      </c>
      <c r="D269" s="157">
        <v>36.562541188875706</v>
      </c>
      <c r="E269" s="157">
        <v>28.351126927639385</v>
      </c>
      <c r="F269" s="157">
        <v>6.4847765915381581</v>
      </c>
      <c r="G269" s="158" t="s">
        <v>20</v>
      </c>
    </row>
    <row r="270" spans="1:7" ht="24" customHeight="1">
      <c r="A270" s="111" t="s">
        <v>21</v>
      </c>
      <c r="B270" s="112">
        <v>1576</v>
      </c>
      <c r="C270" s="113">
        <v>22.335025380710661</v>
      </c>
      <c r="D270" s="113">
        <v>41.116751269035532</v>
      </c>
      <c r="E270" s="113">
        <v>32.360406091370557</v>
      </c>
      <c r="F270" s="113">
        <v>4.187817258883249</v>
      </c>
      <c r="G270" s="120" t="s">
        <v>22</v>
      </c>
    </row>
    <row r="271" spans="1:7" ht="24" customHeight="1">
      <c r="A271" s="156" t="s">
        <v>23</v>
      </c>
      <c r="B271" s="316">
        <v>31059</v>
      </c>
      <c r="C271" s="157">
        <v>23.976947100679354</v>
      </c>
      <c r="D271" s="157">
        <v>38.700537686338905</v>
      </c>
      <c r="E271" s="157">
        <v>32.119514472455649</v>
      </c>
      <c r="F271" s="157">
        <v>5.2030007405260958</v>
      </c>
      <c r="G271" s="158" t="s">
        <v>24</v>
      </c>
    </row>
    <row r="272" spans="1:7" s="8" customFormat="1" ht="24" customHeight="1">
      <c r="A272" s="111" t="s">
        <v>25</v>
      </c>
      <c r="B272" s="112">
        <v>13730</v>
      </c>
      <c r="C272" s="113">
        <v>27.363437727603788</v>
      </c>
      <c r="D272" s="113">
        <v>42.483612527312452</v>
      </c>
      <c r="E272" s="113">
        <v>26.17625637290605</v>
      </c>
      <c r="F272" s="113">
        <v>3.9766933721777127</v>
      </c>
      <c r="G272" s="120" t="s">
        <v>26</v>
      </c>
    </row>
    <row r="273" spans="1:7" s="8" customFormat="1" ht="24" customHeight="1">
      <c r="A273" s="156" t="s">
        <v>27</v>
      </c>
      <c r="B273" s="316">
        <v>7647</v>
      </c>
      <c r="C273" s="157">
        <v>30.626389433764871</v>
      </c>
      <c r="D273" s="157">
        <v>39.950307310056232</v>
      </c>
      <c r="E273" s="157">
        <v>25.212501634627959</v>
      </c>
      <c r="F273" s="157">
        <v>4.2108016215509352</v>
      </c>
      <c r="G273" s="158" t="s">
        <v>28</v>
      </c>
    </row>
    <row r="274" spans="1:7" ht="24" customHeight="1">
      <c r="A274" s="111" t="s">
        <v>29</v>
      </c>
      <c r="B274" s="112">
        <v>8826</v>
      </c>
      <c r="C274" s="113">
        <v>29.299796057104011</v>
      </c>
      <c r="D274" s="113">
        <v>37.842737366870608</v>
      </c>
      <c r="E274" s="113">
        <v>29.413097665986861</v>
      </c>
      <c r="F274" s="113">
        <v>3.4443689100385226</v>
      </c>
      <c r="G274" s="120" t="s">
        <v>30</v>
      </c>
    </row>
    <row r="275" spans="1:7" ht="24" customHeight="1">
      <c r="A275" s="156" t="s">
        <v>31</v>
      </c>
      <c r="B275" s="316">
        <v>19749</v>
      </c>
      <c r="C275" s="157">
        <v>20.112410754974935</v>
      </c>
      <c r="D275" s="157">
        <v>36.411970226340571</v>
      </c>
      <c r="E275" s="157">
        <v>36.057521899843032</v>
      </c>
      <c r="F275" s="157">
        <v>7.4180971188414606</v>
      </c>
      <c r="G275" s="158" t="s">
        <v>32</v>
      </c>
    </row>
    <row r="276" spans="1:7" ht="24" customHeight="1">
      <c r="A276" s="111" t="s">
        <v>33</v>
      </c>
      <c r="B276" s="112">
        <v>2572</v>
      </c>
      <c r="C276" s="113">
        <v>25.427682737169523</v>
      </c>
      <c r="D276" s="113">
        <v>44.440124416796266</v>
      </c>
      <c r="E276" s="113">
        <v>26.982892690513218</v>
      </c>
      <c r="F276" s="113">
        <v>3.1493001555209954</v>
      </c>
      <c r="G276" s="120" t="s">
        <v>34</v>
      </c>
    </row>
    <row r="277" spans="1:7" ht="24" customHeight="1">
      <c r="A277" s="156" t="s">
        <v>35</v>
      </c>
      <c r="B277" s="318" t="s">
        <v>191</v>
      </c>
      <c r="C277" s="318" t="s">
        <v>191</v>
      </c>
      <c r="D277" s="318" t="s">
        <v>191</v>
      </c>
      <c r="E277" s="318" t="s">
        <v>191</v>
      </c>
      <c r="F277" s="318" t="s">
        <v>191</v>
      </c>
      <c r="G277" s="158" t="s">
        <v>36</v>
      </c>
    </row>
    <row r="278" spans="1:7" ht="24" customHeight="1">
      <c r="A278" s="123" t="s">
        <v>38</v>
      </c>
      <c r="B278" s="124">
        <v>103353</v>
      </c>
      <c r="C278" s="125">
        <v>24.746257970257275</v>
      </c>
      <c r="D278" s="125">
        <v>38.184668079301034</v>
      </c>
      <c r="E278" s="125">
        <v>31.165036331794916</v>
      </c>
      <c r="F278" s="125">
        <v>5.9040376186467736</v>
      </c>
      <c r="G278" s="126" t="s">
        <v>37</v>
      </c>
    </row>
    <row r="279" spans="1:7" ht="24" customHeight="1">
      <c r="A279" s="127" t="s">
        <v>39</v>
      </c>
      <c r="B279" s="149">
        <v>2915052</v>
      </c>
      <c r="C279" s="150">
        <v>32.671149605564494</v>
      </c>
      <c r="D279" s="150">
        <v>35.145307871008818</v>
      </c>
      <c r="E279" s="150">
        <v>27.33992395332913</v>
      </c>
      <c r="F279" s="150">
        <v>4.8436185700975489</v>
      </c>
      <c r="G279" s="130" t="s">
        <v>40</v>
      </c>
    </row>
    <row r="280" spans="1:7" ht="24.95" customHeight="1"/>
    <row r="281" spans="1:7" ht="24.95" customHeight="1"/>
    <row r="282" spans="1:7" ht="24.95" customHeight="1"/>
    <row r="283" spans="1:7" ht="24.95" customHeight="1"/>
    <row r="284" spans="1:7" ht="24.95" customHeight="1"/>
    <row r="285" spans="1:7" ht="24.95" customHeight="1"/>
    <row r="286" spans="1:7" ht="24.95" customHeight="1"/>
    <row r="287" spans="1:7" ht="24.95" customHeight="1"/>
    <row r="288" spans="1:7" ht="80.099999999999994" customHeight="1" thickBot="1">
      <c r="A288" s="688" t="s">
        <v>105</v>
      </c>
      <c r="B288" s="688"/>
      <c r="C288" s="688"/>
      <c r="D288" s="688"/>
      <c r="E288" s="688"/>
      <c r="F288" s="688"/>
      <c r="G288" s="688"/>
    </row>
    <row r="289" spans="1:7" ht="30" customHeight="1" thickBot="1">
      <c r="A289" s="685" t="s">
        <v>111</v>
      </c>
      <c r="B289" s="683"/>
      <c r="C289" s="683"/>
      <c r="D289" s="683"/>
      <c r="E289" s="683"/>
      <c r="F289" s="683"/>
      <c r="G289" s="683"/>
    </row>
    <row r="290" spans="1:7" ht="60" customHeight="1">
      <c r="A290" s="41" t="s">
        <v>4</v>
      </c>
      <c r="B290" s="109" t="s">
        <v>195</v>
      </c>
      <c r="C290" s="109" t="s">
        <v>47</v>
      </c>
      <c r="D290" s="109" t="s">
        <v>48</v>
      </c>
      <c r="E290" s="109" t="s">
        <v>49</v>
      </c>
      <c r="F290" s="109" t="s">
        <v>50</v>
      </c>
      <c r="G290" s="41" t="s">
        <v>87</v>
      </c>
    </row>
    <row r="291" spans="1:7" ht="24" customHeight="1">
      <c r="A291" s="111" t="s">
        <v>0</v>
      </c>
      <c r="B291" s="151" t="s">
        <v>191</v>
      </c>
      <c r="C291" s="151" t="s">
        <v>191</v>
      </c>
      <c r="D291" s="151" t="s">
        <v>191</v>
      </c>
      <c r="E291" s="151" t="s">
        <v>191</v>
      </c>
      <c r="F291" s="151" t="s">
        <v>191</v>
      </c>
      <c r="G291" s="120" t="s">
        <v>1</v>
      </c>
    </row>
    <row r="292" spans="1:7" ht="24" customHeight="1">
      <c r="A292" s="115" t="s">
        <v>2</v>
      </c>
      <c r="B292" s="152" t="s">
        <v>191</v>
      </c>
      <c r="C292" s="152" t="s">
        <v>191</v>
      </c>
      <c r="D292" s="152" t="s">
        <v>191</v>
      </c>
      <c r="E292" s="152" t="s">
        <v>191</v>
      </c>
      <c r="F292" s="152" t="s">
        <v>191</v>
      </c>
      <c r="G292" s="119" t="s">
        <v>3</v>
      </c>
    </row>
    <row r="293" spans="1:7" ht="24" customHeight="1">
      <c r="A293" s="111" t="s">
        <v>9</v>
      </c>
      <c r="B293" s="151" t="s">
        <v>191</v>
      </c>
      <c r="C293" s="151" t="s">
        <v>191</v>
      </c>
      <c r="D293" s="151" t="s">
        <v>191</v>
      </c>
      <c r="E293" s="151" t="s">
        <v>191</v>
      </c>
      <c r="F293" s="151" t="s">
        <v>191</v>
      </c>
      <c r="G293" s="120" t="s">
        <v>10</v>
      </c>
    </row>
    <row r="294" spans="1:7" ht="24" customHeight="1">
      <c r="A294" s="115" t="s">
        <v>11</v>
      </c>
      <c r="B294" s="152" t="s">
        <v>191</v>
      </c>
      <c r="C294" s="152" t="s">
        <v>191</v>
      </c>
      <c r="D294" s="152" t="s">
        <v>191</v>
      </c>
      <c r="E294" s="152" t="s">
        <v>191</v>
      </c>
      <c r="F294" s="152" t="s">
        <v>191</v>
      </c>
      <c r="G294" s="119" t="s">
        <v>12</v>
      </c>
    </row>
    <row r="295" spans="1:7" s="8" customFormat="1" ht="24" customHeight="1">
      <c r="A295" s="111" t="s">
        <v>13</v>
      </c>
      <c r="B295" s="151" t="s">
        <v>191</v>
      </c>
      <c r="C295" s="151" t="s">
        <v>191</v>
      </c>
      <c r="D295" s="151" t="s">
        <v>191</v>
      </c>
      <c r="E295" s="151" t="s">
        <v>191</v>
      </c>
      <c r="F295" s="151" t="s">
        <v>191</v>
      </c>
      <c r="G295" s="120" t="s">
        <v>14</v>
      </c>
    </row>
    <row r="296" spans="1:7" s="8" customFormat="1" ht="24" customHeight="1">
      <c r="A296" s="156" t="s">
        <v>15</v>
      </c>
      <c r="B296" s="316">
        <v>3074</v>
      </c>
      <c r="C296" s="157">
        <v>6.8965517241379306</v>
      </c>
      <c r="D296" s="157">
        <v>32.270657124268055</v>
      </c>
      <c r="E296" s="157">
        <v>44.274560832791153</v>
      </c>
      <c r="F296" s="157">
        <v>16.558230318802863</v>
      </c>
      <c r="G296" s="158" t="s">
        <v>16</v>
      </c>
    </row>
    <row r="297" spans="1:7" ht="24" customHeight="1">
      <c r="A297" s="111" t="s">
        <v>17</v>
      </c>
      <c r="B297" s="112">
        <v>2254</v>
      </c>
      <c r="C297" s="113">
        <v>28.039041703637977</v>
      </c>
      <c r="D297" s="113">
        <v>38.154392191659269</v>
      </c>
      <c r="E297" s="113">
        <v>30.5678793256433</v>
      </c>
      <c r="F297" s="113">
        <v>3.2386867790594498</v>
      </c>
      <c r="G297" s="120" t="s">
        <v>18</v>
      </c>
    </row>
    <row r="298" spans="1:7" ht="24" customHeight="1">
      <c r="A298" s="156" t="s">
        <v>19</v>
      </c>
      <c r="B298" s="316">
        <v>3817</v>
      </c>
      <c r="C298" s="157">
        <v>23.421535237097196</v>
      </c>
      <c r="D298" s="157">
        <v>40.607807178412365</v>
      </c>
      <c r="E298" s="157">
        <v>30.521351847000261</v>
      </c>
      <c r="F298" s="157">
        <v>5.4493057374901754</v>
      </c>
      <c r="G298" s="158" t="s">
        <v>20</v>
      </c>
    </row>
    <row r="299" spans="1:7" ht="24" customHeight="1">
      <c r="A299" s="111" t="s">
        <v>21</v>
      </c>
      <c r="B299" s="112">
        <v>781</v>
      </c>
      <c r="C299" s="113">
        <v>16.005121638924457</v>
      </c>
      <c r="D299" s="113">
        <v>45.454545454545453</v>
      </c>
      <c r="E299" s="113">
        <v>34.058898847631241</v>
      </c>
      <c r="F299" s="113">
        <v>4.4814340588988477</v>
      </c>
      <c r="G299" s="120" t="s">
        <v>22</v>
      </c>
    </row>
    <row r="300" spans="1:7" ht="24" customHeight="1">
      <c r="A300" s="156" t="s">
        <v>23</v>
      </c>
      <c r="B300" s="316">
        <v>15525</v>
      </c>
      <c r="C300" s="157">
        <v>15.323671497584543</v>
      </c>
      <c r="D300" s="157">
        <v>42.144927536231883</v>
      </c>
      <c r="E300" s="157">
        <v>37.384863123993561</v>
      </c>
      <c r="F300" s="157">
        <v>5.1465378421900159</v>
      </c>
      <c r="G300" s="158" t="s">
        <v>24</v>
      </c>
    </row>
    <row r="301" spans="1:7" ht="24" customHeight="1">
      <c r="A301" s="111" t="s">
        <v>25</v>
      </c>
      <c r="B301" s="112">
        <v>6925</v>
      </c>
      <c r="C301" s="113">
        <v>18.960288808664259</v>
      </c>
      <c r="D301" s="113">
        <v>48.231046931407946</v>
      </c>
      <c r="E301" s="113">
        <v>29.140794223826717</v>
      </c>
      <c r="F301" s="113">
        <v>3.6678700361010832</v>
      </c>
      <c r="G301" s="120" t="s">
        <v>26</v>
      </c>
    </row>
    <row r="302" spans="1:7" ht="24" customHeight="1">
      <c r="A302" s="156" t="s">
        <v>27</v>
      </c>
      <c r="B302" s="316">
        <v>3853</v>
      </c>
      <c r="C302" s="157">
        <v>22.086685699454971</v>
      </c>
      <c r="D302" s="157">
        <v>45.393200103815211</v>
      </c>
      <c r="E302" s="157">
        <v>28.419413444069551</v>
      </c>
      <c r="F302" s="157">
        <v>4.1007007526602646</v>
      </c>
      <c r="G302" s="158" t="s">
        <v>28</v>
      </c>
    </row>
    <row r="303" spans="1:7" ht="24" customHeight="1">
      <c r="A303" s="111" t="s">
        <v>29</v>
      </c>
      <c r="B303" s="112">
        <v>4179</v>
      </c>
      <c r="C303" s="113">
        <v>18.927973199329983</v>
      </c>
      <c r="D303" s="113">
        <v>43.335726250299118</v>
      </c>
      <c r="E303" s="113">
        <v>34.170854271356781</v>
      </c>
      <c r="F303" s="113">
        <v>3.5654462790141181</v>
      </c>
      <c r="G303" s="120" t="s">
        <v>30</v>
      </c>
    </row>
    <row r="304" spans="1:7" ht="24" customHeight="1">
      <c r="A304" s="156" t="s">
        <v>31</v>
      </c>
      <c r="B304" s="316">
        <v>9859</v>
      </c>
      <c r="C304" s="157">
        <v>12.851201947459174</v>
      </c>
      <c r="D304" s="157">
        <v>39.141900801298306</v>
      </c>
      <c r="E304" s="157">
        <v>40.399634851404805</v>
      </c>
      <c r="F304" s="157">
        <v>7.6072623998377127</v>
      </c>
      <c r="G304" s="158" t="s">
        <v>32</v>
      </c>
    </row>
    <row r="305" spans="1:7" ht="24" customHeight="1">
      <c r="A305" s="111" t="s">
        <v>33</v>
      </c>
      <c r="B305" s="112">
        <v>1353</v>
      </c>
      <c r="C305" s="113">
        <v>18.255728011825571</v>
      </c>
      <c r="D305" s="113">
        <v>49.741315594974132</v>
      </c>
      <c r="E305" s="113">
        <v>29.416112342941613</v>
      </c>
      <c r="F305" s="113">
        <v>2.5868440502586845</v>
      </c>
      <c r="G305" s="120" t="s">
        <v>34</v>
      </c>
    </row>
    <row r="306" spans="1:7" ht="24" customHeight="1">
      <c r="A306" s="156" t="s">
        <v>35</v>
      </c>
      <c r="B306" s="318" t="s">
        <v>191</v>
      </c>
      <c r="C306" s="318" t="s">
        <v>191</v>
      </c>
      <c r="D306" s="318" t="s">
        <v>191</v>
      </c>
      <c r="E306" s="318" t="s">
        <v>191</v>
      </c>
      <c r="F306" s="318" t="s">
        <v>191</v>
      </c>
      <c r="G306" s="158" t="s">
        <v>36</v>
      </c>
    </row>
    <row r="307" spans="1:7" ht="24" customHeight="1">
      <c r="A307" s="123" t="s">
        <v>38</v>
      </c>
      <c r="B307" s="124">
        <v>51620</v>
      </c>
      <c r="C307" s="125">
        <v>16.875242154203796</v>
      </c>
      <c r="D307" s="125">
        <v>42.099961255327393</v>
      </c>
      <c r="E307" s="125">
        <v>35.271212708252612</v>
      </c>
      <c r="F307" s="125">
        <v>5.7535838822161951</v>
      </c>
      <c r="G307" s="126" t="s">
        <v>37</v>
      </c>
    </row>
    <row r="308" spans="1:7" ht="24" customHeight="1">
      <c r="A308" s="127" t="s">
        <v>39</v>
      </c>
      <c r="B308" s="149">
        <v>1432287</v>
      </c>
      <c r="C308" s="150">
        <v>23.216925099508689</v>
      </c>
      <c r="D308" s="150">
        <v>40.638503316723536</v>
      </c>
      <c r="E308" s="150">
        <v>31.354051248108796</v>
      </c>
      <c r="F308" s="150">
        <v>4.7905203356589849</v>
      </c>
      <c r="G308" s="130" t="s">
        <v>40</v>
      </c>
    </row>
    <row r="309" spans="1:7" ht="24.95" customHeight="1"/>
    <row r="310" spans="1:7" ht="24.95" customHeight="1"/>
    <row r="311" spans="1:7" ht="24.95" customHeight="1"/>
    <row r="312" spans="1:7" ht="24.95" customHeight="1"/>
    <row r="313" spans="1:7" ht="24.95" customHeight="1"/>
    <row r="314" spans="1:7" ht="24.95" customHeight="1"/>
    <row r="315" spans="1:7" ht="24.95" customHeight="1"/>
    <row r="316" spans="1:7" ht="80.099999999999994" customHeight="1" thickBot="1">
      <c r="A316" s="688" t="s">
        <v>105</v>
      </c>
      <c r="B316" s="688"/>
      <c r="C316" s="688"/>
      <c r="D316" s="688"/>
      <c r="E316" s="688"/>
      <c r="F316" s="688"/>
      <c r="G316" s="688"/>
    </row>
    <row r="317" spans="1:7" s="8" customFormat="1" ht="30" customHeight="1" thickBot="1">
      <c r="A317" s="683" t="s">
        <v>112</v>
      </c>
      <c r="B317" s="683"/>
      <c r="C317" s="683"/>
      <c r="D317" s="683"/>
      <c r="E317" s="683"/>
      <c r="F317" s="683"/>
      <c r="G317" s="683"/>
    </row>
    <row r="318" spans="1:7" s="8" customFormat="1" ht="60" customHeight="1">
      <c r="A318" s="41" t="s">
        <v>4</v>
      </c>
      <c r="B318" s="109" t="s">
        <v>195</v>
      </c>
      <c r="C318" s="109" t="s">
        <v>47</v>
      </c>
      <c r="D318" s="109" t="s">
        <v>48</v>
      </c>
      <c r="E318" s="109" t="s">
        <v>49</v>
      </c>
      <c r="F318" s="109" t="s">
        <v>50</v>
      </c>
      <c r="G318" s="41" t="s">
        <v>87</v>
      </c>
    </row>
    <row r="319" spans="1:7" ht="24" customHeight="1">
      <c r="A319" s="111" t="s">
        <v>0</v>
      </c>
      <c r="B319" s="151" t="s">
        <v>191</v>
      </c>
      <c r="C319" s="151" t="s">
        <v>191</v>
      </c>
      <c r="D319" s="151" t="s">
        <v>191</v>
      </c>
      <c r="E319" s="151" t="s">
        <v>191</v>
      </c>
      <c r="F319" s="151" t="s">
        <v>191</v>
      </c>
      <c r="G319" s="120" t="s">
        <v>1</v>
      </c>
    </row>
    <row r="320" spans="1:7" ht="24" customHeight="1">
      <c r="A320" s="115" t="s">
        <v>2</v>
      </c>
      <c r="B320" s="152" t="s">
        <v>191</v>
      </c>
      <c r="C320" s="152" t="s">
        <v>191</v>
      </c>
      <c r="D320" s="152" t="s">
        <v>191</v>
      </c>
      <c r="E320" s="152" t="s">
        <v>191</v>
      </c>
      <c r="F320" s="152" t="s">
        <v>191</v>
      </c>
      <c r="G320" s="119" t="s">
        <v>3</v>
      </c>
    </row>
    <row r="321" spans="1:7" ht="24" customHeight="1">
      <c r="A321" s="111" t="s">
        <v>9</v>
      </c>
      <c r="B321" s="151" t="s">
        <v>191</v>
      </c>
      <c r="C321" s="151" t="s">
        <v>191</v>
      </c>
      <c r="D321" s="151" t="s">
        <v>191</v>
      </c>
      <c r="E321" s="151" t="s">
        <v>191</v>
      </c>
      <c r="F321" s="151" t="s">
        <v>191</v>
      </c>
      <c r="G321" s="120" t="s">
        <v>10</v>
      </c>
    </row>
    <row r="322" spans="1:7" ht="24" customHeight="1">
      <c r="A322" s="115" t="s">
        <v>11</v>
      </c>
      <c r="B322" s="152" t="s">
        <v>191</v>
      </c>
      <c r="C322" s="152" t="s">
        <v>191</v>
      </c>
      <c r="D322" s="152" t="s">
        <v>191</v>
      </c>
      <c r="E322" s="152" t="s">
        <v>191</v>
      </c>
      <c r="F322" s="152" t="s">
        <v>191</v>
      </c>
      <c r="G322" s="119" t="s">
        <v>12</v>
      </c>
    </row>
    <row r="323" spans="1:7" ht="24" customHeight="1">
      <c r="A323" s="111" t="s">
        <v>13</v>
      </c>
      <c r="B323" s="151" t="s">
        <v>191</v>
      </c>
      <c r="C323" s="151" t="s">
        <v>191</v>
      </c>
      <c r="D323" s="151" t="s">
        <v>191</v>
      </c>
      <c r="E323" s="151" t="s">
        <v>191</v>
      </c>
      <c r="F323" s="151" t="s">
        <v>191</v>
      </c>
      <c r="G323" s="120" t="s">
        <v>14</v>
      </c>
    </row>
    <row r="324" spans="1:7" ht="24" customHeight="1">
      <c r="A324" s="156" t="s">
        <v>15</v>
      </c>
      <c r="B324" s="316">
        <v>2930</v>
      </c>
      <c r="C324" s="157">
        <v>14.470989761092151</v>
      </c>
      <c r="D324" s="157">
        <v>30.273037542662117</v>
      </c>
      <c r="E324" s="157">
        <v>37.235494880546078</v>
      </c>
      <c r="F324" s="157">
        <v>18.02047781569966</v>
      </c>
      <c r="G324" s="158" t="s">
        <v>16</v>
      </c>
    </row>
    <row r="325" spans="1:7" ht="24" customHeight="1">
      <c r="A325" s="111" t="s">
        <v>17</v>
      </c>
      <c r="B325" s="112">
        <v>2349</v>
      </c>
      <c r="C325" s="113">
        <v>43.763303533418473</v>
      </c>
      <c r="D325" s="113">
        <v>30.736483610046829</v>
      </c>
      <c r="E325" s="113">
        <v>21.243082162622393</v>
      </c>
      <c r="F325" s="113">
        <v>4.2571306939123028</v>
      </c>
      <c r="G325" s="120" t="s">
        <v>18</v>
      </c>
    </row>
    <row r="326" spans="1:7" ht="24" customHeight="1">
      <c r="A326" s="156" t="s">
        <v>19</v>
      </c>
      <c r="B326" s="316">
        <v>3770</v>
      </c>
      <c r="C326" s="157">
        <v>33.846153846153847</v>
      </c>
      <c r="D326" s="157">
        <v>32.46684350132626</v>
      </c>
      <c r="E326" s="157">
        <v>26.153846153846157</v>
      </c>
      <c r="F326" s="157">
        <v>7.5331564986737405</v>
      </c>
      <c r="G326" s="158" t="s">
        <v>20</v>
      </c>
    </row>
    <row r="327" spans="1:7" ht="24" customHeight="1">
      <c r="A327" s="111" t="s">
        <v>21</v>
      </c>
      <c r="B327" s="112">
        <v>795</v>
      </c>
      <c r="C327" s="113">
        <v>28.553459119496853</v>
      </c>
      <c r="D327" s="113">
        <v>36.855345911949684</v>
      </c>
      <c r="E327" s="113">
        <v>30.691823899371069</v>
      </c>
      <c r="F327" s="113">
        <v>3.89937106918239</v>
      </c>
      <c r="G327" s="120" t="s">
        <v>22</v>
      </c>
    </row>
    <row r="328" spans="1:7" ht="24" customHeight="1">
      <c r="A328" s="156" t="s">
        <v>23</v>
      </c>
      <c r="B328" s="316">
        <v>15534</v>
      </c>
      <c r="C328" s="157">
        <v>32.625209218488479</v>
      </c>
      <c r="D328" s="157">
        <v>35.258143427320718</v>
      </c>
      <c r="E328" s="157">
        <v>26.857216428479465</v>
      </c>
      <c r="F328" s="157">
        <v>5.2594309257113432</v>
      </c>
      <c r="G328" s="158" t="s">
        <v>24</v>
      </c>
    </row>
    <row r="329" spans="1:7" ht="24" customHeight="1">
      <c r="A329" s="111" t="s">
        <v>25</v>
      </c>
      <c r="B329" s="112">
        <v>6805</v>
      </c>
      <c r="C329" s="113">
        <v>35.914768552534902</v>
      </c>
      <c r="D329" s="113">
        <v>36.6348273328435</v>
      </c>
      <c r="E329" s="113">
        <v>23.159441587068333</v>
      </c>
      <c r="F329" s="113">
        <v>4.2909625275532699</v>
      </c>
      <c r="G329" s="120" t="s">
        <v>26</v>
      </c>
    </row>
    <row r="330" spans="1:7" ht="24" customHeight="1">
      <c r="A330" s="156" t="s">
        <v>27</v>
      </c>
      <c r="B330" s="316">
        <v>3794</v>
      </c>
      <c r="C330" s="157">
        <v>39.298892988929886</v>
      </c>
      <c r="D330" s="157">
        <v>34.422772799156562</v>
      </c>
      <c r="E330" s="157">
        <v>21.955719557195572</v>
      </c>
      <c r="F330" s="157">
        <v>4.3226146547179756</v>
      </c>
      <c r="G330" s="158" t="s">
        <v>28</v>
      </c>
    </row>
    <row r="331" spans="1:7" ht="24" customHeight="1">
      <c r="A331" s="111" t="s">
        <v>29</v>
      </c>
      <c r="B331" s="112">
        <v>4647</v>
      </c>
      <c r="C331" s="113">
        <v>38.627071228749728</v>
      </c>
      <c r="D331" s="113">
        <v>32.90294813858403</v>
      </c>
      <c r="E331" s="113">
        <v>25.134495373359155</v>
      </c>
      <c r="F331" s="113">
        <v>3.3354852593070796</v>
      </c>
      <c r="G331" s="120" t="s">
        <v>30</v>
      </c>
    </row>
    <row r="332" spans="1:7" ht="24" customHeight="1">
      <c r="A332" s="156" t="s">
        <v>31</v>
      </c>
      <c r="B332" s="316">
        <v>9890</v>
      </c>
      <c r="C332" s="157">
        <v>27.350859453993937</v>
      </c>
      <c r="D332" s="157">
        <v>33.690596562184027</v>
      </c>
      <c r="E332" s="157">
        <v>31.729019211324573</v>
      </c>
      <c r="F332" s="157">
        <v>7.2295247724974709</v>
      </c>
      <c r="G332" s="158" t="s">
        <v>32</v>
      </c>
    </row>
    <row r="333" spans="1:7" ht="24" customHeight="1">
      <c r="A333" s="111" t="s">
        <v>33</v>
      </c>
      <c r="B333" s="112">
        <v>1219</v>
      </c>
      <c r="C333" s="113">
        <v>33.388022969647253</v>
      </c>
      <c r="D333" s="113">
        <v>38.55619360131255</v>
      </c>
      <c r="E333" s="113">
        <v>24.282198523379819</v>
      </c>
      <c r="F333" s="113">
        <v>3.7735849056603774</v>
      </c>
      <c r="G333" s="120" t="s">
        <v>34</v>
      </c>
    </row>
    <row r="334" spans="1:7" ht="24" customHeight="1">
      <c r="A334" s="156" t="s">
        <v>35</v>
      </c>
      <c r="B334" s="318" t="s">
        <v>191</v>
      </c>
      <c r="C334" s="318" t="s">
        <v>191</v>
      </c>
      <c r="D334" s="318" t="s">
        <v>191</v>
      </c>
      <c r="E334" s="318" t="s">
        <v>191</v>
      </c>
      <c r="F334" s="318" t="s">
        <v>191</v>
      </c>
      <c r="G334" s="158" t="s">
        <v>36</v>
      </c>
    </row>
    <row r="335" spans="1:7" ht="24" customHeight="1">
      <c r="A335" s="123" t="s">
        <v>38</v>
      </c>
      <c r="B335" s="124">
        <v>51733</v>
      </c>
      <c r="C335" s="125">
        <v>32.600081186090115</v>
      </c>
      <c r="D335" s="125">
        <v>34.277927048499023</v>
      </c>
      <c r="E335" s="125">
        <v>27.067829045290239</v>
      </c>
      <c r="F335" s="125">
        <v>6.054162720120619</v>
      </c>
      <c r="G335" s="126" t="s">
        <v>37</v>
      </c>
    </row>
    <row r="336" spans="1:7" ht="24" customHeight="1">
      <c r="A336" s="127" t="s">
        <v>39</v>
      </c>
      <c r="B336" s="149">
        <v>1482765</v>
      </c>
      <c r="C336" s="150">
        <v>41.803522473217264</v>
      </c>
      <c r="D336" s="150">
        <v>29.839118134026631</v>
      </c>
      <c r="E336" s="150">
        <v>23.462450219690915</v>
      </c>
      <c r="F336" s="150">
        <v>4.8949091730651855</v>
      </c>
      <c r="G336" s="130" t="s">
        <v>40</v>
      </c>
    </row>
  </sheetData>
  <mergeCells count="19">
    <mergeCell ref="A19:G19"/>
    <mergeCell ref="A78:G78"/>
    <mergeCell ref="A79:G79"/>
    <mergeCell ref="A168:G168"/>
    <mergeCell ref="A169:G169"/>
    <mergeCell ref="A140:G140"/>
    <mergeCell ref="A289:G289"/>
    <mergeCell ref="A316:G316"/>
    <mergeCell ref="A317:G317"/>
    <mergeCell ref="A106:G106"/>
    <mergeCell ref="A107:G107"/>
    <mergeCell ref="A139:G139"/>
    <mergeCell ref="A288:G288"/>
    <mergeCell ref="A196:G196"/>
    <mergeCell ref="A197:G197"/>
    <mergeCell ref="A228:G228"/>
    <mergeCell ref="A229:G229"/>
    <mergeCell ref="A259:G259"/>
    <mergeCell ref="A260:G260"/>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Roman,Gras"&amp;20&amp;K05-022Gouvernorat Sousse&amp;R&amp;"Times New Roman,Gras"&amp;20&amp;K05-022 ولاية سوسة</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42"/>
  <sheetViews>
    <sheetView rightToLeft="1" view="pageBreakPreview" zoomScale="70" zoomScaleSheetLayoutView="70" workbookViewId="0">
      <selection activeCell="D256" sqref="D256"/>
    </sheetView>
  </sheetViews>
  <sheetFormatPr baseColWidth="10" defaultRowHeight="20.25"/>
  <cols>
    <col min="1" max="1" width="26.5703125" style="6" customWidth="1"/>
    <col min="2" max="2" width="29.140625" style="5" customWidth="1"/>
    <col min="3" max="3" width="19.42578125" style="5" customWidth="1"/>
    <col min="4" max="4" width="27.140625" style="5" customWidth="1"/>
    <col min="5" max="5" width="30.28515625" style="5" customWidth="1"/>
    <col min="6" max="6" width="35.42578125" style="5" customWidth="1"/>
    <col min="7" max="7" width="35.28515625" style="7" customWidth="1"/>
    <col min="8" max="14" width="6.7109375" style="1" customWidth="1"/>
    <col min="15" max="16384" width="11.42578125" style="1"/>
  </cols>
  <sheetData>
    <row r="3" spans="1:7" ht="80.099999999999994" customHeight="1" thickBot="1">
      <c r="A3" s="691" t="s">
        <v>196</v>
      </c>
      <c r="B3" s="691"/>
      <c r="C3" s="691"/>
      <c r="D3" s="691"/>
      <c r="E3" s="691"/>
      <c r="F3" s="691"/>
      <c r="G3" s="691"/>
    </row>
    <row r="4" spans="1:7" ht="30" customHeight="1" thickBot="1">
      <c r="A4" s="685" t="s">
        <v>197</v>
      </c>
      <c r="B4" s="683"/>
      <c r="C4" s="683"/>
      <c r="D4" s="683"/>
      <c r="E4" s="683"/>
      <c r="F4" s="683"/>
      <c r="G4" s="683"/>
    </row>
    <row r="5" spans="1:7" ht="99.95" customHeight="1">
      <c r="A5" s="47" t="s">
        <v>4</v>
      </c>
      <c r="B5" s="154" t="s">
        <v>216</v>
      </c>
      <c r="C5" s="153" t="s">
        <v>198</v>
      </c>
      <c r="D5" s="154" t="s">
        <v>199</v>
      </c>
      <c r="E5" s="154" t="s">
        <v>200</v>
      </c>
      <c r="F5" s="155" t="s">
        <v>201</v>
      </c>
      <c r="G5" s="47" t="s">
        <v>87</v>
      </c>
    </row>
    <row r="6" spans="1:7" ht="24" customHeight="1">
      <c r="A6" s="111" t="s">
        <v>0</v>
      </c>
      <c r="B6" s="113">
        <v>8.3606720349935379</v>
      </c>
      <c r="C6" s="113">
        <v>2.3796033994334276</v>
      </c>
      <c r="D6" s="113">
        <v>97.254098360655732</v>
      </c>
      <c r="E6" s="113">
        <v>60.885906040268459</v>
      </c>
      <c r="F6" s="113">
        <v>62.461712611532825</v>
      </c>
      <c r="G6" s="120" t="s">
        <v>1</v>
      </c>
    </row>
    <row r="7" spans="1:7" ht="24" customHeight="1">
      <c r="A7" s="115" t="s">
        <v>2</v>
      </c>
      <c r="B7" s="117">
        <v>6.9187449718423171</v>
      </c>
      <c r="C7" s="117">
        <v>1.39346877991703</v>
      </c>
      <c r="D7" s="117">
        <v>97.918799044694637</v>
      </c>
      <c r="E7" s="117">
        <v>47.276606425702809</v>
      </c>
      <c r="F7" s="117">
        <v>51.194730834721099</v>
      </c>
      <c r="G7" s="119" t="s">
        <v>3</v>
      </c>
    </row>
    <row r="8" spans="1:7" ht="24" customHeight="1">
      <c r="A8" s="111" t="s">
        <v>9</v>
      </c>
      <c r="B8" s="113">
        <v>7.4521803562117519</v>
      </c>
      <c r="C8" s="113">
        <v>2.0792776374104296</v>
      </c>
      <c r="D8" s="113">
        <v>97.908793146888385</v>
      </c>
      <c r="E8" s="113">
        <v>59.644000753437567</v>
      </c>
      <c r="F8" s="113">
        <v>62.448132780082986</v>
      </c>
      <c r="G8" s="120" t="s">
        <v>10</v>
      </c>
    </row>
    <row r="9" spans="1:7" ht="24" customHeight="1">
      <c r="A9" s="115" t="s">
        <v>11</v>
      </c>
      <c r="B9" s="117">
        <v>13.989203276247208</v>
      </c>
      <c r="C9" s="117">
        <v>2.6121027427078798</v>
      </c>
      <c r="D9" s="117">
        <v>96.386292834890966</v>
      </c>
      <c r="E9" s="117">
        <v>36.76288294669736</v>
      </c>
      <c r="F9" s="117">
        <v>36.944677284157585</v>
      </c>
      <c r="G9" s="119" t="s">
        <v>12</v>
      </c>
    </row>
    <row r="10" spans="1:7" ht="24" customHeight="1">
      <c r="A10" s="111" t="s">
        <v>13</v>
      </c>
      <c r="B10" s="113">
        <v>8.4303860799955519</v>
      </c>
      <c r="C10" s="113">
        <v>2.1328117723758964</v>
      </c>
      <c r="D10" s="113">
        <v>98.110367892976583</v>
      </c>
      <c r="E10" s="113">
        <v>53.456014362657086</v>
      </c>
      <c r="F10" s="113">
        <v>56.001668288613928</v>
      </c>
      <c r="G10" s="120" t="s">
        <v>14</v>
      </c>
    </row>
    <row r="11" spans="1:7" ht="24" customHeight="1">
      <c r="A11" s="115" t="s">
        <v>15</v>
      </c>
      <c r="B11" s="117">
        <v>10.267935526916458</v>
      </c>
      <c r="C11" s="117">
        <v>2.7645051194539247</v>
      </c>
      <c r="D11" s="117">
        <v>96.811760213822069</v>
      </c>
      <c r="E11" s="117">
        <v>51.925780151813328</v>
      </c>
      <c r="F11" s="117">
        <v>48.605830164765528</v>
      </c>
      <c r="G11" s="119" t="s">
        <v>16</v>
      </c>
    </row>
    <row r="12" spans="1:7" ht="24" customHeight="1">
      <c r="A12" s="111" t="s">
        <v>17</v>
      </c>
      <c r="B12" s="113">
        <v>17.698001635597308</v>
      </c>
      <c r="C12" s="113">
        <v>3.0540954155299755</v>
      </c>
      <c r="D12" s="113">
        <v>97.059432594740116</v>
      </c>
      <c r="E12" s="113">
        <v>41.064453125</v>
      </c>
      <c r="F12" s="113">
        <v>35.108303249097474</v>
      </c>
      <c r="G12" s="120" t="s">
        <v>18</v>
      </c>
    </row>
    <row r="13" spans="1:7" ht="24" customHeight="1">
      <c r="A13" s="115" t="s">
        <v>19</v>
      </c>
      <c r="B13" s="117">
        <v>19.129024207636636</v>
      </c>
      <c r="C13" s="117">
        <v>7.0200573065902576</v>
      </c>
      <c r="D13" s="117">
        <v>96.311347296030007</v>
      </c>
      <c r="E13" s="117">
        <v>36.548488008342026</v>
      </c>
      <c r="F13" s="117">
        <v>32.1004623266275</v>
      </c>
      <c r="G13" s="119" t="s">
        <v>20</v>
      </c>
    </row>
    <row r="14" spans="1:7" ht="24" customHeight="1">
      <c r="A14" s="111" t="s">
        <v>21</v>
      </c>
      <c r="B14" s="113">
        <v>17.067524115755628</v>
      </c>
      <c r="C14" s="113">
        <v>2.6214009454232916</v>
      </c>
      <c r="D14" s="113">
        <v>96.589259796806971</v>
      </c>
      <c r="E14" s="113">
        <v>41.139896373056992</v>
      </c>
      <c r="F14" s="113">
        <v>35.199485199485203</v>
      </c>
      <c r="G14" s="120" t="s">
        <v>22</v>
      </c>
    </row>
    <row r="15" spans="1:7" ht="24" customHeight="1">
      <c r="A15" s="115" t="s">
        <v>23</v>
      </c>
      <c r="B15" s="117">
        <v>21.107025737851536</v>
      </c>
      <c r="C15" s="117">
        <v>4.9013035381750463</v>
      </c>
      <c r="D15" s="117">
        <v>94.433346650685849</v>
      </c>
      <c r="E15" s="117">
        <v>29.773755656108598</v>
      </c>
      <c r="F15" s="117">
        <v>25.627066398190269</v>
      </c>
      <c r="G15" s="119" t="s">
        <v>24</v>
      </c>
    </row>
    <row r="16" spans="1:7" ht="24" customHeight="1">
      <c r="A16" s="111" t="s">
        <v>25</v>
      </c>
      <c r="B16" s="113">
        <v>21.943401410385565</v>
      </c>
      <c r="C16" s="113">
        <v>8.4765856550088916</v>
      </c>
      <c r="D16" s="113">
        <v>90.316616593482777</v>
      </c>
      <c r="E16" s="113">
        <v>24.945375091041516</v>
      </c>
      <c r="F16" s="113">
        <v>24.972477064220183</v>
      </c>
      <c r="G16" s="120" t="s">
        <v>26</v>
      </c>
    </row>
    <row r="17" spans="1:7" ht="24" customHeight="1">
      <c r="A17" s="156" t="s">
        <v>27</v>
      </c>
      <c r="B17" s="157">
        <v>28.171961194597678</v>
      </c>
      <c r="C17" s="157">
        <v>8.2451253481894149</v>
      </c>
      <c r="D17" s="157">
        <v>92.091616248919621</v>
      </c>
      <c r="E17" s="157">
        <v>20.953002610966056</v>
      </c>
      <c r="F17" s="157">
        <v>16.941243691077041</v>
      </c>
      <c r="G17" s="158" t="s">
        <v>28</v>
      </c>
    </row>
    <row r="18" spans="1:7" ht="24" customHeight="1">
      <c r="A18" s="111" t="s">
        <v>29</v>
      </c>
      <c r="B18" s="113">
        <v>27.476125511596177</v>
      </c>
      <c r="C18" s="113">
        <v>3.6393264530146658</v>
      </c>
      <c r="D18" s="113">
        <v>92.113859076061601</v>
      </c>
      <c r="E18" s="113">
        <v>23.849104859335039</v>
      </c>
      <c r="F18" s="113">
        <v>20.244057918222385</v>
      </c>
      <c r="G18" s="120" t="s">
        <v>30</v>
      </c>
    </row>
    <row r="19" spans="1:7" ht="24" customHeight="1">
      <c r="A19" s="115" t="s">
        <v>31</v>
      </c>
      <c r="B19" s="117">
        <v>13.928796869082186</v>
      </c>
      <c r="C19" s="117">
        <v>2.2034506116268875</v>
      </c>
      <c r="D19" s="117">
        <v>97.281541482572408</v>
      </c>
      <c r="E19" s="117">
        <v>39.071455865494841</v>
      </c>
      <c r="F19" s="117">
        <v>45.382079106608217</v>
      </c>
      <c r="G19" s="119" t="s">
        <v>32</v>
      </c>
    </row>
    <row r="20" spans="1:7" ht="24" customHeight="1">
      <c r="A20" s="111" t="s">
        <v>33</v>
      </c>
      <c r="B20" s="113">
        <v>12.860533931648947</v>
      </c>
      <c r="C20" s="113">
        <v>2.9479647503147293</v>
      </c>
      <c r="D20" s="113">
        <v>96.980461811722918</v>
      </c>
      <c r="E20" s="113">
        <v>47.09169418338837</v>
      </c>
      <c r="F20" s="113">
        <v>45.324442998861606</v>
      </c>
      <c r="G20" s="120" t="s">
        <v>34</v>
      </c>
    </row>
    <row r="21" spans="1:7" ht="24" customHeight="1">
      <c r="A21" s="115" t="s">
        <v>35</v>
      </c>
      <c r="B21" s="117">
        <v>14.895255699322243</v>
      </c>
      <c r="C21" s="117">
        <v>3.9446604161902585</v>
      </c>
      <c r="D21" s="117">
        <v>96.301830407172204</v>
      </c>
      <c r="E21" s="117">
        <v>35.765027322404372</v>
      </c>
      <c r="F21" s="117">
        <v>33.087923524650193</v>
      </c>
      <c r="G21" s="119" t="s">
        <v>36</v>
      </c>
    </row>
    <row r="22" spans="1:7" s="8" customFormat="1" ht="24" customHeight="1">
      <c r="A22" s="123" t="s">
        <v>38</v>
      </c>
      <c r="B22" s="125">
        <v>13.439083458868812</v>
      </c>
      <c r="C22" s="125">
        <v>3.0919327948086068</v>
      </c>
      <c r="D22" s="125">
        <v>96.509486985677455</v>
      </c>
      <c r="E22" s="125">
        <v>43.760580411124543</v>
      </c>
      <c r="F22" s="125">
        <v>44.048387853249004</v>
      </c>
      <c r="G22" s="126" t="s">
        <v>37</v>
      </c>
    </row>
    <row r="23" spans="1:7" s="8" customFormat="1" ht="24" customHeight="1">
      <c r="A23" s="127" t="s">
        <v>39</v>
      </c>
      <c r="B23" s="135">
        <v>19.265937737348398</v>
      </c>
      <c r="C23" s="135">
        <v>4.7608566950562423</v>
      </c>
      <c r="D23" s="135">
        <v>95.92840556201449</v>
      </c>
      <c r="E23" s="135">
        <v>40.874220751484927</v>
      </c>
      <c r="F23" s="135">
        <v>36.872866741954631</v>
      </c>
      <c r="G23" s="130" t="s">
        <v>40</v>
      </c>
    </row>
    <row r="24" spans="1:7" ht="24.95" customHeight="1"/>
    <row r="25" spans="1:7" ht="24.95" customHeight="1"/>
    <row r="26" spans="1:7" ht="24.95" customHeight="1"/>
    <row r="27" spans="1:7" ht="24.95" customHeight="1"/>
    <row r="28" spans="1:7" ht="24.95" customHeight="1"/>
    <row r="29" spans="1:7" ht="24.95" customHeight="1"/>
    <row r="30" spans="1:7" ht="80.099999999999994" customHeight="1" thickBot="1">
      <c r="A30" s="691" t="s">
        <v>196</v>
      </c>
      <c r="B30" s="691"/>
      <c r="C30" s="691"/>
      <c r="D30" s="691"/>
      <c r="E30" s="691"/>
      <c r="F30" s="691"/>
      <c r="G30" s="691"/>
    </row>
    <row r="31" spans="1:7" ht="30" customHeight="1" thickBot="1">
      <c r="A31" s="685" t="s">
        <v>113</v>
      </c>
      <c r="B31" s="683"/>
      <c r="C31" s="683"/>
      <c r="D31" s="683"/>
      <c r="E31" s="683"/>
      <c r="F31" s="683"/>
      <c r="G31" s="683"/>
    </row>
    <row r="32" spans="1:7" ht="99.95" customHeight="1">
      <c r="A32" s="47" t="s">
        <v>4</v>
      </c>
      <c r="B32" s="154" t="s">
        <v>216</v>
      </c>
      <c r="C32" s="153" t="s">
        <v>198</v>
      </c>
      <c r="D32" s="154" t="s">
        <v>199</v>
      </c>
      <c r="E32" s="154" t="s">
        <v>200</v>
      </c>
      <c r="F32" s="155" t="s">
        <v>201</v>
      </c>
      <c r="G32" s="47" t="s">
        <v>87</v>
      </c>
    </row>
    <row r="33" spans="1:7" ht="24" customHeight="1">
      <c r="A33" s="111" t="s">
        <v>0</v>
      </c>
      <c r="B33" s="113">
        <v>4.9618831081984753</v>
      </c>
      <c r="C33" s="113">
        <v>2.3339317773788153</v>
      </c>
      <c r="D33" s="113">
        <v>96.788092440266354</v>
      </c>
      <c r="E33" s="113">
        <v>57.83071464774455</v>
      </c>
      <c r="F33" s="113">
        <v>66.845565544076209</v>
      </c>
      <c r="G33" s="120" t="s">
        <v>1</v>
      </c>
    </row>
    <row r="34" spans="1:7" ht="24" customHeight="1">
      <c r="A34" s="115" t="s">
        <v>2</v>
      </c>
      <c r="B34" s="117">
        <v>3.7225104113392269</v>
      </c>
      <c r="C34" s="117">
        <v>1.1497792834411251</v>
      </c>
      <c r="D34" s="117">
        <v>97.72092023220813</v>
      </c>
      <c r="E34" s="117">
        <v>47.393142320338185</v>
      </c>
      <c r="F34" s="117">
        <v>55.752438712505935</v>
      </c>
      <c r="G34" s="119" t="s">
        <v>3</v>
      </c>
    </row>
    <row r="35" spans="1:7" ht="24" customHeight="1">
      <c r="A35" s="111" t="s">
        <v>9</v>
      </c>
      <c r="B35" s="113">
        <v>4.6279795054577857</v>
      </c>
      <c r="C35" s="113">
        <v>2.1254975019053264</v>
      </c>
      <c r="D35" s="113">
        <v>97.998398718975182</v>
      </c>
      <c r="E35" s="113">
        <v>56.851145038167935</v>
      </c>
      <c r="F35" s="113">
        <v>65.201516249512238</v>
      </c>
      <c r="G35" s="120" t="s">
        <v>10</v>
      </c>
    </row>
    <row r="36" spans="1:7" ht="24" customHeight="1">
      <c r="A36" s="115" t="s">
        <v>11</v>
      </c>
      <c r="B36" s="117">
        <v>8.8128996385877123</v>
      </c>
      <c r="C36" s="117">
        <v>2.218677494199536</v>
      </c>
      <c r="D36" s="117">
        <v>95.958155016642891</v>
      </c>
      <c r="E36" s="117">
        <v>34.191555097837281</v>
      </c>
      <c r="F36" s="117">
        <v>40.089902219750684</v>
      </c>
      <c r="G36" s="119" t="s">
        <v>12</v>
      </c>
    </row>
    <row r="37" spans="1:7" ht="24" customHeight="1">
      <c r="A37" s="111" t="s">
        <v>13</v>
      </c>
      <c r="B37" s="113">
        <v>4.9465614683005992</v>
      </c>
      <c r="C37" s="113">
        <v>1.982215635420526</v>
      </c>
      <c r="D37" s="113">
        <v>97.771317829457359</v>
      </c>
      <c r="E37" s="113">
        <v>48.154580981328699</v>
      </c>
      <c r="F37" s="113">
        <v>59.614954107902399</v>
      </c>
      <c r="G37" s="120" t="s">
        <v>14</v>
      </c>
    </row>
    <row r="38" spans="1:7" ht="24" customHeight="1">
      <c r="A38" s="115" t="s">
        <v>15</v>
      </c>
      <c r="B38" s="117">
        <v>7.0018078153247103</v>
      </c>
      <c r="C38" s="117">
        <v>2.7902790279027903</v>
      </c>
      <c r="D38" s="117">
        <v>96.553016110902959</v>
      </c>
      <c r="E38" s="117">
        <v>47.844598190526874</v>
      </c>
      <c r="F38" s="117">
        <v>51.145782545099948</v>
      </c>
      <c r="G38" s="119" t="s">
        <v>16</v>
      </c>
    </row>
    <row r="39" spans="1:7" ht="24" customHeight="1">
      <c r="A39" s="111" t="s">
        <v>17</v>
      </c>
      <c r="B39" s="113">
        <v>10.012002814453044</v>
      </c>
      <c r="C39" s="113">
        <v>2.7882246141875244</v>
      </c>
      <c r="D39" s="113">
        <v>96.708400646203557</v>
      </c>
      <c r="E39" s="113">
        <v>34.472934472934476</v>
      </c>
      <c r="F39" s="113">
        <v>38.519193341339189</v>
      </c>
      <c r="G39" s="120" t="s">
        <v>18</v>
      </c>
    </row>
    <row r="40" spans="1:7" ht="24" customHeight="1">
      <c r="A40" s="115" t="s">
        <v>19</v>
      </c>
      <c r="B40" s="117">
        <v>14.527238572323107</v>
      </c>
      <c r="C40" s="117">
        <v>7.5010360547036887</v>
      </c>
      <c r="D40" s="117">
        <v>96.330809551543396</v>
      </c>
      <c r="E40" s="117">
        <v>27.914438502673793</v>
      </c>
      <c r="F40" s="117">
        <v>33.291551767360239</v>
      </c>
      <c r="G40" s="119" t="s">
        <v>20</v>
      </c>
    </row>
    <row r="41" spans="1:7" ht="24" customHeight="1">
      <c r="A41" s="111" t="s">
        <v>21</v>
      </c>
      <c r="B41" s="113">
        <v>11.84956208140134</v>
      </c>
      <c r="C41" s="113">
        <v>2.9535864978902953</v>
      </c>
      <c r="D41" s="113">
        <v>96.908602150537632</v>
      </c>
      <c r="E41" s="113">
        <v>33.402061855670105</v>
      </c>
      <c r="F41" s="113">
        <v>37.329208558906934</v>
      </c>
      <c r="G41" s="120" t="s">
        <v>22</v>
      </c>
    </row>
    <row r="42" spans="1:7" ht="24" customHeight="1">
      <c r="A42" s="115" t="s">
        <v>23</v>
      </c>
      <c r="B42" s="117">
        <v>13.33698957969786</v>
      </c>
      <c r="C42" s="117">
        <v>3.6487861607791836</v>
      </c>
      <c r="D42" s="117">
        <v>94.919581312228743</v>
      </c>
      <c r="E42" s="117">
        <v>26.958362738179247</v>
      </c>
      <c r="F42" s="117">
        <v>29.489801007431048</v>
      </c>
      <c r="G42" s="119" t="s">
        <v>24</v>
      </c>
    </row>
    <row r="43" spans="1:7" ht="24" customHeight="1">
      <c r="A43" s="111" t="s">
        <v>25</v>
      </c>
      <c r="B43" s="113">
        <v>14.335312928277752</v>
      </c>
      <c r="C43" s="113">
        <v>7.0804195804195809</v>
      </c>
      <c r="D43" s="113">
        <v>89.514298683613248</v>
      </c>
      <c r="E43" s="113">
        <v>19.389978213507625</v>
      </c>
      <c r="F43" s="113">
        <v>27.575480329368705</v>
      </c>
      <c r="G43" s="120" t="s">
        <v>26</v>
      </c>
    </row>
    <row r="44" spans="1:7" ht="24" customHeight="1">
      <c r="A44" s="115" t="s">
        <v>27</v>
      </c>
      <c r="B44" s="117">
        <v>19.765684051398338</v>
      </c>
      <c r="C44" s="117">
        <v>8.1818181818181817</v>
      </c>
      <c r="D44" s="117">
        <v>90.311710193765791</v>
      </c>
      <c r="E44" s="117">
        <v>18.67007672634271</v>
      </c>
      <c r="F44" s="117">
        <v>19.844726377580002</v>
      </c>
      <c r="G44" s="119" t="s">
        <v>28</v>
      </c>
    </row>
    <row r="45" spans="1:7" ht="24" customHeight="1">
      <c r="A45" s="111" t="s">
        <v>29</v>
      </c>
      <c r="B45" s="113">
        <v>17.187200613144281</v>
      </c>
      <c r="C45" s="113">
        <v>2.2969187675070026</v>
      </c>
      <c r="D45" s="113">
        <v>91.506849315068493</v>
      </c>
      <c r="E45" s="113">
        <v>18.842530282637956</v>
      </c>
      <c r="F45" s="113">
        <v>23.456079785193708</v>
      </c>
      <c r="G45" s="120" t="s">
        <v>30</v>
      </c>
    </row>
    <row r="46" spans="1:7" ht="24" customHeight="1">
      <c r="A46" s="115" t="s">
        <v>31</v>
      </c>
      <c r="B46" s="117">
        <v>8.2249496244733464</v>
      </c>
      <c r="C46" s="117">
        <v>2.2343594836146972</v>
      </c>
      <c r="D46" s="117">
        <v>97.369044797345339</v>
      </c>
      <c r="E46" s="117">
        <v>35.836445842343231</v>
      </c>
      <c r="F46" s="117">
        <v>49.250098154691791</v>
      </c>
      <c r="G46" s="119" t="s">
        <v>32</v>
      </c>
    </row>
    <row r="47" spans="1:7" ht="24" customHeight="1">
      <c r="A47" s="111" t="s">
        <v>33</v>
      </c>
      <c r="B47" s="113">
        <v>7.9500064424687542</v>
      </c>
      <c r="C47" s="113">
        <v>2.2656412388276865</v>
      </c>
      <c r="D47" s="113">
        <v>96.797043424699723</v>
      </c>
      <c r="E47" s="113">
        <v>42.914371557336004</v>
      </c>
      <c r="F47" s="113">
        <v>48.389175257731956</v>
      </c>
      <c r="G47" s="120" t="s">
        <v>34</v>
      </c>
    </row>
    <row r="48" spans="1:7" ht="24" customHeight="1">
      <c r="A48" s="115" t="s">
        <v>35</v>
      </c>
      <c r="B48" s="117">
        <v>8.8951668320989548</v>
      </c>
      <c r="C48" s="117">
        <v>3.4356390288593679</v>
      </c>
      <c r="D48" s="117">
        <v>95.915390226112322</v>
      </c>
      <c r="E48" s="117">
        <v>32.198811453268505</v>
      </c>
      <c r="F48" s="117">
        <v>35.86981434792574</v>
      </c>
      <c r="G48" s="119" t="s">
        <v>36</v>
      </c>
    </row>
    <row r="49" spans="1:7" ht="24" customHeight="1">
      <c r="A49" s="123" t="s">
        <v>38</v>
      </c>
      <c r="B49" s="125">
        <v>8.3140409769649271</v>
      </c>
      <c r="C49" s="125">
        <v>2.799059139784946</v>
      </c>
      <c r="D49" s="125">
        <v>96.330736834258886</v>
      </c>
      <c r="E49" s="125">
        <v>40.318912629574783</v>
      </c>
      <c r="F49" s="125">
        <v>47.379413947258875</v>
      </c>
      <c r="G49" s="126" t="s">
        <v>37</v>
      </c>
    </row>
    <row r="50" spans="1:7" ht="24" customHeight="1">
      <c r="A50" s="127" t="s">
        <v>39</v>
      </c>
      <c r="B50" s="135">
        <v>12.807949351387071</v>
      </c>
      <c r="C50" s="135">
        <v>3.8898757706385427</v>
      </c>
      <c r="D50" s="135">
        <v>95.722207961986854</v>
      </c>
      <c r="E50" s="135">
        <v>36.328157776813718</v>
      </c>
      <c r="F50" s="135">
        <v>39.898128771183856</v>
      </c>
      <c r="G50" s="130" t="s">
        <v>40</v>
      </c>
    </row>
    <row r="51" spans="1:7" ht="24.95" customHeight="1"/>
    <row r="52" spans="1:7" ht="24.95" customHeight="1"/>
    <row r="53" spans="1:7" ht="24.95" customHeight="1"/>
    <row r="54" spans="1:7" ht="24.95" customHeight="1"/>
    <row r="55" spans="1:7" ht="24.95" customHeight="1"/>
    <row r="56" spans="1:7" ht="24.95" customHeight="1"/>
    <row r="57" spans="1:7" ht="80.099999999999994" customHeight="1" thickBot="1">
      <c r="A57" s="691" t="s">
        <v>196</v>
      </c>
      <c r="B57" s="691"/>
      <c r="C57" s="691"/>
      <c r="D57" s="691"/>
      <c r="E57" s="691"/>
      <c r="F57" s="691"/>
      <c r="G57" s="691"/>
    </row>
    <row r="58" spans="1:7" ht="30" customHeight="1" thickBot="1">
      <c r="A58" s="685" t="s">
        <v>117</v>
      </c>
      <c r="B58" s="683"/>
      <c r="C58" s="683"/>
      <c r="D58" s="683"/>
      <c r="E58" s="683"/>
      <c r="F58" s="683"/>
      <c r="G58" s="683"/>
    </row>
    <row r="59" spans="1:7" ht="99.95" customHeight="1">
      <c r="A59" s="47" t="s">
        <v>4</v>
      </c>
      <c r="B59" s="154" t="s">
        <v>216</v>
      </c>
      <c r="C59" s="153" t="s">
        <v>198</v>
      </c>
      <c r="D59" s="154" t="s">
        <v>199</v>
      </c>
      <c r="E59" s="154" t="s">
        <v>200</v>
      </c>
      <c r="F59" s="155" t="s">
        <v>201</v>
      </c>
      <c r="G59" s="47" t="s">
        <v>87</v>
      </c>
    </row>
    <row r="60" spans="1:7" ht="24.95" customHeight="1">
      <c r="A60" s="9" t="s">
        <v>0</v>
      </c>
      <c r="B60" s="43">
        <v>11.69940222032451</v>
      </c>
      <c r="C60" s="43">
        <v>2.4261844815747309</v>
      </c>
      <c r="D60" s="43">
        <v>97.765363128491614</v>
      </c>
      <c r="E60" s="43">
        <v>64.326484018264836</v>
      </c>
      <c r="F60" s="43">
        <v>58.142762723066753</v>
      </c>
      <c r="G60" s="12" t="s">
        <v>1</v>
      </c>
    </row>
    <row r="61" spans="1:7" ht="24.95" customHeight="1">
      <c r="A61" s="10" t="s">
        <v>2</v>
      </c>
      <c r="B61" s="44">
        <v>10.274209012464047</v>
      </c>
      <c r="C61" s="44">
        <v>1.6554464187175808</v>
      </c>
      <c r="D61" s="44">
        <v>98.140994688556248</v>
      </c>
      <c r="E61" s="44">
        <v>47.142857142857146</v>
      </c>
      <c r="F61" s="44">
        <v>46.409941699907947</v>
      </c>
      <c r="G61" s="11" t="s">
        <v>3</v>
      </c>
    </row>
    <row r="62" spans="1:7" ht="24.95" customHeight="1">
      <c r="A62" s="9" t="s">
        <v>9</v>
      </c>
      <c r="B62" s="43">
        <v>10.195855651138885</v>
      </c>
      <c r="C62" s="43">
        <v>2.0350251337765526</v>
      </c>
      <c r="D62" s="43">
        <v>97.809961144471913</v>
      </c>
      <c r="E62" s="43">
        <v>62.365191521011532</v>
      </c>
      <c r="F62" s="43">
        <v>59.771298504227175</v>
      </c>
      <c r="G62" s="12" t="s">
        <v>10</v>
      </c>
    </row>
    <row r="63" spans="1:7" ht="24.95" customHeight="1">
      <c r="A63" s="10" t="s">
        <v>11</v>
      </c>
      <c r="B63" s="44">
        <v>19.210993736561655</v>
      </c>
      <c r="C63" s="44">
        <v>3.0060993319779263</v>
      </c>
      <c r="D63" s="44">
        <v>96.857816182246665</v>
      </c>
      <c r="E63" s="44">
        <v>39.502560351133873</v>
      </c>
      <c r="F63" s="44">
        <v>33.768543216809398</v>
      </c>
      <c r="G63" s="11" t="s">
        <v>12</v>
      </c>
    </row>
    <row r="64" spans="1:7" ht="24.95" customHeight="1">
      <c r="A64" s="9" t="s">
        <v>13</v>
      </c>
      <c r="B64" s="43">
        <v>11.868993703744614</v>
      </c>
      <c r="C64" s="43">
        <v>2.2850721108821879</v>
      </c>
      <c r="D64" s="43">
        <v>98.47434119278779</v>
      </c>
      <c r="E64" s="43">
        <v>59.126799814212724</v>
      </c>
      <c r="F64" s="43">
        <v>52.434105100292868</v>
      </c>
      <c r="G64" s="12" t="s">
        <v>14</v>
      </c>
    </row>
    <row r="65" spans="1:7" ht="24.95" customHeight="1">
      <c r="A65" s="10" t="s">
        <v>15</v>
      </c>
      <c r="B65" s="44">
        <v>13.600567577155017</v>
      </c>
      <c r="C65" s="44">
        <v>2.738150023009664</v>
      </c>
      <c r="D65" s="44">
        <v>97.080576099649676</v>
      </c>
      <c r="E65" s="44">
        <v>56.495828367103698</v>
      </c>
      <c r="F65" s="44">
        <v>46.009824161742721</v>
      </c>
      <c r="G65" s="11" t="s">
        <v>16</v>
      </c>
    </row>
    <row r="66" spans="1:7" ht="24.95" customHeight="1">
      <c r="A66" s="9" t="s">
        <v>17</v>
      </c>
      <c r="B66" s="43">
        <v>25.59078544712683</v>
      </c>
      <c r="C66" s="43">
        <v>3.3342443290516535</v>
      </c>
      <c r="D66" s="43">
        <v>97.428814279643007</v>
      </c>
      <c r="E66" s="43">
        <v>48.040201005025125</v>
      </c>
      <c r="F66" s="43">
        <v>31.602468610342626</v>
      </c>
      <c r="G66" s="12" t="s">
        <v>18</v>
      </c>
    </row>
    <row r="67" spans="1:7" ht="24.95" customHeight="1">
      <c r="A67" s="10" t="s">
        <v>19</v>
      </c>
      <c r="B67" s="44">
        <v>23.697625264204898</v>
      </c>
      <c r="C67" s="44">
        <v>6.550748079255964</v>
      </c>
      <c r="D67" s="44">
        <v>96.288798920377872</v>
      </c>
      <c r="E67" s="44">
        <v>44.760935910478125</v>
      </c>
      <c r="F67" s="44">
        <v>30.916791230692574</v>
      </c>
      <c r="G67" s="11" t="s">
        <v>20</v>
      </c>
    </row>
    <row r="68" spans="1:7" ht="24.95" customHeight="1">
      <c r="A68" s="9" t="s">
        <v>21</v>
      </c>
      <c r="B68" s="43">
        <v>22.270742358078603</v>
      </c>
      <c r="C68" s="43">
        <v>2.276707530647986</v>
      </c>
      <c r="D68" s="43">
        <v>96.214511041009459</v>
      </c>
      <c r="E68" s="43">
        <v>48.958333333333336</v>
      </c>
      <c r="F68" s="43">
        <v>33.076329992289899</v>
      </c>
      <c r="G68" s="12" t="s">
        <v>22</v>
      </c>
    </row>
    <row r="69" spans="1:7" ht="24.95" customHeight="1">
      <c r="A69" s="10" t="s">
        <v>23</v>
      </c>
      <c r="B69" s="44">
        <v>28.823966328299083</v>
      </c>
      <c r="C69" s="44">
        <v>6.2175374274366026</v>
      </c>
      <c r="D69" s="44">
        <v>93.903118040089083</v>
      </c>
      <c r="E69" s="44">
        <v>32.738758825715344</v>
      </c>
      <c r="F69" s="44">
        <v>21.788263283108645</v>
      </c>
      <c r="G69" s="11" t="s">
        <v>24</v>
      </c>
    </row>
    <row r="70" spans="1:7" ht="24.95" customHeight="1">
      <c r="A70" s="9" t="s">
        <v>25</v>
      </c>
      <c r="B70" s="43">
        <v>29.587808684476268</v>
      </c>
      <c r="C70" s="43">
        <v>9.9215922798552469</v>
      </c>
      <c r="D70" s="43">
        <v>91.148775894538602</v>
      </c>
      <c r="E70" s="43">
        <v>30.533235938641347</v>
      </c>
      <c r="F70" s="43">
        <v>22.355105795768168</v>
      </c>
      <c r="G70" s="12" t="s">
        <v>26</v>
      </c>
    </row>
    <row r="71" spans="1:7" ht="24.95" customHeight="1">
      <c r="A71" s="10" t="s">
        <v>27</v>
      </c>
      <c r="B71" s="44">
        <v>36.690923018000767</v>
      </c>
      <c r="C71" s="44">
        <v>8.3139534883720927</v>
      </c>
      <c r="D71" s="44">
        <v>93.966282165039928</v>
      </c>
      <c r="E71" s="44">
        <v>23.333333333333332</v>
      </c>
      <c r="F71" s="44">
        <v>14.003831417624522</v>
      </c>
      <c r="G71" s="11" t="s">
        <v>28</v>
      </c>
    </row>
    <row r="72" spans="1:7" ht="24.95" customHeight="1">
      <c r="A72" s="9" t="s">
        <v>29</v>
      </c>
      <c r="B72" s="43">
        <v>36.772853185595565</v>
      </c>
      <c r="C72" s="43">
        <v>4.9024775962045331</v>
      </c>
      <c r="D72" s="43">
        <v>92.748091603053439</v>
      </c>
      <c r="E72" s="43">
        <v>28.380024360535934</v>
      </c>
      <c r="F72" s="43">
        <v>17.340038148083927</v>
      </c>
      <c r="G72" s="12" t="s">
        <v>30</v>
      </c>
    </row>
    <row r="73" spans="1:7" ht="24.95" customHeight="1">
      <c r="A73" s="10" t="s">
        <v>31</v>
      </c>
      <c r="B73" s="44">
        <v>19.245310632485303</v>
      </c>
      <c r="C73" s="44">
        <v>2.1747483285944824</v>
      </c>
      <c r="D73" s="44">
        <v>97.187579536777804</v>
      </c>
      <c r="E73" s="44">
        <v>42.129715666233039</v>
      </c>
      <c r="F73" s="44">
        <v>41.773697318943206</v>
      </c>
      <c r="G73" s="11" t="s">
        <v>32</v>
      </c>
    </row>
    <row r="74" spans="1:7" ht="24.95" customHeight="1">
      <c r="A74" s="9" t="s">
        <v>33</v>
      </c>
      <c r="B74" s="43">
        <v>17.864880835138862</v>
      </c>
      <c r="C74" s="43">
        <v>3.643295911883075</v>
      </c>
      <c r="D74" s="43">
        <v>97.182620502376096</v>
      </c>
      <c r="E74" s="43">
        <v>51.391752577319579</v>
      </c>
      <c r="F74" s="43">
        <v>42.200328407224958</v>
      </c>
      <c r="G74" s="12" t="s">
        <v>34</v>
      </c>
    </row>
    <row r="75" spans="1:7" ht="24.95" customHeight="1">
      <c r="A75" s="10" t="s">
        <v>35</v>
      </c>
      <c r="B75" s="44">
        <v>21.000699246367805</v>
      </c>
      <c r="C75" s="44">
        <v>4.4520547945205475</v>
      </c>
      <c r="D75" s="44">
        <v>96.707503828483922</v>
      </c>
      <c r="E75" s="44">
        <v>39.414040906578222</v>
      </c>
      <c r="F75" s="44">
        <v>30.255173486852343</v>
      </c>
      <c r="G75" s="11" t="s">
        <v>36</v>
      </c>
    </row>
    <row r="76" spans="1:7" ht="24.95" customHeight="1">
      <c r="A76" s="13" t="s">
        <v>38</v>
      </c>
      <c r="B76" s="45">
        <v>18.526218277392392</v>
      </c>
      <c r="C76" s="45">
        <v>3.3861874163018646</v>
      </c>
      <c r="D76" s="45">
        <v>96.703141403537103</v>
      </c>
      <c r="E76" s="45">
        <v>47.315234609712135</v>
      </c>
      <c r="F76" s="45">
        <v>40.739448901290551</v>
      </c>
      <c r="G76" s="14" t="s">
        <v>37</v>
      </c>
    </row>
    <row r="77" spans="1:7" ht="24.95" customHeight="1">
      <c r="A77" s="35" t="s">
        <v>39</v>
      </c>
      <c r="B77" s="46">
        <v>25.581987074262958</v>
      </c>
      <c r="C77" s="46">
        <v>5.6180475086906139</v>
      </c>
      <c r="D77" s="46">
        <v>96.148771929824562</v>
      </c>
      <c r="E77" s="46">
        <v>45.410831997149472</v>
      </c>
      <c r="F77" s="46">
        <v>33.913192702122068</v>
      </c>
      <c r="G77" s="15" t="s">
        <v>40</v>
      </c>
    </row>
    <row r="78" spans="1:7" ht="24.95" customHeight="1"/>
    <row r="79" spans="1:7" ht="24.95" customHeight="1"/>
    <row r="80" spans="1:7" ht="24.95" customHeight="1"/>
    <row r="81" spans="1:7" ht="24.95" customHeight="1"/>
    <row r="82" spans="1:7" ht="24.95" customHeight="1"/>
    <row r="83" spans="1:7" ht="80.099999999999994" customHeight="1" thickBot="1">
      <c r="A83" s="691" t="s">
        <v>196</v>
      </c>
      <c r="B83" s="691"/>
      <c r="C83" s="691"/>
      <c r="D83" s="691"/>
      <c r="E83" s="691"/>
      <c r="F83" s="691"/>
      <c r="G83" s="691"/>
    </row>
    <row r="84" spans="1:7" ht="30" customHeight="1" thickBot="1">
      <c r="A84" s="685" t="s">
        <v>116</v>
      </c>
      <c r="B84" s="683"/>
      <c r="C84" s="683"/>
      <c r="D84" s="683"/>
      <c r="E84" s="683"/>
      <c r="F84" s="683"/>
      <c r="G84" s="683"/>
    </row>
    <row r="85" spans="1:7" ht="99.95" customHeight="1">
      <c r="A85" s="47" t="s">
        <v>4</v>
      </c>
      <c r="B85" s="154" t="s">
        <v>216</v>
      </c>
      <c r="C85" s="153" t="s">
        <v>198</v>
      </c>
      <c r="D85" s="154" t="s">
        <v>199</v>
      </c>
      <c r="E85" s="154" t="s">
        <v>200</v>
      </c>
      <c r="F85" s="155" t="s">
        <v>201</v>
      </c>
      <c r="G85" s="47" t="s">
        <v>87</v>
      </c>
    </row>
    <row r="86" spans="1:7" ht="24" customHeight="1">
      <c r="A86" s="111" t="s">
        <v>0</v>
      </c>
      <c r="B86" s="113">
        <v>8.3606720349935379</v>
      </c>
      <c r="C86" s="113">
        <v>2.3796033994334276</v>
      </c>
      <c r="D86" s="113">
        <v>97.254098360655732</v>
      </c>
      <c r="E86" s="113">
        <v>60.885906040268459</v>
      </c>
      <c r="F86" s="113">
        <v>62.461712611532825</v>
      </c>
      <c r="G86" s="120" t="s">
        <v>1</v>
      </c>
    </row>
    <row r="87" spans="1:7" ht="24" customHeight="1">
      <c r="A87" s="115" t="s">
        <v>2</v>
      </c>
      <c r="B87" s="117">
        <v>6.9187449718423171</v>
      </c>
      <c r="C87" s="117">
        <v>1.39346877991703</v>
      </c>
      <c r="D87" s="117">
        <v>97.918799044694637</v>
      </c>
      <c r="E87" s="117">
        <v>47.276606425702809</v>
      </c>
      <c r="F87" s="117">
        <v>51.194730834721099</v>
      </c>
      <c r="G87" s="119" t="s">
        <v>3</v>
      </c>
    </row>
    <row r="88" spans="1:7" ht="24" customHeight="1">
      <c r="A88" s="111" t="s">
        <v>9</v>
      </c>
      <c r="B88" s="113">
        <v>7.4521803562117519</v>
      </c>
      <c r="C88" s="113">
        <v>2.0792776374104296</v>
      </c>
      <c r="D88" s="113">
        <v>97.908793146888385</v>
      </c>
      <c r="E88" s="113">
        <v>59.644000753437567</v>
      </c>
      <c r="F88" s="113">
        <v>62.448132780082986</v>
      </c>
      <c r="G88" s="120" t="s">
        <v>10</v>
      </c>
    </row>
    <row r="89" spans="1:7" ht="24" customHeight="1">
      <c r="A89" s="115" t="s">
        <v>11</v>
      </c>
      <c r="B89" s="117">
        <v>13.989203276247208</v>
      </c>
      <c r="C89" s="117">
        <v>2.6121027427078798</v>
      </c>
      <c r="D89" s="117">
        <v>96.386292834890966</v>
      </c>
      <c r="E89" s="117">
        <v>36.76288294669736</v>
      </c>
      <c r="F89" s="117">
        <v>36.944677284157585</v>
      </c>
      <c r="G89" s="119" t="s">
        <v>12</v>
      </c>
    </row>
    <row r="90" spans="1:7" ht="24" customHeight="1">
      <c r="A90" s="111" t="s">
        <v>13</v>
      </c>
      <c r="B90" s="113">
        <v>8.4303860799955519</v>
      </c>
      <c r="C90" s="113">
        <v>2.1328117723758964</v>
      </c>
      <c r="D90" s="113">
        <v>98.110367892976583</v>
      </c>
      <c r="E90" s="113">
        <v>53.456014362657086</v>
      </c>
      <c r="F90" s="113">
        <v>56.001668288613928</v>
      </c>
      <c r="G90" s="120" t="s">
        <v>14</v>
      </c>
    </row>
    <row r="91" spans="1:7" ht="24" customHeight="1">
      <c r="A91" s="115" t="s">
        <v>15</v>
      </c>
      <c r="B91" s="117">
        <v>10.229598647325799</v>
      </c>
      <c r="C91" s="117">
        <v>2.9031330842196033</v>
      </c>
      <c r="D91" s="117">
        <v>96.726835138387486</v>
      </c>
      <c r="E91" s="117">
        <v>53.28389830508474</v>
      </c>
      <c r="F91" s="117">
        <v>48.870938950374864</v>
      </c>
      <c r="G91" s="119" t="s">
        <v>16</v>
      </c>
    </row>
    <row r="92" spans="1:7" ht="24" customHeight="1">
      <c r="A92" s="111" t="s">
        <v>17</v>
      </c>
      <c r="B92" s="113">
        <v>15.738290860140184</v>
      </c>
      <c r="C92" s="113">
        <v>1.9111570247933882</v>
      </c>
      <c r="D92" s="113">
        <v>97.48949221856185</v>
      </c>
      <c r="E92" s="113">
        <v>43.286537077033834</v>
      </c>
      <c r="F92" s="113">
        <v>36.58519585521119</v>
      </c>
      <c r="G92" s="120" t="s">
        <v>18</v>
      </c>
    </row>
    <row r="93" spans="1:7" ht="24" customHeight="1">
      <c r="A93" s="115" t="s">
        <v>19</v>
      </c>
      <c r="B93" s="117">
        <v>10.839947873474706</v>
      </c>
      <c r="C93" s="117">
        <v>2.138220694921726</v>
      </c>
      <c r="D93" s="117">
        <v>97.12057588482304</v>
      </c>
      <c r="E93" s="117">
        <v>44.082840236686394</v>
      </c>
      <c r="F93" s="117">
        <v>40.251274149579231</v>
      </c>
      <c r="G93" s="119" t="s">
        <v>20</v>
      </c>
    </row>
    <row r="94" spans="1:7" ht="24" customHeight="1">
      <c r="A94" s="111" t="s">
        <v>21</v>
      </c>
      <c r="B94" s="113">
        <v>15.72834328117438</v>
      </c>
      <c r="C94" s="113">
        <v>2.6543878656554711</v>
      </c>
      <c r="D94" s="113">
        <v>96.476190476190482</v>
      </c>
      <c r="E94" s="113">
        <v>44.372574385510994</v>
      </c>
      <c r="F94" s="113">
        <v>38.8861985472155</v>
      </c>
      <c r="G94" s="120" t="s">
        <v>22</v>
      </c>
    </row>
    <row r="95" spans="1:7" ht="24" customHeight="1">
      <c r="A95" s="115" t="s">
        <v>23</v>
      </c>
      <c r="B95" s="117">
        <v>12.922876101381487</v>
      </c>
      <c r="C95" s="117">
        <v>2.8037383177570092</v>
      </c>
      <c r="D95" s="117">
        <v>97.746650426309373</v>
      </c>
      <c r="E95" s="117">
        <v>47.467811158798284</v>
      </c>
      <c r="F95" s="117">
        <v>44.816708365060371</v>
      </c>
      <c r="G95" s="119" t="s">
        <v>24</v>
      </c>
    </row>
    <row r="96" spans="1:7" ht="24" customHeight="1">
      <c r="A96" s="111" t="s">
        <v>25</v>
      </c>
      <c r="B96" s="113">
        <v>13.061174148988652</v>
      </c>
      <c r="C96" s="113">
        <v>1.4632107023411371</v>
      </c>
      <c r="D96" s="113">
        <v>96.204107031736157</v>
      </c>
      <c r="E96" s="113">
        <v>35.85313174946004</v>
      </c>
      <c r="F96" s="113">
        <v>37.958729766464849</v>
      </c>
      <c r="G96" s="120" t="s">
        <v>26</v>
      </c>
    </row>
    <row r="97" spans="1:7" ht="24" customHeight="1">
      <c r="A97" s="115" t="s">
        <v>27</v>
      </c>
      <c r="B97" s="117">
        <v>22.016748080949057</v>
      </c>
      <c r="C97" s="117">
        <v>9.5045500505561176</v>
      </c>
      <c r="D97" s="117">
        <v>93.722627737226276</v>
      </c>
      <c r="E97" s="117">
        <v>22.843822843822842</v>
      </c>
      <c r="F97" s="117">
        <v>22.93193717277487</v>
      </c>
      <c r="G97" s="119" t="s">
        <v>28</v>
      </c>
    </row>
    <row r="98" spans="1:7" ht="24" customHeight="1">
      <c r="A98" s="111" t="s">
        <v>29</v>
      </c>
      <c r="B98" s="113">
        <v>20.700783771323191</v>
      </c>
      <c r="C98" s="113">
        <v>2.7181688125894135</v>
      </c>
      <c r="D98" s="113">
        <v>94.663573085846863</v>
      </c>
      <c r="E98" s="113">
        <v>27.303754266211605</v>
      </c>
      <c r="F98" s="113">
        <v>25.900277008310248</v>
      </c>
      <c r="G98" s="120" t="s">
        <v>30</v>
      </c>
    </row>
    <row r="99" spans="1:7" ht="24" customHeight="1">
      <c r="A99" s="115" t="s">
        <v>31</v>
      </c>
      <c r="B99" s="117">
        <v>11.928827298565446</v>
      </c>
      <c r="C99" s="117">
        <v>1.695093703937671</v>
      </c>
      <c r="D99" s="117">
        <v>97.572178477690287</v>
      </c>
      <c r="E99" s="117">
        <v>40.116279069767444</v>
      </c>
      <c r="F99" s="117">
        <v>49.056159359332412</v>
      </c>
      <c r="G99" s="119" t="s">
        <v>32</v>
      </c>
    </row>
    <row r="100" spans="1:7" ht="24" customHeight="1">
      <c r="A100" s="111" t="s">
        <v>33</v>
      </c>
      <c r="B100" s="113">
        <v>11.727759838188851</v>
      </c>
      <c r="C100" s="113">
        <v>2.8464078333143572</v>
      </c>
      <c r="D100" s="113">
        <v>97.23609129814551</v>
      </c>
      <c r="E100" s="113">
        <v>49.194649194649195</v>
      </c>
      <c r="F100" s="113">
        <v>47.755261383397809</v>
      </c>
      <c r="G100" s="120" t="s">
        <v>34</v>
      </c>
    </row>
    <row r="101" spans="1:7" ht="24" customHeight="1">
      <c r="A101" s="115" t="s">
        <v>35</v>
      </c>
      <c r="B101" s="117">
        <v>14.895255699322243</v>
      </c>
      <c r="C101" s="117">
        <v>3.9446604161902585</v>
      </c>
      <c r="D101" s="117">
        <v>96.301830407172204</v>
      </c>
      <c r="E101" s="117">
        <v>35.765027322404372</v>
      </c>
      <c r="F101" s="117">
        <v>33.087923524650193</v>
      </c>
      <c r="G101" s="119" t="s">
        <v>36</v>
      </c>
    </row>
    <row r="102" spans="1:7" ht="24" customHeight="1">
      <c r="A102" s="123" t="s">
        <v>38</v>
      </c>
      <c r="B102" s="140">
        <v>10.907810621275766</v>
      </c>
      <c r="C102" s="140">
        <v>2.2623965514859283</v>
      </c>
      <c r="D102" s="140">
        <v>97.313328259582747</v>
      </c>
      <c r="E102" s="140">
        <v>47.6243877500536</v>
      </c>
      <c r="F102" s="140">
        <v>48.69782834697682</v>
      </c>
      <c r="G102" s="126" t="s">
        <v>37</v>
      </c>
    </row>
    <row r="103" spans="1:7" s="8" customFormat="1" ht="24" customHeight="1">
      <c r="A103" s="127" t="s">
        <v>39</v>
      </c>
      <c r="B103" s="135">
        <v>12.995604774080737</v>
      </c>
      <c r="C103" s="135">
        <v>2.3700084229506646</v>
      </c>
      <c r="D103" s="135">
        <v>97.619245563278014</v>
      </c>
      <c r="E103" s="135">
        <v>47.638853178192747</v>
      </c>
      <c r="F103" s="135">
        <v>45.365901780260828</v>
      </c>
      <c r="G103" s="130" t="s">
        <v>40</v>
      </c>
    </row>
    <row r="104" spans="1:7" ht="24.95" customHeight="1"/>
    <row r="105" spans="1:7" ht="24.95" customHeight="1"/>
    <row r="106" spans="1:7" ht="24.95" customHeight="1"/>
    <row r="107" spans="1:7" ht="24.95" customHeight="1"/>
    <row r="108" spans="1:7" ht="24.95" customHeight="1"/>
    <row r="109" spans="1:7" ht="24.95" customHeight="1"/>
    <row r="110" spans="1:7" ht="80.099999999999994" customHeight="1" thickBot="1">
      <c r="A110" s="691" t="s">
        <v>196</v>
      </c>
      <c r="B110" s="691"/>
      <c r="C110" s="691"/>
      <c r="D110" s="691"/>
      <c r="E110" s="691"/>
      <c r="F110" s="691"/>
      <c r="G110" s="691"/>
    </row>
    <row r="111" spans="1:7" ht="30" customHeight="1" thickBot="1">
      <c r="A111" s="685" t="s">
        <v>118</v>
      </c>
      <c r="B111" s="683"/>
      <c r="C111" s="683"/>
      <c r="D111" s="683"/>
      <c r="E111" s="683"/>
      <c r="F111" s="683"/>
      <c r="G111" s="683"/>
    </row>
    <row r="112" spans="1:7" ht="99.95" customHeight="1">
      <c r="A112" s="47" t="s">
        <v>4</v>
      </c>
      <c r="B112" s="154" t="s">
        <v>216</v>
      </c>
      <c r="C112" s="153" t="s">
        <v>198</v>
      </c>
      <c r="D112" s="154" t="s">
        <v>199</v>
      </c>
      <c r="E112" s="154" t="s">
        <v>200</v>
      </c>
      <c r="F112" s="155" t="s">
        <v>201</v>
      </c>
      <c r="G112" s="47" t="s">
        <v>87</v>
      </c>
    </row>
    <row r="113" spans="1:7" ht="24" customHeight="1">
      <c r="A113" s="111" t="s">
        <v>0</v>
      </c>
      <c r="B113" s="113">
        <v>4.9618831081984753</v>
      </c>
      <c r="C113" s="113">
        <v>2.3339317773788153</v>
      </c>
      <c r="D113" s="113">
        <v>96.788092440266354</v>
      </c>
      <c r="E113" s="113">
        <v>57.83071464774455</v>
      </c>
      <c r="F113" s="113">
        <v>66.845565544076209</v>
      </c>
      <c r="G113" s="120" t="s">
        <v>1</v>
      </c>
    </row>
    <row r="114" spans="1:7" ht="24" customHeight="1">
      <c r="A114" s="115" t="s">
        <v>2</v>
      </c>
      <c r="B114" s="117">
        <v>3.7225104113392269</v>
      </c>
      <c r="C114" s="117">
        <v>1.1497792834411251</v>
      </c>
      <c r="D114" s="117">
        <v>97.72092023220813</v>
      </c>
      <c r="E114" s="117">
        <v>47.393142320338185</v>
      </c>
      <c r="F114" s="117">
        <v>55.752438712505935</v>
      </c>
      <c r="G114" s="119" t="s">
        <v>3</v>
      </c>
    </row>
    <row r="115" spans="1:7" ht="24" customHeight="1">
      <c r="A115" s="111" t="s">
        <v>9</v>
      </c>
      <c r="B115" s="113">
        <v>4.6279795054577857</v>
      </c>
      <c r="C115" s="113">
        <v>2.1254975019053264</v>
      </c>
      <c r="D115" s="113">
        <v>97.998398718975182</v>
      </c>
      <c r="E115" s="113">
        <v>56.851145038167935</v>
      </c>
      <c r="F115" s="113">
        <v>65.201516249512238</v>
      </c>
      <c r="G115" s="120" t="s">
        <v>10</v>
      </c>
    </row>
    <row r="116" spans="1:7" ht="24" customHeight="1">
      <c r="A116" s="115" t="s">
        <v>11</v>
      </c>
      <c r="B116" s="117">
        <v>8.8128996385877123</v>
      </c>
      <c r="C116" s="117">
        <v>2.218677494199536</v>
      </c>
      <c r="D116" s="117">
        <v>95.958155016642891</v>
      </c>
      <c r="E116" s="117">
        <v>34.191555097837281</v>
      </c>
      <c r="F116" s="117">
        <v>40.089902219750684</v>
      </c>
      <c r="G116" s="119" t="s">
        <v>12</v>
      </c>
    </row>
    <row r="117" spans="1:7" ht="24" customHeight="1">
      <c r="A117" s="111" t="s">
        <v>13</v>
      </c>
      <c r="B117" s="113">
        <v>4.9465614683005992</v>
      </c>
      <c r="C117" s="113">
        <v>1.982215635420526</v>
      </c>
      <c r="D117" s="113">
        <v>97.771317829457359</v>
      </c>
      <c r="E117" s="113">
        <v>48.154580981328699</v>
      </c>
      <c r="F117" s="113">
        <v>59.614954107902399</v>
      </c>
      <c r="G117" s="120" t="s">
        <v>14</v>
      </c>
    </row>
    <row r="118" spans="1:7" ht="24" customHeight="1">
      <c r="A118" s="115" t="s">
        <v>15</v>
      </c>
      <c r="B118" s="117">
        <v>7.0657941280509364</v>
      </c>
      <c r="C118" s="117">
        <v>2.8964726125609408</v>
      </c>
      <c r="D118" s="117">
        <v>96.334586466165419</v>
      </c>
      <c r="E118" s="117">
        <v>49.830737982396748</v>
      </c>
      <c r="F118" s="117">
        <v>51.395657953034998</v>
      </c>
      <c r="G118" s="119" t="s">
        <v>16</v>
      </c>
    </row>
    <row r="119" spans="1:7" ht="24" customHeight="1">
      <c r="A119" s="111" t="s">
        <v>17</v>
      </c>
      <c r="B119" s="113">
        <v>8.1568376848639765</v>
      </c>
      <c r="C119" s="113">
        <v>1.8865227954837787</v>
      </c>
      <c r="D119" s="113">
        <v>97.115597958730859</v>
      </c>
      <c r="E119" s="113">
        <v>36.218282933611398</v>
      </c>
      <c r="F119" s="113">
        <v>39.989039093898427</v>
      </c>
      <c r="G119" s="120" t="s">
        <v>18</v>
      </c>
    </row>
    <row r="120" spans="1:7" ht="24" customHeight="1">
      <c r="A120" s="115" t="s">
        <v>19</v>
      </c>
      <c r="B120" s="117">
        <v>6.5499040307101728</v>
      </c>
      <c r="C120" s="117">
        <v>2.08</v>
      </c>
      <c r="D120" s="117">
        <v>97.085201793721978</v>
      </c>
      <c r="E120" s="117">
        <v>34.429824561403507</v>
      </c>
      <c r="F120" s="117">
        <v>42.034548944337814</v>
      </c>
      <c r="G120" s="119" t="s">
        <v>20</v>
      </c>
    </row>
    <row r="121" spans="1:7" ht="24" customHeight="1">
      <c r="A121" s="111" t="s">
        <v>21</v>
      </c>
      <c r="B121" s="113">
        <v>10.802966784908094</v>
      </c>
      <c r="C121" s="113">
        <v>2.8662420382165603</v>
      </c>
      <c r="D121" s="113">
        <v>97.074010327022378</v>
      </c>
      <c r="E121" s="113">
        <v>36.503856041131108</v>
      </c>
      <c r="F121" s="113">
        <v>40.722813810906743</v>
      </c>
      <c r="G121" s="120" t="s">
        <v>22</v>
      </c>
    </row>
    <row r="122" spans="1:7" ht="24" customHeight="1">
      <c r="A122" s="115" t="s">
        <v>23</v>
      </c>
      <c r="B122" s="117">
        <v>7.8111209179170347</v>
      </c>
      <c r="C122" s="117">
        <v>2.3743016759776538</v>
      </c>
      <c r="D122" s="117">
        <v>96.834701055099643</v>
      </c>
      <c r="E122" s="117">
        <v>41.095890410958901</v>
      </c>
      <c r="F122" s="117">
        <v>49.338040600176519</v>
      </c>
      <c r="G122" s="119" t="s">
        <v>24</v>
      </c>
    </row>
    <row r="123" spans="1:7" ht="24" customHeight="1">
      <c r="A123" s="111" t="s">
        <v>25</v>
      </c>
      <c r="B123" s="113">
        <v>6.6417910447761184</v>
      </c>
      <c r="C123" s="113">
        <v>1.6820857863751051</v>
      </c>
      <c r="D123" s="113">
        <v>96.149068322981364</v>
      </c>
      <c r="E123" s="113">
        <v>29.032258064516125</v>
      </c>
      <c r="F123" s="113">
        <v>41.66874221668742</v>
      </c>
      <c r="G123" s="120" t="s">
        <v>26</v>
      </c>
    </row>
    <row r="124" spans="1:7" ht="24" customHeight="1">
      <c r="A124" s="115" t="s">
        <v>27</v>
      </c>
      <c r="B124" s="117">
        <v>14.255910987482615</v>
      </c>
      <c r="C124" s="117">
        <v>10.192307692307692</v>
      </c>
      <c r="D124" s="117">
        <v>92.330383480825958</v>
      </c>
      <c r="E124" s="117">
        <v>22.666666666666668</v>
      </c>
      <c r="F124" s="117">
        <v>27.051460361613351</v>
      </c>
      <c r="G124" s="119" t="s">
        <v>28</v>
      </c>
    </row>
    <row r="125" spans="1:7" ht="24" customHeight="1">
      <c r="A125" s="111" t="s">
        <v>29</v>
      </c>
      <c r="B125" s="113">
        <v>10.865384615384615</v>
      </c>
      <c r="C125" s="113">
        <v>1.4577259475218658</v>
      </c>
      <c r="D125" s="113">
        <v>93.607305936073061</v>
      </c>
      <c r="E125" s="113">
        <v>21.232876712328768</v>
      </c>
      <c r="F125" s="113">
        <v>31.346153846153847</v>
      </c>
      <c r="G125" s="120" t="s">
        <v>30</v>
      </c>
    </row>
    <row r="126" spans="1:7" ht="24" customHeight="1">
      <c r="A126" s="115" t="s">
        <v>31</v>
      </c>
      <c r="B126" s="117">
        <v>6.6408040909892438</v>
      </c>
      <c r="C126" s="117">
        <v>1.7091152815013402</v>
      </c>
      <c r="D126" s="117">
        <v>97.688410386320456</v>
      </c>
      <c r="E126" s="117">
        <v>37.275889751137278</v>
      </c>
      <c r="F126" s="117">
        <v>53.188712522045854</v>
      </c>
      <c r="G126" s="119" t="s">
        <v>32</v>
      </c>
    </row>
    <row r="127" spans="1:7" ht="24" customHeight="1">
      <c r="A127" s="111" t="s">
        <v>33</v>
      </c>
      <c r="B127" s="113">
        <v>6.9800268191121466</v>
      </c>
      <c r="C127" s="113">
        <v>2.2171945701357467</v>
      </c>
      <c r="D127" s="113">
        <v>97.043832823649339</v>
      </c>
      <c r="E127" s="113">
        <v>44.707146695325093</v>
      </c>
      <c r="F127" s="113">
        <v>50.899851789117093</v>
      </c>
      <c r="G127" s="120" t="s">
        <v>34</v>
      </c>
    </row>
    <row r="128" spans="1:7" ht="24" customHeight="1">
      <c r="A128" s="115" t="s">
        <v>35</v>
      </c>
      <c r="B128" s="117">
        <v>8.8951668320989548</v>
      </c>
      <c r="C128" s="117">
        <v>3.4356390288593679</v>
      </c>
      <c r="D128" s="117">
        <v>95.915390226112322</v>
      </c>
      <c r="E128" s="117">
        <v>32.198811453268505</v>
      </c>
      <c r="F128" s="117">
        <v>35.86981434792574</v>
      </c>
      <c r="G128" s="119" t="s">
        <v>36</v>
      </c>
    </row>
    <row r="129" spans="1:7" s="8" customFormat="1" ht="24" customHeight="1">
      <c r="A129" s="123" t="s">
        <v>38</v>
      </c>
      <c r="B129" s="125">
        <v>6.3955272673898831</v>
      </c>
      <c r="C129" s="125">
        <v>2.1136319565638937</v>
      </c>
      <c r="D129" s="125">
        <v>97.107438016528931</v>
      </c>
      <c r="E129" s="125">
        <v>44.213948951390016</v>
      </c>
      <c r="F129" s="125">
        <v>52.11787273625508</v>
      </c>
      <c r="G129" s="126" t="s">
        <v>37</v>
      </c>
    </row>
    <row r="130" spans="1:7" s="8" customFormat="1" ht="24" customHeight="1">
      <c r="A130" s="127" t="s">
        <v>39</v>
      </c>
      <c r="B130" s="135">
        <v>7.9871953884652402</v>
      </c>
      <c r="C130" s="135">
        <v>2.0921240777942507</v>
      </c>
      <c r="D130" s="135">
        <v>97.26298711182821</v>
      </c>
      <c r="E130" s="135">
        <v>43.034570722504185</v>
      </c>
      <c r="F130" s="135">
        <v>48.646630370207603</v>
      </c>
      <c r="G130" s="130" t="s">
        <v>40</v>
      </c>
    </row>
    <row r="131" spans="1:7" ht="24.95" customHeight="1">
      <c r="B131" s="34"/>
      <c r="C131" s="34"/>
      <c r="D131" s="34"/>
      <c r="E131" s="34"/>
      <c r="F131" s="34"/>
    </row>
    <row r="132" spans="1:7" ht="24.95" customHeight="1"/>
    <row r="133" spans="1:7" ht="24.95" customHeight="1"/>
    <row r="134" spans="1:7" ht="24.95" customHeight="1"/>
    <row r="135" spans="1:7" ht="24.95" customHeight="1"/>
    <row r="136" spans="1:7" ht="24.95" customHeight="1"/>
    <row r="137" spans="1:7" ht="80.099999999999994" customHeight="1" thickBot="1">
      <c r="A137" s="691" t="s">
        <v>196</v>
      </c>
      <c r="B137" s="691"/>
      <c r="C137" s="691"/>
      <c r="D137" s="691"/>
      <c r="E137" s="691"/>
      <c r="F137" s="691"/>
      <c r="G137" s="691"/>
    </row>
    <row r="138" spans="1:7" ht="30" customHeight="1" thickBot="1">
      <c r="A138" s="685" t="s">
        <v>114</v>
      </c>
      <c r="B138" s="683"/>
      <c r="C138" s="683"/>
      <c r="D138" s="683"/>
      <c r="E138" s="683"/>
      <c r="F138" s="683"/>
      <c r="G138" s="683"/>
    </row>
    <row r="139" spans="1:7" ht="99.95" customHeight="1">
      <c r="A139" s="47" t="s">
        <v>4</v>
      </c>
      <c r="B139" s="154" t="s">
        <v>216</v>
      </c>
      <c r="C139" s="153" t="s">
        <v>198</v>
      </c>
      <c r="D139" s="154" t="s">
        <v>199</v>
      </c>
      <c r="E139" s="154" t="s">
        <v>200</v>
      </c>
      <c r="F139" s="155" t="s">
        <v>201</v>
      </c>
      <c r="G139" s="47" t="s">
        <v>87</v>
      </c>
    </row>
    <row r="140" spans="1:7" ht="24" customHeight="1">
      <c r="A140" s="111" t="s">
        <v>0</v>
      </c>
      <c r="B140" s="113">
        <v>11.69940222032451</v>
      </c>
      <c r="C140" s="113">
        <v>2.4261844815747309</v>
      </c>
      <c r="D140" s="113">
        <v>97.765363128491614</v>
      </c>
      <c r="E140" s="113">
        <v>64.326484018264836</v>
      </c>
      <c r="F140" s="113">
        <v>58.142762723066753</v>
      </c>
      <c r="G140" s="120" t="s">
        <v>1</v>
      </c>
    </row>
    <row r="141" spans="1:7" ht="24" customHeight="1">
      <c r="A141" s="115" t="s">
        <v>2</v>
      </c>
      <c r="B141" s="117">
        <v>10.274209012464047</v>
      </c>
      <c r="C141" s="117">
        <v>1.6554464187175808</v>
      </c>
      <c r="D141" s="117">
        <v>98.140994688556248</v>
      </c>
      <c r="E141" s="117">
        <v>47.142857142857146</v>
      </c>
      <c r="F141" s="117">
        <v>46.409941699907947</v>
      </c>
      <c r="G141" s="119" t="s">
        <v>3</v>
      </c>
    </row>
    <row r="142" spans="1:7" ht="24" customHeight="1">
      <c r="A142" s="111" t="s">
        <v>9</v>
      </c>
      <c r="B142" s="113">
        <v>10.195855651138885</v>
      </c>
      <c r="C142" s="113">
        <v>2.0350251337765526</v>
      </c>
      <c r="D142" s="113">
        <v>97.809961144471913</v>
      </c>
      <c r="E142" s="113">
        <v>62.365191521011532</v>
      </c>
      <c r="F142" s="113">
        <v>59.771298504227175</v>
      </c>
      <c r="G142" s="120" t="s">
        <v>10</v>
      </c>
    </row>
    <row r="143" spans="1:7" ht="24" customHeight="1">
      <c r="A143" s="115" t="s">
        <v>11</v>
      </c>
      <c r="B143" s="117">
        <v>19.210993736561655</v>
      </c>
      <c r="C143" s="117">
        <v>3.0060993319779263</v>
      </c>
      <c r="D143" s="117">
        <v>96.857816182246665</v>
      </c>
      <c r="E143" s="117">
        <v>39.502560351133873</v>
      </c>
      <c r="F143" s="117">
        <v>33.768543216809398</v>
      </c>
      <c r="G143" s="119" t="s">
        <v>12</v>
      </c>
    </row>
    <row r="144" spans="1:7" ht="24" customHeight="1">
      <c r="A144" s="111" t="s">
        <v>13</v>
      </c>
      <c r="B144" s="113">
        <v>11.868993703744614</v>
      </c>
      <c r="C144" s="113">
        <v>2.2850721108821879</v>
      </c>
      <c r="D144" s="113">
        <v>98.47434119278779</v>
      </c>
      <c r="E144" s="113">
        <v>59.126799814212724</v>
      </c>
      <c r="F144" s="113">
        <v>52.434105100292868</v>
      </c>
      <c r="G144" s="120" t="s">
        <v>14</v>
      </c>
    </row>
    <row r="145" spans="1:7" ht="24" customHeight="1">
      <c r="A145" s="115" t="s">
        <v>15</v>
      </c>
      <c r="B145" s="117">
        <v>13.433637829124127</v>
      </c>
      <c r="C145" s="117">
        <v>2.9098242581388649</v>
      </c>
      <c r="D145" s="117">
        <v>97.138628515046861</v>
      </c>
      <c r="E145" s="117">
        <v>57.047970479704787</v>
      </c>
      <c r="F145" s="117">
        <v>46.309448889688035</v>
      </c>
      <c r="G145" s="119" t="s">
        <v>16</v>
      </c>
    </row>
    <row r="146" spans="1:7" ht="24" customHeight="1">
      <c r="A146" s="111" t="s">
        <v>17</v>
      </c>
      <c r="B146" s="113">
        <v>23.581074700160546</v>
      </c>
      <c r="C146" s="113">
        <v>1.9374523264683448</v>
      </c>
      <c r="D146" s="113">
        <v>97.881750465549345</v>
      </c>
      <c r="E146" s="113">
        <v>50.87719298245613</v>
      </c>
      <c r="F146" s="113">
        <v>33.060626123143855</v>
      </c>
      <c r="G146" s="120" t="s">
        <v>18</v>
      </c>
    </row>
    <row r="147" spans="1:7" ht="24" customHeight="1">
      <c r="A147" s="115" t="s">
        <v>19</v>
      </c>
      <c r="B147" s="117">
        <v>15.024572899602154</v>
      </c>
      <c r="C147" s="117">
        <v>2.1913805697589481</v>
      </c>
      <c r="D147" s="117">
        <v>97.161290322580641</v>
      </c>
      <c r="E147" s="117">
        <v>51.971326164874554</v>
      </c>
      <c r="F147" s="117">
        <v>38.510189739985947</v>
      </c>
      <c r="G147" s="119" t="s">
        <v>20</v>
      </c>
    </row>
    <row r="148" spans="1:7" ht="24" customHeight="1">
      <c r="A148" s="111" t="s">
        <v>21</v>
      </c>
      <c r="B148" s="113">
        <v>20.65848934796643</v>
      </c>
      <c r="C148" s="113">
        <v>2.4336283185840708</v>
      </c>
      <c r="D148" s="113">
        <v>95.735607675906181</v>
      </c>
      <c r="E148" s="113">
        <v>52.34375</v>
      </c>
      <c r="F148" s="113">
        <v>37.047803617571063</v>
      </c>
      <c r="G148" s="120" t="s">
        <v>22</v>
      </c>
    </row>
    <row r="149" spans="1:7" ht="24" customHeight="1">
      <c r="A149" s="115" t="s">
        <v>23</v>
      </c>
      <c r="B149" s="117">
        <v>17.893155975112638</v>
      </c>
      <c r="C149" s="117">
        <v>3.225806451612903</v>
      </c>
      <c r="D149" s="117">
        <v>98.732572877059567</v>
      </c>
      <c r="E149" s="117">
        <v>53.87263339070568</v>
      </c>
      <c r="F149" s="117">
        <v>40.42051062003862</v>
      </c>
      <c r="G149" s="119" t="s">
        <v>24</v>
      </c>
    </row>
    <row r="150" spans="1:7" ht="24" customHeight="1">
      <c r="A150" s="111" t="s">
        <v>25</v>
      </c>
      <c r="B150" s="113">
        <v>19.373776908023483</v>
      </c>
      <c r="C150" s="113">
        <v>1.2468827930174564</v>
      </c>
      <c r="D150" s="113">
        <v>96.259351620947626</v>
      </c>
      <c r="E150" s="113">
        <v>42.733188720173537</v>
      </c>
      <c r="F150" s="113">
        <v>34.306032368808239</v>
      </c>
      <c r="G150" s="120" t="s">
        <v>26</v>
      </c>
    </row>
    <row r="151" spans="1:7" ht="24" customHeight="1">
      <c r="A151" s="115" t="s">
        <v>27</v>
      </c>
      <c r="B151" s="117">
        <v>29.831932773109244</v>
      </c>
      <c r="C151" s="117">
        <v>8.7420042643923246</v>
      </c>
      <c r="D151" s="117">
        <v>95.086705202312132</v>
      </c>
      <c r="E151" s="117">
        <v>23.03921568627451</v>
      </c>
      <c r="F151" s="117">
        <v>18.780658724597057</v>
      </c>
      <c r="G151" s="119" t="s">
        <v>28</v>
      </c>
    </row>
    <row r="152" spans="1:7" ht="24" customHeight="1">
      <c r="A152" s="111" t="s">
        <v>29</v>
      </c>
      <c r="B152" s="113">
        <v>29.760850310008856</v>
      </c>
      <c r="C152" s="113">
        <v>3.9325842696629212</v>
      </c>
      <c r="D152" s="113">
        <v>95.754716981132077</v>
      </c>
      <c r="E152" s="113">
        <v>33.333333333333336</v>
      </c>
      <c r="F152" s="113">
        <v>20.870337477797513</v>
      </c>
      <c r="G152" s="120" t="s">
        <v>30</v>
      </c>
    </row>
    <row r="153" spans="1:7" ht="24" customHeight="1">
      <c r="A153" s="115" t="s">
        <v>31</v>
      </c>
      <c r="B153" s="117">
        <v>16.749180222465121</v>
      </c>
      <c r="C153" s="117">
        <v>1.6825965750696934</v>
      </c>
      <c r="D153" s="117">
        <v>97.447243022464264</v>
      </c>
      <c r="E153" s="117">
        <v>42.658682634730539</v>
      </c>
      <c r="F153" s="117">
        <v>45.287570766855382</v>
      </c>
      <c r="G153" s="119" t="s">
        <v>32</v>
      </c>
    </row>
    <row r="154" spans="1:7" ht="24" customHeight="1">
      <c r="A154" s="111" t="s">
        <v>33</v>
      </c>
      <c r="B154" s="113">
        <v>16.528689694547531</v>
      </c>
      <c r="C154" s="113">
        <v>3.4838413935365575</v>
      </c>
      <c r="D154" s="113">
        <v>97.448405253283298</v>
      </c>
      <c r="E154" s="113">
        <v>53.829078801331853</v>
      </c>
      <c r="F154" s="113">
        <v>44.574528840662481</v>
      </c>
      <c r="G154" s="120" t="s">
        <v>34</v>
      </c>
    </row>
    <row r="155" spans="1:7" ht="24" customHeight="1">
      <c r="A155" s="156" t="s">
        <v>35</v>
      </c>
      <c r="B155" s="157">
        <v>21.000699246367805</v>
      </c>
      <c r="C155" s="157">
        <v>4.4520547945205475</v>
      </c>
      <c r="D155" s="157">
        <v>96.707503828483922</v>
      </c>
      <c r="E155" s="157">
        <v>39.414040906578222</v>
      </c>
      <c r="F155" s="157">
        <v>30.255173486852343</v>
      </c>
      <c r="G155" s="158" t="s">
        <v>36</v>
      </c>
    </row>
    <row r="156" spans="1:7" s="8" customFormat="1" ht="24" customHeight="1">
      <c r="A156" s="123" t="s">
        <v>38</v>
      </c>
      <c r="B156" s="125">
        <v>15.381392928642612</v>
      </c>
      <c r="C156" s="125">
        <v>2.4104189636163174</v>
      </c>
      <c r="D156" s="125">
        <v>97.536710072286724</v>
      </c>
      <c r="E156" s="125">
        <v>51.134462218057699</v>
      </c>
      <c r="F156" s="125">
        <v>45.304440754610333</v>
      </c>
      <c r="G156" s="126" t="s">
        <v>37</v>
      </c>
    </row>
    <row r="157" spans="1:7" s="8" customFormat="1" ht="24" customHeight="1">
      <c r="A157" s="127" t="s">
        <v>39</v>
      </c>
      <c r="B157" s="135">
        <v>17.922627855944071</v>
      </c>
      <c r="C157" s="135">
        <v>2.643356175687293</v>
      </c>
      <c r="D157" s="135">
        <v>97.998805655773211</v>
      </c>
      <c r="E157" s="135">
        <v>52.268094394618238</v>
      </c>
      <c r="F157" s="135">
        <v>42.137502490615745</v>
      </c>
      <c r="G157" s="130" t="s">
        <v>40</v>
      </c>
    </row>
    <row r="165" spans="1:7" ht="80.099999999999994" customHeight="1" thickBot="1">
      <c r="A165" s="691" t="s">
        <v>196</v>
      </c>
      <c r="B165" s="691"/>
      <c r="C165" s="691"/>
      <c r="D165" s="691"/>
      <c r="E165" s="691"/>
      <c r="F165" s="691"/>
      <c r="G165" s="691"/>
    </row>
    <row r="166" spans="1:7" ht="30" customHeight="1" thickBot="1">
      <c r="A166" s="685" t="s">
        <v>119</v>
      </c>
      <c r="B166" s="683"/>
      <c r="C166" s="683"/>
      <c r="D166" s="683"/>
      <c r="E166" s="683"/>
      <c r="F166" s="683"/>
      <c r="G166" s="683"/>
    </row>
    <row r="167" spans="1:7" ht="99.95" customHeight="1">
      <c r="A167" s="47" t="s">
        <v>4</v>
      </c>
      <c r="B167" s="154" t="s">
        <v>216</v>
      </c>
      <c r="C167" s="153" t="s">
        <v>198</v>
      </c>
      <c r="D167" s="154" t="s">
        <v>199</v>
      </c>
      <c r="E167" s="154" t="s">
        <v>200</v>
      </c>
      <c r="F167" s="155" t="s">
        <v>201</v>
      </c>
      <c r="G167" s="47" t="s">
        <v>87</v>
      </c>
    </row>
    <row r="168" spans="1:7" ht="24" customHeight="1">
      <c r="A168" s="111" t="s">
        <v>0</v>
      </c>
      <c r="B168" s="159" t="s">
        <v>191</v>
      </c>
      <c r="C168" s="159" t="s">
        <v>191</v>
      </c>
      <c r="D168" s="159" t="s">
        <v>191</v>
      </c>
      <c r="E168" s="159" t="s">
        <v>191</v>
      </c>
      <c r="F168" s="159" t="s">
        <v>191</v>
      </c>
      <c r="G168" s="120" t="s">
        <v>1</v>
      </c>
    </row>
    <row r="169" spans="1:7" ht="24" customHeight="1">
      <c r="A169" s="115" t="s">
        <v>2</v>
      </c>
      <c r="B169" s="160" t="s">
        <v>191</v>
      </c>
      <c r="C169" s="160" t="s">
        <v>191</v>
      </c>
      <c r="D169" s="160" t="s">
        <v>191</v>
      </c>
      <c r="E169" s="160" t="s">
        <v>191</v>
      </c>
      <c r="F169" s="160" t="s">
        <v>191</v>
      </c>
      <c r="G169" s="119" t="s">
        <v>3</v>
      </c>
    </row>
    <row r="170" spans="1:7" ht="24" customHeight="1">
      <c r="A170" s="111" t="s">
        <v>9</v>
      </c>
      <c r="B170" s="159" t="s">
        <v>191</v>
      </c>
      <c r="C170" s="159" t="s">
        <v>191</v>
      </c>
      <c r="D170" s="159" t="s">
        <v>191</v>
      </c>
      <c r="E170" s="159" t="s">
        <v>191</v>
      </c>
      <c r="F170" s="159" t="s">
        <v>191</v>
      </c>
      <c r="G170" s="120" t="s">
        <v>10</v>
      </c>
    </row>
    <row r="171" spans="1:7" ht="24" customHeight="1">
      <c r="A171" s="115" t="s">
        <v>11</v>
      </c>
      <c r="B171" s="160" t="s">
        <v>191</v>
      </c>
      <c r="C171" s="160" t="s">
        <v>191</v>
      </c>
      <c r="D171" s="160" t="s">
        <v>191</v>
      </c>
      <c r="E171" s="160" t="s">
        <v>191</v>
      </c>
      <c r="F171" s="160" t="s">
        <v>191</v>
      </c>
      <c r="G171" s="119" t="s">
        <v>12</v>
      </c>
    </row>
    <row r="172" spans="1:7" ht="24" customHeight="1">
      <c r="A172" s="111" t="s">
        <v>13</v>
      </c>
      <c r="B172" s="159" t="s">
        <v>191</v>
      </c>
      <c r="C172" s="159" t="s">
        <v>191</v>
      </c>
      <c r="D172" s="159" t="s">
        <v>191</v>
      </c>
      <c r="E172" s="159" t="s">
        <v>191</v>
      </c>
      <c r="F172" s="159" t="s">
        <v>191</v>
      </c>
      <c r="G172" s="120" t="s">
        <v>14</v>
      </c>
    </row>
    <row r="173" spans="1:7" ht="24" customHeight="1">
      <c r="A173" s="156" t="s">
        <v>15</v>
      </c>
      <c r="B173" s="157">
        <v>10.411460936198567</v>
      </c>
      <c r="C173" s="157">
        <v>2.2379912663755457</v>
      </c>
      <c r="D173" s="157">
        <v>97.137580794090496</v>
      </c>
      <c r="E173" s="157">
        <v>46.620689655172413</v>
      </c>
      <c r="F173" s="157">
        <v>47.615076717811874</v>
      </c>
      <c r="G173" s="158" t="s">
        <v>16</v>
      </c>
    </row>
    <row r="174" spans="1:7" ht="24" customHeight="1">
      <c r="A174" s="111" t="s">
        <v>17</v>
      </c>
      <c r="B174" s="113">
        <v>36.04171192700413</v>
      </c>
      <c r="C174" s="113">
        <v>13.540961408259989</v>
      </c>
      <c r="D174" s="113">
        <v>92.631578947368425</v>
      </c>
      <c r="E174" s="113">
        <v>20.068027210884352</v>
      </c>
      <c r="F174" s="113">
        <v>21.295089091699261</v>
      </c>
      <c r="G174" s="120" t="s">
        <v>18</v>
      </c>
    </row>
    <row r="175" spans="1:7" ht="24" customHeight="1">
      <c r="A175" s="156" t="s">
        <v>19</v>
      </c>
      <c r="B175" s="157">
        <v>28.351126927639385</v>
      </c>
      <c r="C175" s="157">
        <v>12.65990295544773</v>
      </c>
      <c r="D175" s="157">
        <v>95.430809399477809</v>
      </c>
      <c r="E175" s="157">
        <v>28.097345132743364</v>
      </c>
      <c r="F175" s="157">
        <v>23.01492931695072</v>
      </c>
      <c r="G175" s="158" t="s">
        <v>20</v>
      </c>
    </row>
    <row r="176" spans="1:7" ht="24" customHeight="1">
      <c r="A176" s="111" t="s">
        <v>21</v>
      </c>
      <c r="B176" s="113">
        <v>22.335025380710661</v>
      </c>
      <c r="C176" s="113">
        <v>2.4948024948024949</v>
      </c>
      <c r="D176" s="113">
        <v>96.951219512195124</v>
      </c>
      <c r="E176" s="113">
        <v>28.125</v>
      </c>
      <c r="F176" s="113">
        <v>20.698412698412699</v>
      </c>
      <c r="G176" s="120" t="s">
        <v>22</v>
      </c>
    </row>
    <row r="177" spans="1:7" ht="24" customHeight="1">
      <c r="A177" s="156" t="s">
        <v>23</v>
      </c>
      <c r="B177" s="157">
        <v>23.529411764705884</v>
      </c>
      <c r="C177" s="157">
        <v>5.476461655277145</v>
      </c>
      <c r="D177" s="157">
        <v>93.506050792568601</v>
      </c>
      <c r="E177" s="157">
        <v>25.045871559633028</v>
      </c>
      <c r="F177" s="157">
        <v>19.942643552233033</v>
      </c>
      <c r="G177" s="158" t="s">
        <v>24</v>
      </c>
    </row>
    <row r="178" spans="1:7" s="8" customFormat="1" ht="24" customHeight="1">
      <c r="A178" s="111" t="s">
        <v>25</v>
      </c>
      <c r="B178" s="113">
        <v>27.188638018936633</v>
      </c>
      <c r="C178" s="113">
        <v>12.327823691460056</v>
      </c>
      <c r="D178" s="113">
        <v>86.838235294117652</v>
      </c>
      <c r="E178" s="113">
        <v>19.395604395604394</v>
      </c>
      <c r="F178" s="113">
        <v>17.305026628729845</v>
      </c>
      <c r="G178" s="120" t="s">
        <v>26</v>
      </c>
    </row>
    <row r="179" spans="1:7" s="8" customFormat="1" ht="24" customHeight="1">
      <c r="A179" s="156" t="s">
        <v>27</v>
      </c>
      <c r="B179" s="157">
        <v>30.47855648535565</v>
      </c>
      <c r="C179" s="157">
        <v>7.7662437524029206</v>
      </c>
      <c r="D179" s="157">
        <v>91.405770411295279</v>
      </c>
      <c r="E179" s="157">
        <v>20.217588395285585</v>
      </c>
      <c r="F179" s="157">
        <v>14.693556836039811</v>
      </c>
      <c r="G179" s="158" t="s">
        <v>28</v>
      </c>
    </row>
    <row r="180" spans="1:7" ht="24" customHeight="1">
      <c r="A180" s="111" t="s">
        <v>29</v>
      </c>
      <c r="B180" s="113">
        <v>29.141173804668025</v>
      </c>
      <c r="C180" s="113">
        <v>3.8551793496480053</v>
      </c>
      <c r="D180" s="113">
        <v>91.471962616822424</v>
      </c>
      <c r="E180" s="113">
        <v>23.052714398111721</v>
      </c>
      <c r="F180" s="113">
        <v>18.854225751559841</v>
      </c>
      <c r="G180" s="120" t="s">
        <v>30</v>
      </c>
    </row>
    <row r="181" spans="1:7" ht="24" customHeight="1">
      <c r="A181" s="156" t="s">
        <v>31</v>
      </c>
      <c r="B181" s="157">
        <v>19.950377234290343</v>
      </c>
      <c r="C181" s="157">
        <v>3.7862645467956071</v>
      </c>
      <c r="D181" s="157">
        <v>96.418128654970758</v>
      </c>
      <c r="E181" s="157">
        <v>35.837245696400629</v>
      </c>
      <c r="F181" s="157">
        <v>34.308605040312358</v>
      </c>
      <c r="G181" s="158" t="s">
        <v>32</v>
      </c>
    </row>
    <row r="182" spans="1:7" ht="24" customHeight="1">
      <c r="A182" s="111" t="s">
        <v>33</v>
      </c>
      <c r="B182" s="113">
        <v>25.272161741835149</v>
      </c>
      <c r="C182" s="113">
        <v>4.1388518024032042</v>
      </c>
      <c r="D182" s="113">
        <v>94.529914529914535</v>
      </c>
      <c r="E182" s="113">
        <v>18.978102189781023</v>
      </c>
      <c r="F182" s="113">
        <v>18.652647975077883</v>
      </c>
      <c r="G182" s="120" t="s">
        <v>34</v>
      </c>
    </row>
    <row r="183" spans="1:7" ht="24" customHeight="1">
      <c r="A183" s="156" t="s">
        <v>35</v>
      </c>
      <c r="B183" s="161" t="s">
        <v>191</v>
      </c>
      <c r="C183" s="161" t="s">
        <v>191</v>
      </c>
      <c r="D183" s="161" t="s">
        <v>191</v>
      </c>
      <c r="E183" s="161" t="s">
        <v>191</v>
      </c>
      <c r="F183" s="161" t="s">
        <v>191</v>
      </c>
      <c r="G183" s="158" t="s">
        <v>36</v>
      </c>
    </row>
    <row r="184" spans="1:7" ht="24" customHeight="1">
      <c r="A184" s="123" t="s">
        <v>38</v>
      </c>
      <c r="B184" s="125">
        <v>24.499530734473115</v>
      </c>
      <c r="C184" s="125">
        <v>6.6890333403229185</v>
      </c>
      <c r="D184" s="125">
        <v>93.250061229488125</v>
      </c>
      <c r="E184" s="125">
        <v>26.774450808381062</v>
      </c>
      <c r="F184" s="125">
        <v>23.728238861494045</v>
      </c>
      <c r="G184" s="126" t="s">
        <v>37</v>
      </c>
    </row>
    <row r="185" spans="1:7" ht="24" customHeight="1">
      <c r="A185" s="127" t="s">
        <v>39</v>
      </c>
      <c r="B185" s="135">
        <v>32.59380063182688</v>
      </c>
      <c r="C185" s="135">
        <v>9.6423396967964337</v>
      </c>
      <c r="D185" s="135">
        <v>92.531166538913396</v>
      </c>
      <c r="E185" s="135">
        <v>27.180274108553892</v>
      </c>
      <c r="F185" s="135">
        <v>18.818703382605509</v>
      </c>
      <c r="G185" s="130" t="s">
        <v>40</v>
      </c>
    </row>
    <row r="186" spans="1:7" s="165" customFormat="1" ht="24" customHeight="1">
      <c r="A186" s="162"/>
      <c r="B186" s="163"/>
      <c r="C186" s="163"/>
      <c r="D186" s="163"/>
      <c r="E186" s="163"/>
      <c r="F186" s="163"/>
      <c r="G186" s="164"/>
    </row>
    <row r="187" spans="1:7" s="165" customFormat="1" ht="24" customHeight="1">
      <c r="A187" s="162"/>
      <c r="B187" s="163"/>
      <c r="C187" s="163"/>
      <c r="D187" s="163"/>
      <c r="E187" s="163"/>
      <c r="F187" s="163"/>
      <c r="G187" s="164"/>
    </row>
    <row r="188" spans="1:7" s="165" customFormat="1" ht="24" customHeight="1">
      <c r="A188" s="162"/>
      <c r="B188" s="163"/>
      <c r="C188" s="163"/>
      <c r="D188" s="163"/>
      <c r="E188" s="163"/>
      <c r="F188" s="163"/>
      <c r="G188" s="164"/>
    </row>
    <row r="189" spans="1:7" s="165" customFormat="1" ht="24" customHeight="1">
      <c r="A189" s="162"/>
      <c r="B189" s="163"/>
      <c r="C189" s="163"/>
      <c r="D189" s="163"/>
      <c r="E189" s="163"/>
      <c r="F189" s="163"/>
      <c r="G189" s="164"/>
    </row>
    <row r="190" spans="1:7" s="165" customFormat="1" ht="24" customHeight="1">
      <c r="A190" s="162"/>
      <c r="B190" s="163"/>
      <c r="C190" s="163"/>
      <c r="D190" s="163"/>
      <c r="E190" s="163"/>
      <c r="F190" s="163"/>
      <c r="G190" s="164"/>
    </row>
    <row r="191" spans="1:7" s="165" customFormat="1" ht="24" customHeight="1">
      <c r="A191" s="162"/>
      <c r="B191" s="163"/>
      <c r="C191" s="163"/>
      <c r="D191" s="163"/>
      <c r="E191" s="163"/>
      <c r="F191" s="163"/>
      <c r="G191" s="164"/>
    </row>
    <row r="192" spans="1:7" ht="80.099999999999994" customHeight="1" thickBot="1">
      <c r="A192" s="691" t="s">
        <v>196</v>
      </c>
      <c r="B192" s="691"/>
      <c r="C192" s="691"/>
      <c r="D192" s="691"/>
      <c r="E192" s="691"/>
      <c r="F192" s="691"/>
      <c r="G192" s="691"/>
    </row>
    <row r="193" spans="1:7" ht="30" customHeight="1" thickBot="1">
      <c r="A193" s="685" t="s">
        <v>115</v>
      </c>
      <c r="B193" s="683"/>
      <c r="C193" s="683"/>
      <c r="D193" s="683"/>
      <c r="E193" s="683"/>
      <c r="F193" s="683"/>
      <c r="G193" s="683"/>
    </row>
    <row r="194" spans="1:7" ht="99.95" customHeight="1">
      <c r="A194" s="47" t="s">
        <v>4</v>
      </c>
      <c r="B194" s="154" t="s">
        <v>216</v>
      </c>
      <c r="C194" s="153" t="s">
        <v>198</v>
      </c>
      <c r="D194" s="154" t="s">
        <v>199</v>
      </c>
      <c r="E194" s="154" t="s">
        <v>200</v>
      </c>
      <c r="F194" s="155" t="s">
        <v>201</v>
      </c>
      <c r="G194" s="47" t="s">
        <v>87</v>
      </c>
    </row>
    <row r="195" spans="1:7" ht="24" customHeight="1">
      <c r="A195" s="111" t="s">
        <v>0</v>
      </c>
      <c r="B195" s="159" t="s">
        <v>191</v>
      </c>
      <c r="C195" s="159" t="s">
        <v>191</v>
      </c>
      <c r="D195" s="159" t="s">
        <v>191</v>
      </c>
      <c r="E195" s="159" t="s">
        <v>191</v>
      </c>
      <c r="F195" s="159" t="s">
        <v>191</v>
      </c>
      <c r="G195" s="120" t="s">
        <v>1</v>
      </c>
    </row>
    <row r="196" spans="1:7" ht="24" customHeight="1">
      <c r="A196" s="115" t="s">
        <v>2</v>
      </c>
      <c r="B196" s="160" t="s">
        <v>191</v>
      </c>
      <c r="C196" s="160" t="s">
        <v>191</v>
      </c>
      <c r="D196" s="160" t="s">
        <v>191</v>
      </c>
      <c r="E196" s="160" t="s">
        <v>191</v>
      </c>
      <c r="F196" s="160" t="s">
        <v>191</v>
      </c>
      <c r="G196" s="119" t="s">
        <v>3</v>
      </c>
    </row>
    <row r="197" spans="1:7" ht="24" customHeight="1">
      <c r="A197" s="111" t="s">
        <v>9</v>
      </c>
      <c r="B197" s="159" t="s">
        <v>191</v>
      </c>
      <c r="C197" s="159" t="s">
        <v>191</v>
      </c>
      <c r="D197" s="159" t="s">
        <v>191</v>
      </c>
      <c r="E197" s="159" t="s">
        <v>191</v>
      </c>
      <c r="F197" s="159" t="s">
        <v>191</v>
      </c>
      <c r="G197" s="120" t="s">
        <v>10</v>
      </c>
    </row>
    <row r="198" spans="1:7" ht="24" customHeight="1">
      <c r="A198" s="115" t="s">
        <v>11</v>
      </c>
      <c r="B198" s="160" t="s">
        <v>191</v>
      </c>
      <c r="C198" s="160" t="s">
        <v>191</v>
      </c>
      <c r="D198" s="160" t="s">
        <v>191</v>
      </c>
      <c r="E198" s="160" t="s">
        <v>191</v>
      </c>
      <c r="F198" s="160" t="s">
        <v>191</v>
      </c>
      <c r="G198" s="119" t="s">
        <v>12</v>
      </c>
    </row>
    <row r="199" spans="1:7" s="8" customFormat="1" ht="24" customHeight="1">
      <c r="A199" s="111" t="s">
        <v>13</v>
      </c>
      <c r="B199" s="159" t="s">
        <v>191</v>
      </c>
      <c r="C199" s="159" t="s">
        <v>191</v>
      </c>
      <c r="D199" s="159" t="s">
        <v>191</v>
      </c>
      <c r="E199" s="159" t="s">
        <v>191</v>
      </c>
      <c r="F199" s="159" t="s">
        <v>191</v>
      </c>
      <c r="G199" s="120" t="s">
        <v>14</v>
      </c>
    </row>
    <row r="200" spans="1:7" s="8" customFormat="1" ht="24" customHeight="1">
      <c r="A200" s="156" t="s">
        <v>15</v>
      </c>
      <c r="B200" s="157">
        <v>6.7664281067013663</v>
      </c>
      <c r="C200" s="157">
        <v>2.4033437826541273</v>
      </c>
      <c r="D200" s="157">
        <v>97.412199630314234</v>
      </c>
      <c r="E200" s="157">
        <v>40.547263681592042</v>
      </c>
      <c r="F200" s="157">
        <v>50.227864583333336</v>
      </c>
      <c r="G200" s="158" t="s">
        <v>16</v>
      </c>
    </row>
    <row r="201" spans="1:7" ht="24" customHeight="1">
      <c r="A201" s="111" t="s">
        <v>17</v>
      </c>
      <c r="B201" s="113">
        <v>28.051486906347094</v>
      </c>
      <c r="C201" s="113">
        <v>11.624649859943977</v>
      </c>
      <c r="D201" s="113">
        <v>92.584269662921344</v>
      </c>
      <c r="E201" s="113">
        <v>16.666666666666668</v>
      </c>
      <c r="F201" s="113">
        <v>24.234354194407455</v>
      </c>
      <c r="G201" s="120" t="s">
        <v>18</v>
      </c>
    </row>
    <row r="202" spans="1:7" ht="24" customHeight="1">
      <c r="A202" s="156" t="s">
        <v>19</v>
      </c>
      <c r="B202" s="157">
        <v>23.23814514016243</v>
      </c>
      <c r="C202" s="157">
        <v>13.327601031814273</v>
      </c>
      <c r="D202" s="157">
        <v>95.515151515151516</v>
      </c>
      <c r="E202" s="157">
        <v>21.711899791231733</v>
      </c>
      <c r="F202" s="157">
        <v>23.72703412073491</v>
      </c>
      <c r="G202" s="158" t="s">
        <v>20</v>
      </c>
    </row>
    <row r="203" spans="1:7" ht="24" customHeight="1">
      <c r="A203" s="111" t="s">
        <v>21</v>
      </c>
      <c r="B203" s="113">
        <v>16.005121638924457</v>
      </c>
      <c r="C203" s="113">
        <v>3.2921810699588478</v>
      </c>
      <c r="D203" s="113">
        <v>96.319018404907979</v>
      </c>
      <c r="E203" s="113">
        <v>20.833333333333332</v>
      </c>
      <c r="F203" s="113">
        <v>23.846153846153847</v>
      </c>
      <c r="G203" s="120" t="s">
        <v>22</v>
      </c>
    </row>
    <row r="204" spans="1:7" ht="24" customHeight="1">
      <c r="A204" s="156" t="s">
        <v>23</v>
      </c>
      <c r="B204" s="157">
        <v>14.950080515297905</v>
      </c>
      <c r="C204" s="157">
        <v>3.9838443179731962</v>
      </c>
      <c r="D204" s="157">
        <v>94.386422976501308</v>
      </c>
      <c r="E204" s="157">
        <v>23.288888888888888</v>
      </c>
      <c r="F204" s="157">
        <v>23.69353695470069</v>
      </c>
      <c r="G204" s="158" t="s">
        <v>24</v>
      </c>
    </row>
    <row r="205" spans="1:7" ht="24" customHeight="1">
      <c r="A205" s="111" t="s">
        <v>25</v>
      </c>
      <c r="B205" s="113">
        <v>18.8014440433213</v>
      </c>
      <c r="C205" s="113">
        <v>9.9420419081587159</v>
      </c>
      <c r="D205" s="113">
        <v>85.693848354792564</v>
      </c>
      <c r="E205" s="113">
        <v>14.473684210526317</v>
      </c>
      <c r="F205" s="113">
        <v>19.392624728850326</v>
      </c>
      <c r="G205" s="120" t="s">
        <v>26</v>
      </c>
    </row>
    <row r="206" spans="1:7" ht="24" customHeight="1">
      <c r="A206" s="156" t="s">
        <v>27</v>
      </c>
      <c r="B206" s="157">
        <v>21.821484172288532</v>
      </c>
      <c r="C206" s="157">
        <v>7.4074074074074066</v>
      </c>
      <c r="D206" s="157">
        <v>89.504716981132077</v>
      </c>
      <c r="E206" s="157">
        <v>17.055655296229801</v>
      </c>
      <c r="F206" s="157">
        <v>17.148061410356494</v>
      </c>
      <c r="G206" s="158" t="s">
        <v>28</v>
      </c>
    </row>
    <row r="207" spans="1:7" ht="24" customHeight="1">
      <c r="A207" s="111" t="s">
        <v>29</v>
      </c>
      <c r="B207" s="113">
        <v>18.760469011725291</v>
      </c>
      <c r="C207" s="113">
        <v>2.496532593619972</v>
      </c>
      <c r="D207" s="113">
        <v>90.981735159817347</v>
      </c>
      <c r="E207" s="113">
        <v>18.257956448911223</v>
      </c>
      <c r="F207" s="113">
        <v>21.490177287973168</v>
      </c>
      <c r="G207" s="120" t="s">
        <v>30</v>
      </c>
    </row>
    <row r="208" spans="1:7" ht="24" customHeight="1">
      <c r="A208" s="156" t="s">
        <v>31</v>
      </c>
      <c r="B208" s="157">
        <v>12.781497261107729</v>
      </c>
      <c r="C208" s="157">
        <v>3.7356321839080464</v>
      </c>
      <c r="D208" s="157">
        <v>96.418473138548535</v>
      </c>
      <c r="E208" s="157">
        <v>31.851851851851855</v>
      </c>
      <c r="F208" s="157">
        <v>37.919837645865044</v>
      </c>
      <c r="G208" s="158" t="s">
        <v>32</v>
      </c>
    </row>
    <row r="209" spans="1:7" ht="24" customHeight="1">
      <c r="A209" s="111" t="s">
        <v>33</v>
      </c>
      <c r="B209" s="113">
        <v>18.107908351810792</v>
      </c>
      <c r="C209" s="113">
        <v>2.8132992327365729</v>
      </c>
      <c r="D209" s="113">
        <v>94.40789473684211</v>
      </c>
      <c r="E209" s="113">
        <v>18.382352941176471</v>
      </c>
      <c r="F209" s="113">
        <v>22.057735011102888</v>
      </c>
      <c r="G209" s="120" t="s">
        <v>34</v>
      </c>
    </row>
    <row r="210" spans="1:7" ht="24" customHeight="1">
      <c r="A210" s="156" t="s">
        <v>35</v>
      </c>
      <c r="B210" s="161" t="s">
        <v>191</v>
      </c>
      <c r="C210" s="161" t="s">
        <v>191</v>
      </c>
      <c r="D210" s="161" t="s">
        <v>191</v>
      </c>
      <c r="E210" s="161" t="s">
        <v>191</v>
      </c>
      <c r="F210" s="161" t="s">
        <v>191</v>
      </c>
      <c r="G210" s="158" t="s">
        <v>36</v>
      </c>
    </row>
    <row r="211" spans="1:7" ht="24" customHeight="1">
      <c r="A211" s="123" t="s">
        <v>38</v>
      </c>
      <c r="B211" s="125">
        <v>16.670218330459715</v>
      </c>
      <c r="C211" s="125">
        <v>5.6960543261913124</v>
      </c>
      <c r="D211" s="125">
        <v>93.170224825240879</v>
      </c>
      <c r="E211" s="125">
        <v>23.353632629939103</v>
      </c>
      <c r="F211" s="125">
        <v>26.735437834483829</v>
      </c>
      <c r="G211" s="126" t="s">
        <v>37</v>
      </c>
    </row>
    <row r="212" spans="1:7" ht="24" customHeight="1">
      <c r="A212" s="127" t="s">
        <v>39</v>
      </c>
      <c r="B212" s="135">
        <v>23.149835436975224</v>
      </c>
      <c r="C212" s="135">
        <v>7.5575958513984531</v>
      </c>
      <c r="D212" s="135">
        <v>92.640390277449441</v>
      </c>
      <c r="E212" s="135">
        <v>22.597019635152854</v>
      </c>
      <c r="F212" s="135">
        <v>21.128230199748568</v>
      </c>
      <c r="G212" s="130" t="s">
        <v>40</v>
      </c>
    </row>
    <row r="213" spans="1:7" s="165" customFormat="1" ht="24" customHeight="1">
      <c r="A213" s="162"/>
      <c r="B213" s="163"/>
      <c r="C213" s="163"/>
      <c r="D213" s="163"/>
      <c r="E213" s="163"/>
      <c r="F213" s="163"/>
      <c r="G213" s="164"/>
    </row>
    <row r="214" spans="1:7" s="165" customFormat="1" ht="24" customHeight="1">
      <c r="A214" s="162"/>
      <c r="B214" s="163"/>
      <c r="C214" s="163"/>
      <c r="D214" s="163"/>
      <c r="E214" s="163"/>
      <c r="F214" s="163"/>
      <c r="G214" s="164"/>
    </row>
    <row r="215" spans="1:7" s="165" customFormat="1" ht="24" customHeight="1">
      <c r="A215" s="162"/>
      <c r="B215" s="163"/>
      <c r="C215" s="163"/>
      <c r="D215" s="163"/>
      <c r="E215" s="163"/>
      <c r="F215" s="163"/>
      <c r="G215" s="164"/>
    </row>
    <row r="216" spans="1:7" s="165" customFormat="1" ht="24" customHeight="1">
      <c r="A216" s="162"/>
      <c r="B216" s="163"/>
      <c r="C216" s="163"/>
      <c r="D216" s="163"/>
      <c r="E216" s="163"/>
      <c r="F216" s="163"/>
      <c r="G216" s="164"/>
    </row>
    <row r="217" spans="1:7" s="165" customFormat="1" ht="24" customHeight="1">
      <c r="A217" s="162"/>
      <c r="B217" s="163"/>
      <c r="C217" s="163"/>
      <c r="D217" s="163"/>
      <c r="E217" s="163"/>
      <c r="F217" s="163"/>
      <c r="G217" s="164"/>
    </row>
    <row r="218" spans="1:7" s="165" customFormat="1" ht="24" customHeight="1">
      <c r="A218" s="162"/>
      <c r="B218" s="163"/>
      <c r="C218" s="163"/>
      <c r="D218" s="163"/>
      <c r="E218" s="163"/>
      <c r="F218" s="163"/>
      <c r="G218" s="164"/>
    </row>
    <row r="219" spans="1:7" ht="80.099999999999994" customHeight="1" thickBot="1">
      <c r="A219" s="691" t="s">
        <v>196</v>
      </c>
      <c r="B219" s="691"/>
      <c r="C219" s="691"/>
      <c r="D219" s="691"/>
      <c r="E219" s="691"/>
      <c r="F219" s="691"/>
      <c r="G219" s="691"/>
    </row>
    <row r="220" spans="1:7" s="8" customFormat="1" ht="30" customHeight="1" thickBot="1">
      <c r="A220" s="683" t="s">
        <v>94</v>
      </c>
      <c r="B220" s="683"/>
      <c r="C220" s="683"/>
      <c r="D220" s="683"/>
      <c r="E220" s="683"/>
      <c r="F220" s="683"/>
      <c r="G220" s="683"/>
    </row>
    <row r="221" spans="1:7" s="8" customFormat="1" ht="99.95" customHeight="1">
      <c r="A221" s="47" t="s">
        <v>4</v>
      </c>
      <c r="B221" s="154" t="s">
        <v>216</v>
      </c>
      <c r="C221" s="153" t="s">
        <v>198</v>
      </c>
      <c r="D221" s="154" t="s">
        <v>199</v>
      </c>
      <c r="E221" s="154" t="s">
        <v>200</v>
      </c>
      <c r="F221" s="155" t="s">
        <v>201</v>
      </c>
      <c r="G221" s="47" t="s">
        <v>87</v>
      </c>
    </row>
    <row r="222" spans="1:7" ht="24" customHeight="1">
      <c r="A222" s="111" t="s">
        <v>0</v>
      </c>
      <c r="B222" s="159" t="s">
        <v>191</v>
      </c>
      <c r="C222" s="159" t="s">
        <v>191</v>
      </c>
      <c r="D222" s="159" t="s">
        <v>191</v>
      </c>
      <c r="E222" s="159" t="s">
        <v>191</v>
      </c>
      <c r="F222" s="159" t="s">
        <v>191</v>
      </c>
      <c r="G222" s="120" t="s">
        <v>1</v>
      </c>
    </row>
    <row r="223" spans="1:7" ht="24" customHeight="1">
      <c r="A223" s="115" t="s">
        <v>2</v>
      </c>
      <c r="B223" s="160" t="s">
        <v>191</v>
      </c>
      <c r="C223" s="160" t="s">
        <v>191</v>
      </c>
      <c r="D223" s="160" t="s">
        <v>191</v>
      </c>
      <c r="E223" s="160" t="s">
        <v>191</v>
      </c>
      <c r="F223" s="160" t="s">
        <v>191</v>
      </c>
      <c r="G223" s="119" t="s">
        <v>3</v>
      </c>
    </row>
    <row r="224" spans="1:7" ht="24" customHeight="1">
      <c r="A224" s="111" t="s">
        <v>9</v>
      </c>
      <c r="B224" s="159" t="s">
        <v>191</v>
      </c>
      <c r="C224" s="159" t="s">
        <v>191</v>
      </c>
      <c r="D224" s="159" t="s">
        <v>191</v>
      </c>
      <c r="E224" s="159" t="s">
        <v>191</v>
      </c>
      <c r="F224" s="159" t="s">
        <v>191</v>
      </c>
      <c r="G224" s="120" t="s">
        <v>10</v>
      </c>
    </row>
    <row r="225" spans="1:7" ht="24" customHeight="1">
      <c r="A225" s="115" t="s">
        <v>11</v>
      </c>
      <c r="B225" s="160" t="s">
        <v>191</v>
      </c>
      <c r="C225" s="160" t="s">
        <v>191</v>
      </c>
      <c r="D225" s="160" t="s">
        <v>191</v>
      </c>
      <c r="E225" s="160" t="s">
        <v>191</v>
      </c>
      <c r="F225" s="160" t="s">
        <v>191</v>
      </c>
      <c r="G225" s="119" t="s">
        <v>12</v>
      </c>
    </row>
    <row r="226" spans="1:7" ht="24" customHeight="1">
      <c r="A226" s="111" t="s">
        <v>13</v>
      </c>
      <c r="B226" s="159" t="s">
        <v>191</v>
      </c>
      <c r="C226" s="159" t="s">
        <v>191</v>
      </c>
      <c r="D226" s="159" t="s">
        <v>191</v>
      </c>
      <c r="E226" s="159" t="s">
        <v>191</v>
      </c>
      <c r="F226" s="159" t="s">
        <v>191</v>
      </c>
      <c r="G226" s="120" t="s">
        <v>14</v>
      </c>
    </row>
    <row r="227" spans="1:7" ht="24" customHeight="1">
      <c r="A227" s="156" t="s">
        <v>15</v>
      </c>
      <c r="B227" s="157">
        <v>14.236940935472859</v>
      </c>
      <c r="C227" s="157">
        <v>2.0571428571428569</v>
      </c>
      <c r="D227" s="157">
        <v>96.863468634686342</v>
      </c>
      <c r="E227" s="157">
        <v>54.179566563467482</v>
      </c>
      <c r="F227" s="157">
        <v>44.870041039671683</v>
      </c>
      <c r="G227" s="158" t="s">
        <v>16</v>
      </c>
    </row>
    <row r="228" spans="1:7" ht="24" customHeight="1">
      <c r="A228" s="111" t="s">
        <v>17</v>
      </c>
      <c r="B228" s="113">
        <v>43.702127659574465</v>
      </c>
      <c r="C228" s="113">
        <v>15.334207077326345</v>
      </c>
      <c r="D228" s="113">
        <v>92.682926829268297</v>
      </c>
      <c r="E228" s="113">
        <v>23.202614379084967</v>
      </c>
      <c r="F228" s="113">
        <v>18.475947211579395</v>
      </c>
      <c r="G228" s="120" t="s">
        <v>18</v>
      </c>
    </row>
    <row r="229" spans="1:7" ht="24" customHeight="1">
      <c r="A229" s="156" t="s">
        <v>19</v>
      </c>
      <c r="B229" s="157">
        <v>33.527851458885941</v>
      </c>
      <c r="C229" s="157">
        <v>11.956521739130435</v>
      </c>
      <c r="D229" s="157">
        <v>95.332390381895337</v>
      </c>
      <c r="E229" s="157">
        <v>35.294117647058826</v>
      </c>
      <c r="F229" s="157">
        <v>22.293163075285982</v>
      </c>
      <c r="G229" s="158" t="s">
        <v>20</v>
      </c>
    </row>
    <row r="230" spans="1:7" ht="24" customHeight="1">
      <c r="A230" s="111" t="s">
        <v>21</v>
      </c>
      <c r="B230" s="113">
        <v>28.553459119496853</v>
      </c>
      <c r="C230" s="113">
        <v>1.680672268907563</v>
      </c>
      <c r="D230" s="113">
        <v>97.575757575757578</v>
      </c>
      <c r="E230" s="113">
        <v>35.416666666666664</v>
      </c>
      <c r="F230" s="113">
        <v>17.610062893081761</v>
      </c>
      <c r="G230" s="120" t="s">
        <v>22</v>
      </c>
    </row>
    <row r="231" spans="1:7" ht="24" customHeight="1">
      <c r="A231" s="156" t="s">
        <v>23</v>
      </c>
      <c r="B231" s="157">
        <v>32.103772370284538</v>
      </c>
      <c r="C231" s="157">
        <v>7.0740813519355479</v>
      </c>
      <c r="D231" s="157">
        <v>92.543703175169455</v>
      </c>
      <c r="E231" s="157">
        <v>26.919431279620852</v>
      </c>
      <c r="F231" s="157">
        <v>16.190783113116339</v>
      </c>
      <c r="G231" s="158" t="s">
        <v>24</v>
      </c>
    </row>
    <row r="232" spans="1:7" ht="24" customHeight="1">
      <c r="A232" s="111" t="s">
        <v>25</v>
      </c>
      <c r="B232" s="113">
        <v>35.723732549595887</v>
      </c>
      <c r="C232" s="113">
        <v>14.860388073828682</v>
      </c>
      <c r="D232" s="113">
        <v>88.048411497730712</v>
      </c>
      <c r="E232" s="113">
        <v>24.33920704845815</v>
      </c>
      <c r="F232" s="113">
        <v>15.17962308598351</v>
      </c>
      <c r="G232" s="120" t="s">
        <v>26</v>
      </c>
    </row>
    <row r="233" spans="1:7" ht="24" customHeight="1">
      <c r="A233" s="156" t="s">
        <v>27</v>
      </c>
      <c r="B233" s="157">
        <v>39.272535582498683</v>
      </c>
      <c r="C233" s="157">
        <v>8.1534772182254205</v>
      </c>
      <c r="D233" s="157">
        <v>93.469910371318818</v>
      </c>
      <c r="E233" s="157">
        <v>23.443223443223442</v>
      </c>
      <c r="F233" s="157">
        <v>12.206696546269443</v>
      </c>
      <c r="G233" s="158" t="s">
        <v>28</v>
      </c>
    </row>
    <row r="234" spans="1:7" ht="24" customHeight="1">
      <c r="A234" s="111" t="s">
        <v>29</v>
      </c>
      <c r="B234" s="113">
        <v>38.476436410587475</v>
      </c>
      <c r="C234" s="113">
        <v>5.1265412070084357</v>
      </c>
      <c r="D234" s="113">
        <v>91.985645933014354</v>
      </c>
      <c r="E234" s="113">
        <v>27.299703264094955</v>
      </c>
      <c r="F234" s="113">
        <v>16.483516483516482</v>
      </c>
      <c r="G234" s="120" t="s">
        <v>30</v>
      </c>
    </row>
    <row r="235" spans="1:7" ht="24" customHeight="1">
      <c r="A235" s="156" t="s">
        <v>31</v>
      </c>
      <c r="B235" s="157">
        <v>27.095339197250031</v>
      </c>
      <c r="C235" s="157">
        <v>3.8396766588076794</v>
      </c>
      <c r="D235" s="157">
        <v>96.417759838546928</v>
      </c>
      <c r="E235" s="157">
        <v>40.298507462686565</v>
      </c>
      <c r="F235" s="157">
        <v>30.701398743158322</v>
      </c>
      <c r="G235" s="158" t="s">
        <v>32</v>
      </c>
    </row>
    <row r="236" spans="1:7" ht="24" customHeight="1">
      <c r="A236" s="111" t="s">
        <v>33</v>
      </c>
      <c r="B236" s="113">
        <v>33.223954060705495</v>
      </c>
      <c r="C236" s="113">
        <v>5.5865921787709496</v>
      </c>
      <c r="D236" s="113">
        <v>94.661921708185048</v>
      </c>
      <c r="E236" s="113">
        <v>19.565217391304348</v>
      </c>
      <c r="F236" s="113">
        <v>14.872637633525059</v>
      </c>
      <c r="G236" s="120" t="s">
        <v>34</v>
      </c>
    </row>
    <row r="237" spans="1:7" ht="24" customHeight="1">
      <c r="A237" s="156" t="s">
        <v>35</v>
      </c>
      <c r="B237" s="161" t="s">
        <v>191</v>
      </c>
      <c r="C237" s="161" t="s">
        <v>191</v>
      </c>
      <c r="D237" s="161" t="s">
        <v>191</v>
      </c>
      <c r="E237" s="161" t="s">
        <v>191</v>
      </c>
      <c r="F237" s="161" t="s">
        <v>191</v>
      </c>
      <c r="G237" s="158" t="s">
        <v>36</v>
      </c>
    </row>
    <row r="238" spans="1:7" ht="24" customHeight="1">
      <c r="A238" s="123" t="s">
        <v>38</v>
      </c>
      <c r="B238" s="125">
        <v>32.311439285576213</v>
      </c>
      <c r="C238" s="125">
        <v>7.729587141893135</v>
      </c>
      <c r="D238" s="125">
        <v>93.336046393325873</v>
      </c>
      <c r="E238" s="125">
        <v>30.362448009506831</v>
      </c>
      <c r="F238" s="125">
        <v>20.725639387427155</v>
      </c>
      <c r="G238" s="126" t="s">
        <v>37</v>
      </c>
    </row>
    <row r="239" spans="1:7" ht="24" customHeight="1">
      <c r="A239" s="127" t="s">
        <v>39</v>
      </c>
      <c r="B239" s="135">
        <v>41.716230734420449</v>
      </c>
      <c r="C239" s="135">
        <v>11.696174521346819</v>
      </c>
      <c r="D239" s="135">
        <v>92.413708096281766</v>
      </c>
      <c r="E239" s="135">
        <v>31.685196177519664</v>
      </c>
      <c r="F239" s="135">
        <v>16.587124412543563</v>
      </c>
      <c r="G239" s="130" t="s">
        <v>40</v>
      </c>
    </row>
    <row r="240" spans="1:7" s="165" customFormat="1" ht="24" customHeight="1">
      <c r="A240" s="162"/>
      <c r="B240" s="163"/>
      <c r="C240" s="163"/>
      <c r="D240" s="163"/>
      <c r="E240" s="163"/>
      <c r="F240" s="163"/>
      <c r="G240" s="164"/>
    </row>
    <row r="241" spans="1:7" s="165" customFormat="1" ht="24" customHeight="1">
      <c r="A241" s="162"/>
      <c r="B241" s="163"/>
      <c r="C241" s="163"/>
      <c r="D241" s="163"/>
      <c r="E241" s="163"/>
      <c r="F241" s="163"/>
      <c r="G241" s="164"/>
    </row>
    <row r="242" spans="1:7" s="165" customFormat="1" ht="24" customHeight="1">
      <c r="A242" s="162"/>
      <c r="B242" s="163"/>
      <c r="C242" s="163"/>
      <c r="D242" s="163"/>
      <c r="E242" s="163"/>
      <c r="F242" s="163"/>
      <c r="G242" s="164"/>
    </row>
  </sheetData>
  <mergeCells count="18">
    <mergeCell ref="A30:G30"/>
    <mergeCell ref="A3:G3"/>
    <mergeCell ref="A4:G4"/>
    <mergeCell ref="A83:G83"/>
    <mergeCell ref="A84:G84"/>
    <mergeCell ref="A31:G31"/>
    <mergeCell ref="A57:G57"/>
    <mergeCell ref="A58:G58"/>
    <mergeCell ref="A110:G110"/>
    <mergeCell ref="A193:G193"/>
    <mergeCell ref="A219:G219"/>
    <mergeCell ref="A220:G220"/>
    <mergeCell ref="A111:G111"/>
    <mergeCell ref="A137:G137"/>
    <mergeCell ref="A138:G138"/>
    <mergeCell ref="A165:G165"/>
    <mergeCell ref="A166:G166"/>
    <mergeCell ref="A192:G192"/>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Roman,Gras"&amp;20&amp;K05-023Gouvernorat Sousse&amp;R&amp;"Times New Roman,Gras"&amp;20&amp;K05-023 ولاية سوسة</oddHeader>
    <oddFooter>&amp;L   &amp;"Times New Roman,Gras"&amp;18&amp;K05-021Statistique Tunisie /RGPH 2014&amp;C&amp;"Times New Roman,Gras"&amp;18&amp;K05-021&amp;P&amp;R  &amp;"Times New Roman,Gras"&amp;18&amp;K05-021إحصائيات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H318"/>
  <sheetViews>
    <sheetView rightToLeft="1" view="pageBreakPreview" zoomScale="70" zoomScaleSheetLayoutView="70" workbookViewId="0">
      <selection activeCell="N303" sqref="N303"/>
    </sheetView>
  </sheetViews>
  <sheetFormatPr baseColWidth="10" defaultRowHeight="20.25"/>
  <cols>
    <col min="1" max="1" width="25.7109375" style="6" customWidth="1"/>
    <col min="2" max="2" width="33.7109375" style="5" customWidth="1"/>
    <col min="3" max="3" width="22.140625" style="5" customWidth="1"/>
    <col min="4" max="4" width="18.140625" style="5" customWidth="1"/>
    <col min="5" max="5" width="19" style="5" customWidth="1"/>
    <col min="6" max="6" width="20.7109375" style="5" customWidth="1"/>
    <col min="7" max="7" width="17.85546875" style="5" customWidth="1"/>
    <col min="8" max="8" width="35.7109375" style="7" customWidth="1"/>
    <col min="9" max="14" width="7.28515625" style="1" customWidth="1"/>
    <col min="15" max="16384" width="11.42578125" style="1"/>
  </cols>
  <sheetData>
    <row r="19" spans="1:8" ht="80.099999999999994" customHeight="1">
      <c r="A19" s="676" t="s">
        <v>120</v>
      </c>
      <c r="B19" s="677"/>
      <c r="C19" s="677"/>
      <c r="D19" s="677"/>
      <c r="E19" s="677"/>
      <c r="F19" s="677"/>
      <c r="G19" s="677"/>
      <c r="H19" s="677"/>
    </row>
    <row r="77" spans="1:8" ht="80.099999999999994" customHeight="1">
      <c r="A77" s="688" t="s">
        <v>121</v>
      </c>
      <c r="B77" s="688"/>
      <c r="C77" s="688"/>
      <c r="D77" s="688"/>
      <c r="E77" s="688"/>
      <c r="F77" s="688"/>
      <c r="G77" s="688"/>
      <c r="H77" s="688"/>
    </row>
    <row r="78" spans="1:8" ht="30" customHeight="1">
      <c r="A78" s="692" t="s">
        <v>190</v>
      </c>
      <c r="B78" s="693"/>
      <c r="C78" s="693"/>
      <c r="D78" s="693"/>
      <c r="E78" s="693"/>
      <c r="F78" s="693"/>
      <c r="G78" s="693"/>
      <c r="H78" s="694"/>
    </row>
    <row r="79" spans="1:8" ht="80.099999999999994" customHeight="1">
      <c r="A79" s="41" t="s">
        <v>4</v>
      </c>
      <c r="B79" s="109" t="s">
        <v>202</v>
      </c>
      <c r="C79" s="109" t="s">
        <v>53</v>
      </c>
      <c r="D79" s="109" t="s">
        <v>218</v>
      </c>
      <c r="E79" s="109" t="s">
        <v>54</v>
      </c>
      <c r="F79" s="109" t="s">
        <v>55</v>
      </c>
      <c r="G79" s="109" t="s">
        <v>217</v>
      </c>
      <c r="H79" s="47" t="s">
        <v>87</v>
      </c>
    </row>
    <row r="80" spans="1:8" ht="24" customHeight="1">
      <c r="A80" s="166" t="s">
        <v>0</v>
      </c>
      <c r="B80" s="167">
        <v>27732</v>
      </c>
      <c r="C80" s="167">
        <v>12313</v>
      </c>
      <c r="D80" s="167">
        <v>1297</v>
      </c>
      <c r="E80" s="167">
        <v>14122</v>
      </c>
      <c r="F80" s="168">
        <v>49.071503263260375</v>
      </c>
      <c r="G80" s="168">
        <v>9.5297575312270393</v>
      </c>
      <c r="H80" s="169" t="s">
        <v>1</v>
      </c>
    </row>
    <row r="81" spans="1:8" ht="24" customHeight="1">
      <c r="A81" s="170" t="s">
        <v>2</v>
      </c>
      <c r="B81" s="171">
        <v>49404</v>
      </c>
      <c r="C81" s="171">
        <v>23110</v>
      </c>
      <c r="D81" s="171">
        <v>3761</v>
      </c>
      <c r="E81" s="171">
        <v>22533</v>
      </c>
      <c r="F81" s="172">
        <v>54.391433718600076</v>
      </c>
      <c r="G81" s="172">
        <v>13.996501804919802</v>
      </c>
      <c r="H81" s="173" t="s">
        <v>3</v>
      </c>
    </row>
    <row r="82" spans="1:8" ht="24" customHeight="1">
      <c r="A82" s="166" t="s">
        <v>9</v>
      </c>
      <c r="B82" s="167">
        <v>67195</v>
      </c>
      <c r="C82" s="167">
        <v>31009</v>
      </c>
      <c r="D82" s="167">
        <v>3534</v>
      </c>
      <c r="E82" s="167">
        <v>32652</v>
      </c>
      <c r="F82" s="168">
        <v>51.407098742465948</v>
      </c>
      <c r="G82" s="168">
        <v>10.230726920070637</v>
      </c>
      <c r="H82" s="169" t="s">
        <v>10</v>
      </c>
    </row>
    <row r="83" spans="1:8" ht="24" customHeight="1">
      <c r="A83" s="170" t="s">
        <v>11</v>
      </c>
      <c r="B83" s="171">
        <v>39196</v>
      </c>
      <c r="C83" s="171">
        <v>18249</v>
      </c>
      <c r="D83" s="171">
        <v>3231</v>
      </c>
      <c r="E83" s="171">
        <v>17716</v>
      </c>
      <c r="F83" s="172">
        <v>54.798959077456885</v>
      </c>
      <c r="G83" s="172">
        <v>15.041899441340782</v>
      </c>
      <c r="H83" s="173" t="s">
        <v>12</v>
      </c>
    </row>
    <row r="84" spans="1:8" ht="24" customHeight="1">
      <c r="A84" s="166" t="s">
        <v>13</v>
      </c>
      <c r="B84" s="167">
        <v>33133</v>
      </c>
      <c r="C84" s="167">
        <v>15572</v>
      </c>
      <c r="D84" s="167">
        <v>1401</v>
      </c>
      <c r="E84" s="167">
        <v>16160</v>
      </c>
      <c r="F84" s="168">
        <v>51.229891648809343</v>
      </c>
      <c r="G84" s="168">
        <v>8.2542862192894599</v>
      </c>
      <c r="H84" s="169" t="s">
        <v>14</v>
      </c>
    </row>
    <row r="85" spans="1:8" ht="24" customHeight="1">
      <c r="A85" s="170" t="s">
        <v>15</v>
      </c>
      <c r="B85" s="171">
        <v>26002</v>
      </c>
      <c r="C85" s="171">
        <v>12317</v>
      </c>
      <c r="D85" s="171">
        <v>1029</v>
      </c>
      <c r="E85" s="171">
        <v>12656</v>
      </c>
      <c r="F85" s="172">
        <v>51.330769230769221</v>
      </c>
      <c r="G85" s="172">
        <v>7.7101753334332388</v>
      </c>
      <c r="H85" s="173" t="s">
        <v>16</v>
      </c>
    </row>
    <row r="86" spans="1:8" ht="24" customHeight="1">
      <c r="A86" s="166" t="s">
        <v>17</v>
      </c>
      <c r="B86" s="167">
        <v>43067</v>
      </c>
      <c r="C86" s="167">
        <v>19588</v>
      </c>
      <c r="D86" s="167">
        <v>2166</v>
      </c>
      <c r="E86" s="167">
        <v>21313</v>
      </c>
      <c r="F86" s="168">
        <v>50.511992941231107</v>
      </c>
      <c r="G86" s="168">
        <v>9.9567895559437343</v>
      </c>
      <c r="H86" s="169" t="s">
        <v>18</v>
      </c>
    </row>
    <row r="87" spans="1:8" ht="24" customHeight="1">
      <c r="A87" s="170" t="s">
        <v>19</v>
      </c>
      <c r="B87" s="171">
        <v>14463</v>
      </c>
      <c r="C87" s="171">
        <v>6920</v>
      </c>
      <c r="D87" s="171">
        <v>788</v>
      </c>
      <c r="E87" s="171">
        <v>6755</v>
      </c>
      <c r="F87" s="172">
        <v>53.301528037060088</v>
      </c>
      <c r="G87" s="172">
        <v>10.223144784639336</v>
      </c>
      <c r="H87" s="173" t="s">
        <v>20</v>
      </c>
    </row>
    <row r="88" spans="1:8" ht="24" customHeight="1">
      <c r="A88" s="166" t="s">
        <v>21</v>
      </c>
      <c r="B88" s="167">
        <v>7107</v>
      </c>
      <c r="C88" s="167">
        <v>3073</v>
      </c>
      <c r="D88" s="167">
        <v>473</v>
      </c>
      <c r="E88" s="167">
        <v>3561</v>
      </c>
      <c r="F88" s="168">
        <v>49.88741908246552</v>
      </c>
      <c r="G88" s="168">
        <v>13.338973491257756</v>
      </c>
      <c r="H88" s="169" t="s">
        <v>22</v>
      </c>
    </row>
    <row r="89" spans="1:8" ht="24" customHeight="1">
      <c r="A89" s="170" t="s">
        <v>23</v>
      </c>
      <c r="B89" s="171">
        <v>36587</v>
      </c>
      <c r="C89" s="171">
        <v>13506</v>
      </c>
      <c r="D89" s="171">
        <v>3021</v>
      </c>
      <c r="E89" s="171">
        <v>20060</v>
      </c>
      <c r="F89" s="172">
        <v>45.174515538305954</v>
      </c>
      <c r="G89" s="172">
        <v>18.279179524414594</v>
      </c>
      <c r="H89" s="173" t="s">
        <v>24</v>
      </c>
    </row>
    <row r="90" spans="1:8" ht="24" customHeight="1">
      <c r="A90" s="166" t="s">
        <v>25</v>
      </c>
      <c r="B90" s="167">
        <v>19760</v>
      </c>
      <c r="C90" s="167">
        <v>7953</v>
      </c>
      <c r="D90" s="167">
        <v>1265</v>
      </c>
      <c r="E90" s="167">
        <v>10542</v>
      </c>
      <c r="F90" s="168">
        <v>46.639676113360323</v>
      </c>
      <c r="G90" s="168">
        <v>13.723150357995225</v>
      </c>
      <c r="H90" s="169" t="s">
        <v>26</v>
      </c>
    </row>
    <row r="91" spans="1:8" ht="24" customHeight="1">
      <c r="A91" s="170" t="s">
        <v>27</v>
      </c>
      <c r="B91" s="171">
        <v>9499</v>
      </c>
      <c r="C91" s="171">
        <v>3907</v>
      </c>
      <c r="D91" s="171">
        <v>678</v>
      </c>
      <c r="E91" s="171">
        <v>4914</v>
      </c>
      <c r="F91" s="172">
        <v>48.263157894736842</v>
      </c>
      <c r="G91" s="172">
        <v>14.787350054525628</v>
      </c>
      <c r="H91" s="173" t="s">
        <v>28</v>
      </c>
    </row>
    <row r="92" spans="1:8" ht="24" customHeight="1">
      <c r="A92" s="166" t="s">
        <v>29</v>
      </c>
      <c r="B92" s="167">
        <v>9916</v>
      </c>
      <c r="C92" s="167">
        <v>3604</v>
      </c>
      <c r="D92" s="167">
        <v>440</v>
      </c>
      <c r="E92" s="167">
        <v>5872</v>
      </c>
      <c r="F92" s="168">
        <v>40.782573618394515</v>
      </c>
      <c r="G92" s="168">
        <v>10.880316518298715</v>
      </c>
      <c r="H92" s="169" t="s">
        <v>30</v>
      </c>
    </row>
    <row r="93" spans="1:8" ht="24" customHeight="1">
      <c r="A93" s="170" t="s">
        <v>31</v>
      </c>
      <c r="B93" s="171">
        <v>71251</v>
      </c>
      <c r="C93" s="171">
        <v>28900</v>
      </c>
      <c r="D93" s="174">
        <v>3124</v>
      </c>
      <c r="E93" s="174">
        <v>39227</v>
      </c>
      <c r="F93" s="175">
        <v>44.94533410057403</v>
      </c>
      <c r="G93" s="175">
        <v>9.7551836122907822</v>
      </c>
      <c r="H93" s="176" t="s">
        <v>32</v>
      </c>
    </row>
    <row r="94" spans="1:8" ht="24" customHeight="1">
      <c r="A94" s="166" t="s">
        <v>33</v>
      </c>
      <c r="B94" s="167">
        <v>27798</v>
      </c>
      <c r="C94" s="167">
        <v>12986</v>
      </c>
      <c r="D94" s="167">
        <v>1775</v>
      </c>
      <c r="E94" s="167">
        <v>13037</v>
      </c>
      <c r="F94" s="168">
        <v>53.102629590992478</v>
      </c>
      <c r="G94" s="168">
        <v>12.024930560260145</v>
      </c>
      <c r="H94" s="169" t="s">
        <v>34</v>
      </c>
    </row>
    <row r="95" spans="1:8" ht="24" customHeight="1">
      <c r="A95" s="170" t="s">
        <v>35</v>
      </c>
      <c r="B95" s="171">
        <v>23469</v>
      </c>
      <c r="C95" s="171">
        <v>11723</v>
      </c>
      <c r="D95" s="171">
        <v>1143</v>
      </c>
      <c r="E95" s="171">
        <v>10603</v>
      </c>
      <c r="F95" s="172">
        <v>54.821253568537223</v>
      </c>
      <c r="G95" s="172">
        <v>8.8838799937820614</v>
      </c>
      <c r="H95" s="173" t="s">
        <v>36</v>
      </c>
    </row>
    <row r="96" spans="1:8" s="8" customFormat="1" ht="24" customHeight="1">
      <c r="A96" s="123" t="s">
        <v>38</v>
      </c>
      <c r="B96" s="177">
        <v>505579</v>
      </c>
      <c r="C96" s="177">
        <v>224730</v>
      </c>
      <c r="D96" s="177">
        <v>29126</v>
      </c>
      <c r="E96" s="177">
        <v>251723</v>
      </c>
      <c r="F96" s="178">
        <v>50.210847782142423</v>
      </c>
      <c r="G96" s="178">
        <v>11.473433757720912</v>
      </c>
      <c r="H96" s="126" t="s">
        <v>37</v>
      </c>
    </row>
    <row r="97" spans="1:8" s="8" customFormat="1" ht="24" customHeight="1">
      <c r="A97" s="127" t="s">
        <v>39</v>
      </c>
      <c r="B97" s="134">
        <v>8312231</v>
      </c>
      <c r="C97" s="134">
        <v>3295965</v>
      </c>
      <c r="D97" s="134">
        <v>573315</v>
      </c>
      <c r="E97" s="134">
        <f>B97-C97-D97</f>
        <v>4442951</v>
      </c>
      <c r="F97" s="135">
        <v>46.549230716851902</v>
      </c>
      <c r="G97" s="135">
        <v>14.817097754621015</v>
      </c>
      <c r="H97" s="130" t="s">
        <v>40</v>
      </c>
    </row>
    <row r="98" spans="1:8" s="8" customFormat="1" ht="21.95" customHeight="1">
      <c r="A98" s="1"/>
      <c r="B98" s="1"/>
      <c r="C98" s="1"/>
      <c r="D98" s="1"/>
      <c r="E98" s="1"/>
      <c r="F98" s="1"/>
      <c r="G98" s="1"/>
      <c r="H98" s="1"/>
    </row>
    <row r="99" spans="1:8" s="8" customFormat="1" ht="21.95" customHeight="1">
      <c r="A99" s="1"/>
      <c r="B99" s="1"/>
      <c r="C99" s="1"/>
      <c r="D99" s="1"/>
      <c r="E99" s="1"/>
      <c r="F99" s="1"/>
      <c r="G99" s="1"/>
      <c r="H99" s="1"/>
    </row>
    <row r="100" spans="1:8" s="8" customFormat="1" ht="21.95" customHeight="1">
      <c r="A100" s="1"/>
      <c r="B100" s="1"/>
      <c r="C100" s="1"/>
      <c r="D100" s="1"/>
      <c r="E100" s="1"/>
      <c r="F100" s="1"/>
      <c r="G100" s="1"/>
      <c r="H100" s="1"/>
    </row>
    <row r="101" spans="1:8" s="8" customFormat="1" ht="21.95" customHeight="1">
      <c r="A101" s="1"/>
      <c r="B101" s="1"/>
      <c r="C101" s="1"/>
      <c r="D101" s="1"/>
      <c r="E101" s="1"/>
      <c r="F101" s="1"/>
      <c r="G101" s="1"/>
      <c r="H101" s="1"/>
    </row>
    <row r="102" spans="1:8" s="8" customFormat="1" ht="21.95" customHeight="1">
      <c r="A102" s="1"/>
      <c r="B102" s="1"/>
      <c r="C102" s="1"/>
      <c r="D102" s="1"/>
      <c r="E102" s="1"/>
      <c r="F102" s="1"/>
      <c r="G102" s="1"/>
      <c r="H102" s="1"/>
    </row>
    <row r="103" spans="1:8" s="8" customFormat="1" ht="21.95" customHeight="1">
      <c r="A103" s="1"/>
      <c r="B103" s="1"/>
      <c r="C103" s="1"/>
      <c r="D103" s="1"/>
      <c r="E103" s="1"/>
      <c r="F103" s="1"/>
      <c r="G103" s="1"/>
      <c r="H103" s="1"/>
    </row>
    <row r="104" spans="1:8" s="8" customFormat="1" ht="21.95" customHeight="1">
      <c r="A104" s="1"/>
      <c r="B104" s="1"/>
      <c r="C104" s="1"/>
      <c r="D104" s="1"/>
      <c r="E104" s="1"/>
      <c r="F104" s="1"/>
      <c r="G104" s="1"/>
      <c r="H104" s="1"/>
    </row>
    <row r="105" spans="1:8" s="8" customFormat="1" ht="80.099999999999994" customHeight="1">
      <c r="A105" s="688" t="s">
        <v>121</v>
      </c>
      <c r="B105" s="688"/>
      <c r="C105" s="688"/>
      <c r="D105" s="688"/>
      <c r="E105" s="688"/>
      <c r="F105" s="688"/>
      <c r="G105" s="688"/>
      <c r="H105" s="688"/>
    </row>
    <row r="106" spans="1:8" s="8" customFormat="1" ht="30" customHeight="1">
      <c r="A106" s="692" t="s">
        <v>122</v>
      </c>
      <c r="B106" s="693"/>
      <c r="C106" s="693"/>
      <c r="D106" s="693"/>
      <c r="E106" s="693"/>
      <c r="F106" s="693"/>
      <c r="G106" s="693"/>
      <c r="H106" s="694"/>
    </row>
    <row r="107" spans="1:8" s="8" customFormat="1" ht="80.099999999999994" customHeight="1">
      <c r="A107" s="41" t="s">
        <v>4</v>
      </c>
      <c r="B107" s="109" t="s">
        <v>202</v>
      </c>
      <c r="C107" s="109" t="s">
        <v>53</v>
      </c>
      <c r="D107" s="109" t="s">
        <v>218</v>
      </c>
      <c r="E107" s="109" t="s">
        <v>54</v>
      </c>
      <c r="F107" s="109" t="s">
        <v>55</v>
      </c>
      <c r="G107" s="109" t="s">
        <v>217</v>
      </c>
      <c r="H107" s="47" t="s">
        <v>87</v>
      </c>
    </row>
    <row r="108" spans="1:8" s="8" customFormat="1" ht="24" customHeight="1">
      <c r="A108" s="111" t="s">
        <v>0</v>
      </c>
      <c r="B108" s="112">
        <v>13683</v>
      </c>
      <c r="C108" s="112">
        <v>7998</v>
      </c>
      <c r="D108" s="112">
        <v>608</v>
      </c>
      <c r="E108" s="112">
        <v>5077</v>
      </c>
      <c r="F108" s="113">
        <v>62.888255499524959</v>
      </c>
      <c r="G108" s="113">
        <v>7.0648384847780621</v>
      </c>
      <c r="H108" s="120" t="s">
        <v>1</v>
      </c>
    </row>
    <row r="109" spans="1:8" s="8" customFormat="1" ht="24" customHeight="1">
      <c r="A109" s="115" t="s">
        <v>2</v>
      </c>
      <c r="B109" s="116">
        <v>25238</v>
      </c>
      <c r="C109" s="116">
        <v>15174</v>
      </c>
      <c r="D109" s="116">
        <v>1854</v>
      </c>
      <c r="E109" s="116">
        <v>8210</v>
      </c>
      <c r="F109" s="179">
        <v>67.472362008162619</v>
      </c>
      <c r="G109" s="179">
        <v>10.887949260042284</v>
      </c>
      <c r="H109" s="119" t="s">
        <v>3</v>
      </c>
    </row>
    <row r="110" spans="1:8" s="8" customFormat="1" ht="24" customHeight="1">
      <c r="A110" s="111" t="s">
        <v>9</v>
      </c>
      <c r="B110" s="112">
        <v>32991</v>
      </c>
      <c r="C110" s="112">
        <v>19410</v>
      </c>
      <c r="D110" s="112">
        <v>1658</v>
      </c>
      <c r="E110" s="112">
        <v>11923</v>
      </c>
      <c r="F110" s="113">
        <v>63.857904946653733</v>
      </c>
      <c r="G110" s="113">
        <v>7.8697550787924815</v>
      </c>
      <c r="H110" s="120" t="s">
        <v>10</v>
      </c>
    </row>
    <row r="111" spans="1:8" s="8" customFormat="1" ht="24" customHeight="1">
      <c r="A111" s="115" t="s">
        <v>11</v>
      </c>
      <c r="B111" s="116">
        <v>19630</v>
      </c>
      <c r="C111" s="116">
        <v>11931</v>
      </c>
      <c r="D111" s="116">
        <v>1771</v>
      </c>
      <c r="E111" s="116">
        <v>5928</v>
      </c>
      <c r="F111" s="179">
        <v>69.801324503311264</v>
      </c>
      <c r="G111" s="179">
        <v>12.925120420376587</v>
      </c>
      <c r="H111" s="119" t="s">
        <v>12</v>
      </c>
    </row>
    <row r="112" spans="1:8" s="8" customFormat="1" ht="24" customHeight="1">
      <c r="A112" s="111" t="s">
        <v>13</v>
      </c>
      <c r="B112" s="112">
        <v>16406</v>
      </c>
      <c r="C112" s="112">
        <v>10473</v>
      </c>
      <c r="D112" s="112">
        <v>637</v>
      </c>
      <c r="E112" s="112">
        <v>5296</v>
      </c>
      <c r="F112" s="113">
        <v>67.725222479580637</v>
      </c>
      <c r="G112" s="113">
        <v>5.7335733573357333</v>
      </c>
      <c r="H112" s="120" t="s">
        <v>14</v>
      </c>
    </row>
    <row r="113" spans="1:8" s="8" customFormat="1" ht="24" customHeight="1">
      <c r="A113" s="115" t="s">
        <v>15</v>
      </c>
      <c r="B113" s="116">
        <v>13127</v>
      </c>
      <c r="C113" s="116">
        <v>8067</v>
      </c>
      <c r="D113" s="116">
        <v>513</v>
      </c>
      <c r="E113" s="116">
        <v>4547</v>
      </c>
      <c r="F113" s="179">
        <v>65.366448270607947</v>
      </c>
      <c r="G113" s="179">
        <v>5.9790209790209792</v>
      </c>
      <c r="H113" s="119" t="s">
        <v>16</v>
      </c>
    </row>
    <row r="114" spans="1:8" s="8" customFormat="1" ht="24" customHeight="1">
      <c r="A114" s="111" t="s">
        <v>17</v>
      </c>
      <c r="B114" s="112">
        <v>21813</v>
      </c>
      <c r="C114" s="112">
        <v>14011</v>
      </c>
      <c r="D114" s="112">
        <v>1157</v>
      </c>
      <c r="E114" s="112">
        <v>6645</v>
      </c>
      <c r="F114" s="113">
        <v>69.536514922294046</v>
      </c>
      <c r="G114" s="113">
        <v>7.6279008438818563</v>
      </c>
      <c r="H114" s="120" t="s">
        <v>18</v>
      </c>
    </row>
    <row r="115" spans="1:8" s="8" customFormat="1" ht="24" customHeight="1">
      <c r="A115" s="115" t="s">
        <v>19</v>
      </c>
      <c r="B115" s="116">
        <v>7151</v>
      </c>
      <c r="C115" s="116">
        <v>4597</v>
      </c>
      <c r="D115" s="116">
        <v>434</v>
      </c>
      <c r="E115" s="116">
        <v>2120</v>
      </c>
      <c r="F115" s="179">
        <v>70.353796671794157</v>
      </c>
      <c r="G115" s="179">
        <v>8.6265156032597901</v>
      </c>
      <c r="H115" s="119" t="s">
        <v>20</v>
      </c>
    </row>
    <row r="116" spans="1:8" s="8" customFormat="1" ht="24" customHeight="1">
      <c r="A116" s="111" t="s">
        <v>21</v>
      </c>
      <c r="B116" s="112">
        <v>3524</v>
      </c>
      <c r="C116" s="112">
        <v>2154</v>
      </c>
      <c r="D116" s="112">
        <v>225</v>
      </c>
      <c r="E116" s="112">
        <v>1145</v>
      </c>
      <c r="F116" s="113">
        <v>67.508513053348466</v>
      </c>
      <c r="G116" s="113">
        <v>9.457755359394703</v>
      </c>
      <c r="H116" s="120" t="s">
        <v>22</v>
      </c>
    </row>
    <row r="117" spans="1:8" s="8" customFormat="1" ht="24" customHeight="1">
      <c r="A117" s="115" t="s">
        <v>23</v>
      </c>
      <c r="B117" s="116">
        <v>18168</v>
      </c>
      <c r="C117" s="116">
        <v>10108</v>
      </c>
      <c r="D117" s="116">
        <v>1862</v>
      </c>
      <c r="E117" s="116">
        <v>6198</v>
      </c>
      <c r="F117" s="179">
        <v>65.89057683839718</v>
      </c>
      <c r="G117" s="179">
        <v>15.555555555555555</v>
      </c>
      <c r="H117" s="119" t="s">
        <v>24</v>
      </c>
    </row>
    <row r="118" spans="1:8" s="8" customFormat="1" ht="24" customHeight="1">
      <c r="A118" s="111" t="s">
        <v>25</v>
      </c>
      <c r="B118" s="112">
        <v>9906</v>
      </c>
      <c r="C118" s="112">
        <v>5896</v>
      </c>
      <c r="D118" s="112">
        <v>774</v>
      </c>
      <c r="E118" s="112">
        <v>3236</v>
      </c>
      <c r="F118" s="113">
        <v>67.322834645669289</v>
      </c>
      <c r="G118" s="113">
        <v>11.604197901049476</v>
      </c>
      <c r="H118" s="120" t="s">
        <v>26</v>
      </c>
    </row>
    <row r="119" spans="1:8" s="8" customFormat="1" ht="24" customHeight="1">
      <c r="A119" s="115" t="s">
        <v>27</v>
      </c>
      <c r="B119" s="116">
        <v>4762</v>
      </c>
      <c r="C119" s="116">
        <v>2720</v>
      </c>
      <c r="D119" s="116">
        <v>407</v>
      </c>
      <c r="E119" s="116">
        <v>1635</v>
      </c>
      <c r="F119" s="179">
        <v>65.651900062985519</v>
      </c>
      <c r="G119" s="179">
        <v>13.015669971218422</v>
      </c>
      <c r="H119" s="119" t="s">
        <v>28</v>
      </c>
    </row>
    <row r="120" spans="1:8" s="8" customFormat="1" ht="24" customHeight="1">
      <c r="A120" s="111" t="s">
        <v>29</v>
      </c>
      <c r="B120" s="112">
        <v>4682</v>
      </c>
      <c r="C120" s="112">
        <v>2684</v>
      </c>
      <c r="D120" s="112">
        <v>311</v>
      </c>
      <c r="E120" s="112">
        <v>1687</v>
      </c>
      <c r="F120" s="113">
        <v>63.9683895771038</v>
      </c>
      <c r="G120" s="113">
        <v>10.383973288814691</v>
      </c>
      <c r="H120" s="120" t="s">
        <v>30</v>
      </c>
    </row>
    <row r="121" spans="1:8" s="8" customFormat="1" ht="24" customHeight="1">
      <c r="A121" s="115" t="s">
        <v>31</v>
      </c>
      <c r="B121" s="116">
        <v>34111</v>
      </c>
      <c r="C121" s="116">
        <v>20314</v>
      </c>
      <c r="D121" s="116">
        <v>1618</v>
      </c>
      <c r="E121" s="116">
        <v>12179</v>
      </c>
      <c r="F121" s="179">
        <v>64.295974905455722</v>
      </c>
      <c r="G121" s="179">
        <v>7.3773481670618271</v>
      </c>
      <c r="H121" s="119" t="s">
        <v>32</v>
      </c>
    </row>
    <row r="122" spans="1:8" s="8" customFormat="1" ht="24" customHeight="1">
      <c r="A122" s="111" t="s">
        <v>33</v>
      </c>
      <c r="B122" s="112">
        <v>13963</v>
      </c>
      <c r="C122" s="112">
        <v>8689</v>
      </c>
      <c r="D122" s="112">
        <v>887</v>
      </c>
      <c r="E122" s="112">
        <v>4387</v>
      </c>
      <c r="F122" s="113">
        <v>68.581250447611538</v>
      </c>
      <c r="G122" s="113">
        <v>9.2627401837928147</v>
      </c>
      <c r="H122" s="120" t="s">
        <v>34</v>
      </c>
    </row>
    <row r="123" spans="1:8" s="8" customFormat="1" ht="24" customHeight="1">
      <c r="A123" s="115" t="s">
        <v>35</v>
      </c>
      <c r="B123" s="116">
        <v>11824</v>
      </c>
      <c r="C123" s="116">
        <v>7786</v>
      </c>
      <c r="D123" s="116">
        <v>581</v>
      </c>
      <c r="E123" s="116">
        <v>3457</v>
      </c>
      <c r="F123" s="179">
        <v>70.762855209742895</v>
      </c>
      <c r="G123" s="179">
        <v>6.943946456316481</v>
      </c>
      <c r="H123" s="119" t="s">
        <v>36</v>
      </c>
    </row>
    <row r="124" spans="1:8" s="8" customFormat="1" ht="24" customHeight="1">
      <c r="A124" s="123" t="s">
        <v>38</v>
      </c>
      <c r="B124" s="124">
        <v>250979</v>
      </c>
      <c r="C124" s="124">
        <v>152012</v>
      </c>
      <c r="D124" s="124">
        <v>15297</v>
      </c>
      <c r="E124" s="124">
        <v>83670</v>
      </c>
      <c r="F124" s="125">
        <v>66.662549456329018</v>
      </c>
      <c r="G124" s="125">
        <v>9.1429630205189198</v>
      </c>
      <c r="H124" s="126" t="s">
        <v>37</v>
      </c>
    </row>
    <row r="125" spans="1:8" s="8" customFormat="1" ht="24" customHeight="1">
      <c r="A125" s="127" t="s">
        <v>39</v>
      </c>
      <c r="B125" s="134">
        <v>4092719</v>
      </c>
      <c r="C125" s="136">
        <v>2373263</v>
      </c>
      <c r="D125" s="136">
        <v>306143</v>
      </c>
      <c r="E125" s="134">
        <f>B125-C125-D125</f>
        <v>1413313</v>
      </c>
      <c r="F125" s="135">
        <v>65.467551719360728</v>
      </c>
      <c r="G125" s="135">
        <v>11.42577869871158</v>
      </c>
      <c r="H125" s="130" t="s">
        <v>40</v>
      </c>
    </row>
    <row r="126" spans="1:8" s="8" customFormat="1" ht="21.95" customHeight="1">
      <c r="A126" s="6"/>
      <c r="B126" s="5"/>
      <c r="C126" s="5"/>
      <c r="D126" s="5"/>
      <c r="E126" s="5"/>
      <c r="F126" s="5"/>
      <c r="G126" s="5"/>
      <c r="H126" s="7"/>
    </row>
    <row r="127" spans="1:8" s="8" customFormat="1" ht="21.95" customHeight="1">
      <c r="A127" s="6"/>
      <c r="B127" s="5"/>
      <c r="C127" s="5"/>
      <c r="D127" s="5"/>
      <c r="E127" s="5"/>
      <c r="F127" s="5"/>
      <c r="G127" s="5"/>
      <c r="H127" s="7"/>
    </row>
    <row r="128" spans="1:8" s="8" customFormat="1" ht="21.95" customHeight="1">
      <c r="A128" s="6"/>
      <c r="B128" s="5"/>
      <c r="C128" s="5"/>
      <c r="D128" s="5"/>
      <c r="E128" s="5"/>
      <c r="F128" s="5"/>
      <c r="G128" s="5"/>
      <c r="H128" s="7"/>
    </row>
    <row r="129" spans="1:8" s="8" customFormat="1" ht="21.95" customHeight="1">
      <c r="A129" s="6"/>
      <c r="B129" s="5"/>
      <c r="C129" s="5"/>
      <c r="D129" s="5"/>
      <c r="E129" s="5"/>
      <c r="F129" s="5"/>
      <c r="G129" s="5"/>
      <c r="H129" s="7"/>
    </row>
    <row r="130" spans="1:8" s="8" customFormat="1" ht="21.95" customHeight="1">
      <c r="A130" s="6"/>
      <c r="B130" s="5"/>
      <c r="C130" s="5"/>
      <c r="D130" s="5"/>
      <c r="E130" s="5"/>
      <c r="F130" s="5"/>
      <c r="G130" s="5"/>
      <c r="H130" s="7"/>
    </row>
    <row r="131" spans="1:8" s="8" customFormat="1" ht="21.95" customHeight="1">
      <c r="A131" s="6"/>
      <c r="B131" s="5"/>
      <c r="C131" s="5"/>
      <c r="D131" s="5"/>
      <c r="E131" s="5"/>
      <c r="F131" s="5"/>
      <c r="G131" s="5"/>
      <c r="H131" s="7"/>
    </row>
    <row r="132" spans="1:8" s="8" customFormat="1" ht="80.099999999999994" customHeight="1">
      <c r="A132" s="688" t="s">
        <v>121</v>
      </c>
      <c r="B132" s="688"/>
      <c r="C132" s="688"/>
      <c r="D132" s="688"/>
      <c r="E132" s="688"/>
      <c r="F132" s="688"/>
      <c r="G132" s="688"/>
      <c r="H132" s="688"/>
    </row>
    <row r="133" spans="1:8" s="8" customFormat="1" ht="30" customHeight="1">
      <c r="A133" s="692" t="s">
        <v>123</v>
      </c>
      <c r="B133" s="693"/>
      <c r="C133" s="693"/>
      <c r="D133" s="693"/>
      <c r="E133" s="693"/>
      <c r="F133" s="693"/>
      <c r="G133" s="693"/>
      <c r="H133" s="694"/>
    </row>
    <row r="134" spans="1:8" s="8" customFormat="1" ht="80.099999999999994" customHeight="1">
      <c r="A134" s="41" t="s">
        <v>4</v>
      </c>
      <c r="B134" s="109" t="s">
        <v>202</v>
      </c>
      <c r="C134" s="109" t="s">
        <v>53</v>
      </c>
      <c r="D134" s="109" t="s">
        <v>218</v>
      </c>
      <c r="E134" s="109" t="s">
        <v>54</v>
      </c>
      <c r="F134" s="109" t="s">
        <v>55</v>
      </c>
      <c r="G134" s="109" t="s">
        <v>217</v>
      </c>
      <c r="H134" s="47" t="s">
        <v>87</v>
      </c>
    </row>
    <row r="135" spans="1:8" s="8" customFormat="1" ht="24" customHeight="1">
      <c r="A135" s="180" t="s">
        <v>0</v>
      </c>
      <c r="B135" s="181">
        <v>14049</v>
      </c>
      <c r="C135" s="181">
        <v>4315</v>
      </c>
      <c r="D135" s="181">
        <v>689</v>
      </c>
      <c r="E135" s="181">
        <v>9045</v>
      </c>
      <c r="F135" s="182">
        <v>35.615658362989322</v>
      </c>
      <c r="G135" s="182">
        <v>13.768984812150279</v>
      </c>
      <c r="H135" s="183" t="s">
        <v>1</v>
      </c>
    </row>
    <row r="136" spans="1:8" s="8" customFormat="1" ht="24" customHeight="1">
      <c r="A136" s="184" t="s">
        <v>2</v>
      </c>
      <c r="B136" s="185">
        <v>24166</v>
      </c>
      <c r="C136" s="185">
        <v>7936</v>
      </c>
      <c r="D136" s="185">
        <v>1907</v>
      </c>
      <c r="E136" s="185">
        <v>14323</v>
      </c>
      <c r="F136" s="186">
        <v>40.730778780104281</v>
      </c>
      <c r="G136" s="186">
        <v>19.374174540282436</v>
      </c>
      <c r="H136" s="187" t="s">
        <v>3</v>
      </c>
    </row>
    <row r="137" spans="1:8" s="8" customFormat="1" ht="24" customHeight="1">
      <c r="A137" s="180" t="s">
        <v>9</v>
      </c>
      <c r="B137" s="181">
        <v>34204</v>
      </c>
      <c r="C137" s="181">
        <v>11599</v>
      </c>
      <c r="D137" s="181">
        <v>1876</v>
      </c>
      <c r="E137" s="181">
        <v>20729</v>
      </c>
      <c r="F137" s="182">
        <v>39.397128906821038</v>
      </c>
      <c r="G137" s="182">
        <v>13.922077922077921</v>
      </c>
      <c r="H137" s="183" t="s">
        <v>10</v>
      </c>
    </row>
    <row r="138" spans="1:8" s="8" customFormat="1" ht="24" customHeight="1">
      <c r="A138" s="184" t="s">
        <v>11</v>
      </c>
      <c r="B138" s="185">
        <v>19566</v>
      </c>
      <c r="C138" s="185">
        <v>6318</v>
      </c>
      <c r="D138" s="185">
        <v>1460</v>
      </c>
      <c r="E138" s="185">
        <v>11788</v>
      </c>
      <c r="F138" s="186">
        <v>39.747521210262704</v>
      </c>
      <c r="G138" s="186">
        <v>18.770892260221135</v>
      </c>
      <c r="H138" s="187" t="s">
        <v>12</v>
      </c>
    </row>
    <row r="139" spans="1:8" s="8" customFormat="1" ht="24" customHeight="1">
      <c r="A139" s="180" t="s">
        <v>13</v>
      </c>
      <c r="B139" s="181">
        <v>16727</v>
      </c>
      <c r="C139" s="181">
        <v>5099</v>
      </c>
      <c r="D139" s="181">
        <v>764</v>
      </c>
      <c r="E139" s="181">
        <v>10864</v>
      </c>
      <c r="F139" s="182">
        <v>35.051114963830933</v>
      </c>
      <c r="G139" s="182">
        <v>13.030871567456934</v>
      </c>
      <c r="H139" s="183" t="s">
        <v>14</v>
      </c>
    </row>
    <row r="140" spans="1:8" s="8" customFormat="1" ht="24" customHeight="1">
      <c r="A140" s="184" t="s">
        <v>15</v>
      </c>
      <c r="B140" s="185">
        <v>12875</v>
      </c>
      <c r="C140" s="185">
        <v>4250</v>
      </c>
      <c r="D140" s="185">
        <v>516</v>
      </c>
      <c r="E140" s="185">
        <v>8109</v>
      </c>
      <c r="F140" s="186">
        <v>37.020351095230694</v>
      </c>
      <c r="G140" s="186">
        <v>10.826689047419219</v>
      </c>
      <c r="H140" s="187" t="s">
        <v>16</v>
      </c>
    </row>
    <row r="141" spans="1:8" s="8" customFormat="1" ht="24" customHeight="1">
      <c r="A141" s="180" t="s">
        <v>17</v>
      </c>
      <c r="B141" s="181">
        <v>21254</v>
      </c>
      <c r="C141" s="181">
        <v>5577</v>
      </c>
      <c r="D141" s="181">
        <v>1009</v>
      </c>
      <c r="E141" s="181">
        <v>14668</v>
      </c>
      <c r="F141" s="182">
        <v>30.98710830902418</v>
      </c>
      <c r="G141" s="182">
        <v>15.320376556331613</v>
      </c>
      <c r="H141" s="183" t="s">
        <v>18</v>
      </c>
    </row>
    <row r="142" spans="1:8" s="8" customFormat="1" ht="24" customHeight="1">
      <c r="A142" s="184" t="s">
        <v>19</v>
      </c>
      <c r="B142" s="185">
        <v>7312</v>
      </c>
      <c r="C142" s="185">
        <v>2323</v>
      </c>
      <c r="D142" s="185">
        <v>354</v>
      </c>
      <c r="E142" s="185">
        <v>4635</v>
      </c>
      <c r="F142" s="186">
        <v>36.624726477024069</v>
      </c>
      <c r="G142" s="186">
        <v>13.223757937990289</v>
      </c>
      <c r="H142" s="187" t="s">
        <v>20</v>
      </c>
    </row>
    <row r="143" spans="1:8" s="8" customFormat="1" ht="24" customHeight="1">
      <c r="A143" s="180" t="s">
        <v>21</v>
      </c>
      <c r="B143" s="181">
        <v>3583</v>
      </c>
      <c r="C143" s="181">
        <v>919</v>
      </c>
      <c r="D143" s="181">
        <v>248</v>
      </c>
      <c r="E143" s="181">
        <v>2416</v>
      </c>
      <c r="F143" s="182">
        <v>32.551647124511447</v>
      </c>
      <c r="G143" s="182">
        <v>21.25107112253642</v>
      </c>
      <c r="H143" s="183" t="s">
        <v>22</v>
      </c>
    </row>
    <row r="144" spans="1:8" s="8" customFormat="1" ht="24" customHeight="1">
      <c r="A144" s="184" t="s">
        <v>23</v>
      </c>
      <c r="B144" s="185">
        <v>18419</v>
      </c>
      <c r="C144" s="185">
        <v>3398</v>
      </c>
      <c r="D144" s="185">
        <v>1159</v>
      </c>
      <c r="E144" s="185">
        <v>13862</v>
      </c>
      <c r="F144" s="186">
        <v>24.740756827189315</v>
      </c>
      <c r="G144" s="186">
        <v>25.433399166118058</v>
      </c>
      <c r="H144" s="187" t="s">
        <v>24</v>
      </c>
    </row>
    <row r="145" spans="1:8" s="8" customFormat="1" ht="24" customHeight="1">
      <c r="A145" s="180" t="s">
        <v>25</v>
      </c>
      <c r="B145" s="181">
        <v>9854</v>
      </c>
      <c r="C145" s="181">
        <v>2057</v>
      </c>
      <c r="D145" s="181">
        <v>491</v>
      </c>
      <c r="E145" s="181">
        <v>7306</v>
      </c>
      <c r="F145" s="182">
        <v>25.847371625735743</v>
      </c>
      <c r="G145" s="182">
        <v>19.270015698587127</v>
      </c>
      <c r="H145" s="183" t="s">
        <v>26</v>
      </c>
    </row>
    <row r="146" spans="1:8" s="8" customFormat="1" ht="24" customHeight="1">
      <c r="A146" s="184" t="s">
        <v>27</v>
      </c>
      <c r="B146" s="185">
        <v>4737</v>
      </c>
      <c r="C146" s="185">
        <v>1187</v>
      </c>
      <c r="D146" s="185">
        <v>271</v>
      </c>
      <c r="E146" s="185">
        <v>3279</v>
      </c>
      <c r="F146" s="186">
        <v>30.778974034198857</v>
      </c>
      <c r="G146" s="186">
        <v>18.587105624142662</v>
      </c>
      <c r="H146" s="187" t="s">
        <v>28</v>
      </c>
    </row>
    <row r="147" spans="1:8" s="8" customFormat="1" ht="24" customHeight="1">
      <c r="A147" s="180" t="s">
        <v>29</v>
      </c>
      <c r="B147" s="181">
        <v>5234</v>
      </c>
      <c r="C147" s="181">
        <v>920</v>
      </c>
      <c r="D147" s="181">
        <v>129</v>
      </c>
      <c r="E147" s="181">
        <v>4185</v>
      </c>
      <c r="F147" s="182">
        <v>20.042032862055787</v>
      </c>
      <c r="G147" s="182">
        <v>12.297426120114395</v>
      </c>
      <c r="H147" s="183" t="s">
        <v>30</v>
      </c>
    </row>
    <row r="148" spans="1:8" s="8" customFormat="1" ht="24" customHeight="1">
      <c r="A148" s="184" t="s">
        <v>31</v>
      </c>
      <c r="B148" s="185">
        <v>37140</v>
      </c>
      <c r="C148" s="185">
        <v>8586</v>
      </c>
      <c r="D148" s="185">
        <v>1506</v>
      </c>
      <c r="E148" s="185">
        <v>27048</v>
      </c>
      <c r="F148" s="186">
        <v>27.172859450726978</v>
      </c>
      <c r="G148" s="186">
        <v>14.922711058263971</v>
      </c>
      <c r="H148" s="187" t="s">
        <v>32</v>
      </c>
    </row>
    <row r="149" spans="1:8" s="8" customFormat="1" ht="24" customHeight="1">
      <c r="A149" s="180" t="s">
        <v>33</v>
      </c>
      <c r="B149" s="181">
        <v>13835</v>
      </c>
      <c r="C149" s="181">
        <v>4297</v>
      </c>
      <c r="D149" s="181">
        <v>888</v>
      </c>
      <c r="E149" s="181">
        <v>8650</v>
      </c>
      <c r="F149" s="182">
        <v>37.481931193986703</v>
      </c>
      <c r="G149" s="182">
        <v>17.126325940212151</v>
      </c>
      <c r="H149" s="183" t="s">
        <v>34</v>
      </c>
    </row>
    <row r="150" spans="1:8" s="8" customFormat="1" ht="24" customHeight="1">
      <c r="A150" s="184" t="s">
        <v>35</v>
      </c>
      <c r="B150" s="185">
        <v>11645</v>
      </c>
      <c r="C150" s="185">
        <v>3937</v>
      </c>
      <c r="D150" s="185">
        <v>562</v>
      </c>
      <c r="E150" s="185">
        <v>7146</v>
      </c>
      <c r="F150" s="186">
        <v>38.634607127522543</v>
      </c>
      <c r="G150" s="186">
        <v>12.491664814403201</v>
      </c>
      <c r="H150" s="187" t="s">
        <v>36</v>
      </c>
    </row>
    <row r="151" spans="1:8" s="8" customFormat="1" ht="24" customHeight="1">
      <c r="A151" s="188" t="s">
        <v>38</v>
      </c>
      <c r="B151" s="189">
        <v>254600</v>
      </c>
      <c r="C151" s="189">
        <v>72718</v>
      </c>
      <c r="D151" s="189">
        <v>13829</v>
      </c>
      <c r="E151" s="189">
        <v>168053</v>
      </c>
      <c r="F151" s="190">
        <v>33.993063601978015</v>
      </c>
      <c r="G151" s="190">
        <v>15.978601222457161</v>
      </c>
      <c r="H151" s="191" t="s">
        <v>37</v>
      </c>
    </row>
    <row r="152" spans="1:8" s="8" customFormat="1" ht="24" customHeight="1">
      <c r="A152" s="192" t="s">
        <v>39</v>
      </c>
      <c r="B152" s="136">
        <v>4219496</v>
      </c>
      <c r="C152" s="193">
        <v>922702</v>
      </c>
      <c r="D152" s="193">
        <v>267172</v>
      </c>
      <c r="E152" s="134">
        <f>B152-C152-D152</f>
        <v>3029622</v>
      </c>
      <c r="F152" s="194">
        <v>28.199391113556892</v>
      </c>
      <c r="G152" s="194">
        <v>22.453806033243858</v>
      </c>
      <c r="H152" s="195" t="s">
        <v>40</v>
      </c>
    </row>
    <row r="153" spans="1:8" s="8" customFormat="1" ht="21.95" customHeight="1">
      <c r="A153" s="1"/>
      <c r="B153" s="1"/>
      <c r="C153" s="1"/>
      <c r="D153" s="1"/>
      <c r="E153" s="1"/>
      <c r="F153" s="1"/>
      <c r="G153" s="1"/>
      <c r="H153" s="1"/>
    </row>
    <row r="154" spans="1:8" s="8" customFormat="1" ht="21.95" customHeight="1">
      <c r="A154" s="1"/>
      <c r="B154" s="1"/>
      <c r="C154" s="1"/>
      <c r="D154" s="1"/>
      <c r="E154" s="1"/>
      <c r="F154" s="1"/>
      <c r="G154" s="1"/>
      <c r="H154" s="1"/>
    </row>
    <row r="155" spans="1:8" s="8" customFormat="1" ht="21.95" customHeight="1">
      <c r="A155" s="1"/>
      <c r="B155" s="1"/>
      <c r="C155" s="1"/>
      <c r="D155" s="1"/>
      <c r="E155" s="1"/>
      <c r="F155" s="1"/>
      <c r="G155" s="1"/>
      <c r="H155" s="1"/>
    </row>
    <row r="156" spans="1:8" s="8" customFormat="1" ht="21.95" customHeight="1">
      <c r="A156" s="1"/>
      <c r="B156" s="1"/>
      <c r="C156" s="1"/>
      <c r="D156" s="1"/>
      <c r="E156" s="1"/>
      <c r="F156" s="1"/>
      <c r="G156" s="1"/>
      <c r="H156" s="1"/>
    </row>
    <row r="157" spans="1:8" s="8" customFormat="1" ht="21.95" customHeight="1">
      <c r="A157" s="1"/>
      <c r="B157" s="1"/>
      <c r="C157" s="1"/>
      <c r="D157" s="1"/>
      <c r="E157" s="1"/>
      <c r="F157" s="1"/>
      <c r="G157" s="1"/>
      <c r="H157" s="1"/>
    </row>
    <row r="158" spans="1:8" s="8" customFormat="1" ht="21.95" customHeight="1">
      <c r="A158" s="1"/>
      <c r="B158" s="1"/>
      <c r="C158" s="1"/>
      <c r="D158" s="1"/>
      <c r="E158" s="1"/>
      <c r="F158" s="1"/>
      <c r="G158" s="1"/>
      <c r="H158" s="1"/>
    </row>
    <row r="159" spans="1:8" ht="80.099999999999994" customHeight="1">
      <c r="A159" s="688" t="s">
        <v>121</v>
      </c>
      <c r="B159" s="688"/>
      <c r="C159" s="688"/>
      <c r="D159" s="688"/>
      <c r="E159" s="688"/>
      <c r="F159" s="688"/>
      <c r="G159" s="688"/>
      <c r="H159" s="688"/>
    </row>
    <row r="160" spans="1:8" ht="30" customHeight="1">
      <c r="A160" s="692" t="s">
        <v>124</v>
      </c>
      <c r="B160" s="693"/>
      <c r="C160" s="693"/>
      <c r="D160" s="693"/>
      <c r="E160" s="693"/>
      <c r="F160" s="693"/>
      <c r="G160" s="693"/>
      <c r="H160" s="694"/>
    </row>
    <row r="161" spans="1:8" ht="80.099999999999994" customHeight="1">
      <c r="A161" s="41" t="s">
        <v>4</v>
      </c>
      <c r="B161" s="109" t="s">
        <v>202</v>
      </c>
      <c r="C161" s="109" t="s">
        <v>53</v>
      </c>
      <c r="D161" s="109" t="s">
        <v>218</v>
      </c>
      <c r="E161" s="109" t="s">
        <v>54</v>
      </c>
      <c r="F161" s="109" t="s">
        <v>55</v>
      </c>
      <c r="G161" s="109" t="s">
        <v>217</v>
      </c>
      <c r="H161" s="47" t="s">
        <v>87</v>
      </c>
    </row>
    <row r="162" spans="1:8" ht="24" customHeight="1">
      <c r="A162" s="111" t="s">
        <v>0</v>
      </c>
      <c r="B162" s="112">
        <v>27732</v>
      </c>
      <c r="C162" s="112">
        <v>12313</v>
      </c>
      <c r="D162" s="112">
        <v>1297</v>
      </c>
      <c r="E162" s="112">
        <v>14122</v>
      </c>
      <c r="F162" s="113">
        <v>49.071503263260375</v>
      </c>
      <c r="G162" s="113">
        <v>9.5297575312270393</v>
      </c>
      <c r="H162" s="120" t="s">
        <v>1</v>
      </c>
    </row>
    <row r="163" spans="1:8" ht="24" customHeight="1">
      <c r="A163" s="115" t="s">
        <v>2</v>
      </c>
      <c r="B163" s="116">
        <v>49404</v>
      </c>
      <c r="C163" s="116">
        <v>23110</v>
      </c>
      <c r="D163" s="116">
        <v>3761</v>
      </c>
      <c r="E163" s="116">
        <v>22533</v>
      </c>
      <c r="F163" s="179">
        <v>54.391433718600076</v>
      </c>
      <c r="G163" s="179">
        <v>13.996501804919802</v>
      </c>
      <c r="H163" s="119" t="s">
        <v>3</v>
      </c>
    </row>
    <row r="164" spans="1:8" ht="24" customHeight="1">
      <c r="A164" s="111" t="s">
        <v>9</v>
      </c>
      <c r="B164" s="112">
        <v>67195</v>
      </c>
      <c r="C164" s="112">
        <v>31009</v>
      </c>
      <c r="D164" s="112">
        <v>3534</v>
      </c>
      <c r="E164" s="112">
        <v>32652</v>
      </c>
      <c r="F164" s="113">
        <v>51.407098742465948</v>
      </c>
      <c r="G164" s="113">
        <v>10.230726920070637</v>
      </c>
      <c r="H164" s="120" t="s">
        <v>10</v>
      </c>
    </row>
    <row r="165" spans="1:8" ht="24" customHeight="1">
      <c r="A165" s="115" t="s">
        <v>11</v>
      </c>
      <c r="B165" s="116">
        <v>39196</v>
      </c>
      <c r="C165" s="116">
        <v>18249</v>
      </c>
      <c r="D165" s="116">
        <v>3231</v>
      </c>
      <c r="E165" s="116">
        <v>17716</v>
      </c>
      <c r="F165" s="179">
        <v>54.798959077456885</v>
      </c>
      <c r="G165" s="179">
        <v>15.041899441340782</v>
      </c>
      <c r="H165" s="119" t="s">
        <v>12</v>
      </c>
    </row>
    <row r="166" spans="1:8" ht="24" customHeight="1">
      <c r="A166" s="111" t="s">
        <v>13</v>
      </c>
      <c r="B166" s="112">
        <v>33133</v>
      </c>
      <c r="C166" s="112">
        <v>15572</v>
      </c>
      <c r="D166" s="112">
        <v>1401</v>
      </c>
      <c r="E166" s="112">
        <v>16160</v>
      </c>
      <c r="F166" s="113">
        <v>51.229891648809343</v>
      </c>
      <c r="G166" s="113">
        <v>8.2542862192894599</v>
      </c>
      <c r="H166" s="120" t="s">
        <v>14</v>
      </c>
    </row>
    <row r="167" spans="1:8" ht="24" customHeight="1">
      <c r="A167" s="115" t="s">
        <v>15</v>
      </c>
      <c r="B167" s="116">
        <v>20504</v>
      </c>
      <c r="C167" s="116">
        <v>9697</v>
      </c>
      <c r="D167" s="116">
        <v>823</v>
      </c>
      <c r="E167" s="116">
        <v>9984</v>
      </c>
      <c r="F167" s="179">
        <v>51.309564453982347</v>
      </c>
      <c r="G167" s="179">
        <v>7.8231939163498101</v>
      </c>
      <c r="H167" s="119" t="s">
        <v>16</v>
      </c>
    </row>
    <row r="168" spans="1:8" ht="24" customHeight="1">
      <c r="A168" s="111" t="s">
        <v>17</v>
      </c>
      <c r="B168" s="112">
        <v>38863</v>
      </c>
      <c r="C168" s="112">
        <v>17675</v>
      </c>
      <c r="D168" s="112">
        <v>2036</v>
      </c>
      <c r="E168" s="112">
        <v>19152</v>
      </c>
      <c r="F168" s="113">
        <v>50.719193062810383</v>
      </c>
      <c r="G168" s="113">
        <v>10.329257774846532</v>
      </c>
      <c r="H168" s="120" t="s">
        <v>18</v>
      </c>
    </row>
    <row r="169" spans="1:8" ht="24" customHeight="1">
      <c r="A169" s="115" t="s">
        <v>19</v>
      </c>
      <c r="B169" s="116">
        <v>7628</v>
      </c>
      <c r="C169" s="116">
        <v>3608</v>
      </c>
      <c r="D169" s="116">
        <v>414</v>
      </c>
      <c r="E169" s="116">
        <v>3606</v>
      </c>
      <c r="F169" s="179">
        <v>52.739905610907186</v>
      </c>
      <c r="G169" s="179">
        <v>10.293386374937842</v>
      </c>
      <c r="H169" s="119" t="s">
        <v>20</v>
      </c>
    </row>
    <row r="170" spans="1:8" ht="24" customHeight="1">
      <c r="A170" s="111" t="s">
        <v>21</v>
      </c>
      <c r="B170" s="112">
        <v>5692</v>
      </c>
      <c r="C170" s="112">
        <v>2426</v>
      </c>
      <c r="D170" s="112">
        <v>471</v>
      </c>
      <c r="E170" s="112">
        <v>2795</v>
      </c>
      <c r="F170" s="113">
        <v>50.878425860857348</v>
      </c>
      <c r="G170" s="113">
        <v>16.258198136002761</v>
      </c>
      <c r="H170" s="120" t="s">
        <v>22</v>
      </c>
    </row>
    <row r="171" spans="1:8" ht="24" customHeight="1">
      <c r="A171" s="115" t="s">
        <v>23</v>
      </c>
      <c r="B171" s="116">
        <v>8348</v>
      </c>
      <c r="C171" s="116">
        <v>3370</v>
      </c>
      <c r="D171" s="116">
        <v>685</v>
      </c>
      <c r="E171" s="116">
        <v>4293</v>
      </c>
      <c r="F171" s="179">
        <v>48.574508864398659</v>
      </c>
      <c r="G171" s="179">
        <v>16.892725030826142</v>
      </c>
      <c r="H171" s="119" t="s">
        <v>24</v>
      </c>
    </row>
    <row r="172" spans="1:8" ht="24" customHeight="1">
      <c r="A172" s="111" t="s">
        <v>25</v>
      </c>
      <c r="B172" s="112">
        <v>7356</v>
      </c>
      <c r="C172" s="112">
        <v>3032</v>
      </c>
      <c r="D172" s="112">
        <v>525</v>
      </c>
      <c r="E172" s="112">
        <v>3799</v>
      </c>
      <c r="F172" s="113">
        <v>48.341489940184886</v>
      </c>
      <c r="G172" s="113">
        <v>14.759628900759067</v>
      </c>
      <c r="H172" s="120" t="s">
        <v>26</v>
      </c>
    </row>
    <row r="173" spans="1:8" ht="24" customHeight="1">
      <c r="A173" s="115" t="s">
        <v>27</v>
      </c>
      <c r="B173" s="116">
        <v>2573</v>
      </c>
      <c r="C173" s="116">
        <v>1072</v>
      </c>
      <c r="D173" s="116">
        <v>295</v>
      </c>
      <c r="E173" s="116">
        <v>1206</v>
      </c>
      <c r="F173" s="179">
        <v>53.108003108003111</v>
      </c>
      <c r="G173" s="179">
        <v>21.580102414045356</v>
      </c>
      <c r="H173" s="119" t="s">
        <v>28</v>
      </c>
    </row>
    <row r="174" spans="1:8" ht="24" customHeight="1">
      <c r="A174" s="111" t="s">
        <v>29</v>
      </c>
      <c r="B174" s="112">
        <v>1968</v>
      </c>
      <c r="C174" s="112">
        <v>697</v>
      </c>
      <c r="D174" s="112">
        <v>102</v>
      </c>
      <c r="E174" s="112">
        <v>1169</v>
      </c>
      <c r="F174" s="113">
        <v>40.599593495934961</v>
      </c>
      <c r="G174" s="113">
        <v>12.76595744680851</v>
      </c>
      <c r="H174" s="120" t="s">
        <v>30</v>
      </c>
    </row>
    <row r="175" spans="1:8" ht="24" customHeight="1">
      <c r="A175" s="115" t="s">
        <v>31</v>
      </c>
      <c r="B175" s="116">
        <v>53555</v>
      </c>
      <c r="C175" s="116">
        <v>21742</v>
      </c>
      <c r="D175" s="116">
        <v>2373</v>
      </c>
      <c r="E175" s="116">
        <v>29440</v>
      </c>
      <c r="F175" s="179">
        <v>45.028475399122399</v>
      </c>
      <c r="G175" s="179">
        <v>9.8403483309143684</v>
      </c>
      <c r="H175" s="119" t="s">
        <v>32</v>
      </c>
    </row>
    <row r="176" spans="1:8" ht="24" customHeight="1">
      <c r="A176" s="111" t="s">
        <v>33</v>
      </c>
      <c r="B176" s="112">
        <v>25498</v>
      </c>
      <c r="C176" s="112">
        <v>11907</v>
      </c>
      <c r="D176" s="112">
        <v>1709</v>
      </c>
      <c r="E176" s="112">
        <v>11882</v>
      </c>
      <c r="F176" s="113">
        <v>53.402094199772542</v>
      </c>
      <c r="G176" s="113">
        <v>12.551410105757931</v>
      </c>
      <c r="H176" s="120" t="s">
        <v>34</v>
      </c>
    </row>
    <row r="177" spans="1:8" ht="24" customHeight="1">
      <c r="A177" s="115" t="s">
        <v>35</v>
      </c>
      <c r="B177" s="116">
        <v>23469</v>
      </c>
      <c r="C177" s="116">
        <v>11723</v>
      </c>
      <c r="D177" s="116">
        <v>1143</v>
      </c>
      <c r="E177" s="116">
        <v>10603</v>
      </c>
      <c r="F177" s="179">
        <v>54.821253568537223</v>
      </c>
      <c r="G177" s="179">
        <v>8.8838799937820614</v>
      </c>
      <c r="H177" s="119" t="s">
        <v>36</v>
      </c>
    </row>
    <row r="178" spans="1:8" s="8" customFormat="1" ht="24" customHeight="1">
      <c r="A178" s="123" t="s">
        <v>38</v>
      </c>
      <c r="B178" s="124">
        <v>412114</v>
      </c>
      <c r="C178" s="124">
        <v>187202</v>
      </c>
      <c r="D178" s="124">
        <v>23800</v>
      </c>
      <c r="E178" s="124">
        <v>201112</v>
      </c>
      <c r="F178" s="125">
        <v>51.199543816653112</v>
      </c>
      <c r="G178" s="125">
        <v>11.279513938256509</v>
      </c>
      <c r="H178" s="126" t="s">
        <v>37</v>
      </c>
    </row>
    <row r="179" spans="1:8" s="8" customFormat="1" ht="24" customHeight="1">
      <c r="A179" s="127" t="s">
        <v>39</v>
      </c>
      <c r="B179" s="196">
        <v>5670820</v>
      </c>
      <c r="C179" s="136">
        <v>2386425</v>
      </c>
      <c r="D179" s="136">
        <v>401264</v>
      </c>
      <c r="E179" s="134">
        <f>B179-C179-D179</f>
        <v>2883131</v>
      </c>
      <c r="F179" s="135">
        <v>49.158393615599287</v>
      </c>
      <c r="G179" s="135">
        <v>14.394145114465781</v>
      </c>
      <c r="H179" s="130" t="s">
        <v>40</v>
      </c>
    </row>
    <row r="180" spans="1:8" ht="15.75" customHeight="1"/>
    <row r="181" spans="1:8" ht="15.75" customHeight="1"/>
    <row r="182" spans="1:8" ht="15.75" customHeight="1"/>
    <row r="183" spans="1:8" ht="15.75" customHeight="1"/>
    <row r="184" spans="1:8" ht="15.75" customHeight="1"/>
    <row r="185" spans="1:8" ht="15.75" customHeight="1"/>
    <row r="186" spans="1:8" ht="15.75" customHeight="1"/>
    <row r="187" spans="1:8" ht="15.75" customHeight="1"/>
    <row r="188" spans="1:8" ht="15.75" customHeight="1"/>
    <row r="189" spans="1:8" ht="80.099999999999994" customHeight="1">
      <c r="A189" s="688" t="s">
        <v>121</v>
      </c>
      <c r="B189" s="688"/>
      <c r="C189" s="688"/>
      <c r="D189" s="688"/>
      <c r="E189" s="688"/>
      <c r="F189" s="688"/>
      <c r="G189" s="688"/>
      <c r="H189" s="688"/>
    </row>
    <row r="190" spans="1:8" ht="30" customHeight="1">
      <c r="A190" s="692" t="s">
        <v>125</v>
      </c>
      <c r="B190" s="693"/>
      <c r="C190" s="693"/>
      <c r="D190" s="693"/>
      <c r="E190" s="693"/>
      <c r="F190" s="693"/>
      <c r="G190" s="693"/>
      <c r="H190" s="694"/>
    </row>
    <row r="191" spans="1:8" ht="80.099999999999994" customHeight="1">
      <c r="A191" s="41" t="s">
        <v>4</v>
      </c>
      <c r="B191" s="109" t="s">
        <v>202</v>
      </c>
      <c r="C191" s="109" t="s">
        <v>53</v>
      </c>
      <c r="D191" s="109" t="s">
        <v>218</v>
      </c>
      <c r="E191" s="109" t="s">
        <v>54</v>
      </c>
      <c r="F191" s="109" t="s">
        <v>55</v>
      </c>
      <c r="G191" s="109" t="s">
        <v>217</v>
      </c>
      <c r="H191" s="47" t="s">
        <v>87</v>
      </c>
    </row>
    <row r="192" spans="1:8" ht="24" customHeight="1">
      <c r="A192" s="111" t="s">
        <v>0</v>
      </c>
      <c r="B192" s="112">
        <v>13683</v>
      </c>
      <c r="C192" s="112">
        <v>7998</v>
      </c>
      <c r="D192" s="112">
        <v>608</v>
      </c>
      <c r="E192" s="112">
        <v>5077</v>
      </c>
      <c r="F192" s="113">
        <v>62.888255499524959</v>
      </c>
      <c r="G192" s="113">
        <v>7.0648384847780621</v>
      </c>
      <c r="H192" s="120" t="s">
        <v>1</v>
      </c>
    </row>
    <row r="193" spans="1:8" ht="24" customHeight="1">
      <c r="A193" s="115" t="s">
        <v>2</v>
      </c>
      <c r="B193" s="116">
        <v>25238</v>
      </c>
      <c r="C193" s="116">
        <v>15174</v>
      </c>
      <c r="D193" s="116">
        <v>1854</v>
      </c>
      <c r="E193" s="116">
        <v>8210</v>
      </c>
      <c r="F193" s="179">
        <v>67.472362008162619</v>
      </c>
      <c r="G193" s="179">
        <v>10.887949260042284</v>
      </c>
      <c r="H193" s="119" t="s">
        <v>3</v>
      </c>
    </row>
    <row r="194" spans="1:8" ht="24" customHeight="1">
      <c r="A194" s="111" t="s">
        <v>9</v>
      </c>
      <c r="B194" s="112">
        <v>32991</v>
      </c>
      <c r="C194" s="112">
        <v>19410</v>
      </c>
      <c r="D194" s="112">
        <v>1658</v>
      </c>
      <c r="E194" s="112">
        <v>11923</v>
      </c>
      <c r="F194" s="113">
        <v>63.857904946653733</v>
      </c>
      <c r="G194" s="113">
        <v>7.8697550787924815</v>
      </c>
      <c r="H194" s="120" t="s">
        <v>10</v>
      </c>
    </row>
    <row r="195" spans="1:8" ht="24" customHeight="1">
      <c r="A195" s="115" t="s">
        <v>11</v>
      </c>
      <c r="B195" s="116">
        <v>19630</v>
      </c>
      <c r="C195" s="116">
        <v>11931</v>
      </c>
      <c r="D195" s="116">
        <v>1771</v>
      </c>
      <c r="E195" s="116">
        <v>5928</v>
      </c>
      <c r="F195" s="179">
        <v>69.801324503311264</v>
      </c>
      <c r="G195" s="179">
        <v>12.925120420376587</v>
      </c>
      <c r="H195" s="119" t="s">
        <v>12</v>
      </c>
    </row>
    <row r="196" spans="1:8" ht="24" customHeight="1">
      <c r="A196" s="111" t="s">
        <v>13</v>
      </c>
      <c r="B196" s="112">
        <v>16406</v>
      </c>
      <c r="C196" s="112">
        <v>10473</v>
      </c>
      <c r="D196" s="112">
        <v>637</v>
      </c>
      <c r="E196" s="112">
        <v>5296</v>
      </c>
      <c r="F196" s="113">
        <v>67.725222479580637</v>
      </c>
      <c r="G196" s="113">
        <v>5.7335733573357333</v>
      </c>
      <c r="H196" s="120" t="s">
        <v>14</v>
      </c>
    </row>
    <row r="197" spans="1:8" ht="24" customHeight="1">
      <c r="A197" s="115" t="s">
        <v>15</v>
      </c>
      <c r="B197" s="116">
        <v>10299</v>
      </c>
      <c r="C197" s="116">
        <v>6319</v>
      </c>
      <c r="D197" s="116">
        <v>401</v>
      </c>
      <c r="E197" s="116">
        <v>3579</v>
      </c>
      <c r="F197" s="179">
        <v>65.255389395999217</v>
      </c>
      <c r="G197" s="179">
        <v>5.9672619047619051</v>
      </c>
      <c r="H197" s="119" t="s">
        <v>16</v>
      </c>
    </row>
    <row r="198" spans="1:8" ht="24" customHeight="1">
      <c r="A198" s="111" t="s">
        <v>17</v>
      </c>
      <c r="B198" s="112">
        <v>19757</v>
      </c>
      <c r="C198" s="112">
        <v>12584</v>
      </c>
      <c r="D198" s="112">
        <v>1085</v>
      </c>
      <c r="E198" s="112">
        <v>6088</v>
      </c>
      <c r="F198" s="113">
        <v>69.185605101989168</v>
      </c>
      <c r="G198" s="113">
        <v>7.9376691784329507</v>
      </c>
      <c r="H198" s="120" t="s">
        <v>18</v>
      </c>
    </row>
    <row r="199" spans="1:8" ht="24" customHeight="1">
      <c r="A199" s="115" t="s">
        <v>19</v>
      </c>
      <c r="B199" s="116">
        <v>3731</v>
      </c>
      <c r="C199" s="116">
        <v>2394</v>
      </c>
      <c r="D199" s="116">
        <v>208</v>
      </c>
      <c r="E199" s="116">
        <v>1129</v>
      </c>
      <c r="F199" s="179">
        <v>69.740016081479496</v>
      </c>
      <c r="G199" s="179">
        <v>7.9938508839354343</v>
      </c>
      <c r="H199" s="119" t="s">
        <v>20</v>
      </c>
    </row>
    <row r="200" spans="1:8" ht="24" customHeight="1">
      <c r="A200" s="111" t="s">
        <v>21</v>
      </c>
      <c r="B200" s="112">
        <v>2822</v>
      </c>
      <c r="C200" s="112">
        <v>1675</v>
      </c>
      <c r="D200" s="112">
        <v>225</v>
      </c>
      <c r="E200" s="112">
        <v>922</v>
      </c>
      <c r="F200" s="113">
        <v>67.328136073706588</v>
      </c>
      <c r="G200" s="113">
        <v>11.842105263157896</v>
      </c>
      <c r="H200" s="120" t="s">
        <v>22</v>
      </c>
    </row>
    <row r="201" spans="1:8" ht="24" customHeight="1">
      <c r="A201" s="115" t="s">
        <v>23</v>
      </c>
      <c r="B201" s="116">
        <v>4104</v>
      </c>
      <c r="C201" s="116">
        <v>2352</v>
      </c>
      <c r="D201" s="116">
        <v>361</v>
      </c>
      <c r="E201" s="116">
        <v>1391</v>
      </c>
      <c r="F201" s="179">
        <v>66.106237816764136</v>
      </c>
      <c r="G201" s="179">
        <v>13.306302985624772</v>
      </c>
      <c r="H201" s="119" t="s">
        <v>24</v>
      </c>
    </row>
    <row r="202" spans="1:8" ht="24" customHeight="1">
      <c r="A202" s="111" t="s">
        <v>25</v>
      </c>
      <c r="B202" s="112">
        <v>3658</v>
      </c>
      <c r="C202" s="112">
        <v>2250</v>
      </c>
      <c r="D202" s="112">
        <v>283</v>
      </c>
      <c r="E202" s="112">
        <v>1125</v>
      </c>
      <c r="F202" s="113">
        <v>69.21815199562603</v>
      </c>
      <c r="G202" s="113">
        <v>11.17252270035531</v>
      </c>
      <c r="H202" s="120" t="s">
        <v>26</v>
      </c>
    </row>
    <row r="203" spans="1:8" ht="24" customHeight="1">
      <c r="A203" s="115" t="s">
        <v>27</v>
      </c>
      <c r="B203" s="116">
        <v>1291</v>
      </c>
      <c r="C203" s="116">
        <v>723</v>
      </c>
      <c r="D203" s="116">
        <v>181</v>
      </c>
      <c r="E203" s="116">
        <v>387</v>
      </c>
      <c r="F203" s="179">
        <v>69.969040247678024</v>
      </c>
      <c r="G203" s="179">
        <v>20.022123893805311</v>
      </c>
      <c r="H203" s="119" t="s">
        <v>28</v>
      </c>
    </row>
    <row r="204" spans="1:8" ht="24" customHeight="1">
      <c r="A204" s="111" t="s">
        <v>29</v>
      </c>
      <c r="B204" s="112">
        <v>935</v>
      </c>
      <c r="C204" s="112">
        <v>516</v>
      </c>
      <c r="D204" s="112">
        <v>69</v>
      </c>
      <c r="E204" s="112">
        <v>350</v>
      </c>
      <c r="F204" s="113">
        <v>62.566844919786099</v>
      </c>
      <c r="G204" s="113">
        <v>11.794871794871796</v>
      </c>
      <c r="H204" s="120" t="s">
        <v>30</v>
      </c>
    </row>
    <row r="205" spans="1:8" ht="24" customHeight="1">
      <c r="A205" s="115" t="s">
        <v>31</v>
      </c>
      <c r="B205" s="116">
        <v>25323</v>
      </c>
      <c r="C205" s="116">
        <v>15004</v>
      </c>
      <c r="D205" s="116">
        <v>1192</v>
      </c>
      <c r="E205" s="116">
        <v>9127</v>
      </c>
      <c r="F205" s="179">
        <v>63.957666943095212</v>
      </c>
      <c r="G205" s="179">
        <v>7.3598419362805627</v>
      </c>
      <c r="H205" s="119" t="s">
        <v>32</v>
      </c>
    </row>
    <row r="206" spans="1:8" ht="24" customHeight="1">
      <c r="A206" s="111" t="s">
        <v>33</v>
      </c>
      <c r="B206" s="112">
        <v>12749</v>
      </c>
      <c r="C206" s="112">
        <v>7841</v>
      </c>
      <c r="D206" s="112">
        <v>854</v>
      </c>
      <c r="E206" s="112">
        <v>4054</v>
      </c>
      <c r="F206" s="113">
        <v>68.201427562946108</v>
      </c>
      <c r="G206" s="113">
        <v>9.8217366302472691</v>
      </c>
      <c r="H206" s="120" t="s">
        <v>34</v>
      </c>
    </row>
    <row r="207" spans="1:8" ht="24" customHeight="1">
      <c r="A207" s="115" t="s">
        <v>35</v>
      </c>
      <c r="B207" s="116">
        <v>11824</v>
      </c>
      <c r="C207" s="116">
        <v>7786</v>
      </c>
      <c r="D207" s="116">
        <v>581</v>
      </c>
      <c r="E207" s="116">
        <v>3457</v>
      </c>
      <c r="F207" s="179">
        <v>70.762855209742895</v>
      </c>
      <c r="G207" s="179">
        <v>6.943946456316481</v>
      </c>
      <c r="H207" s="119" t="s">
        <v>36</v>
      </c>
    </row>
    <row r="208" spans="1:8" s="8" customFormat="1" ht="24" customHeight="1">
      <c r="A208" s="123" t="s">
        <v>38</v>
      </c>
      <c r="B208" s="124">
        <v>204441</v>
      </c>
      <c r="C208" s="124">
        <v>124430</v>
      </c>
      <c r="D208" s="124">
        <v>11968</v>
      </c>
      <c r="E208" s="124">
        <v>68043</v>
      </c>
      <c r="F208" s="125">
        <v>66.717047950264373</v>
      </c>
      <c r="G208" s="125">
        <v>8.7743222041378903</v>
      </c>
      <c r="H208" s="126" t="s">
        <v>37</v>
      </c>
    </row>
    <row r="209" spans="1:8" s="8" customFormat="1" ht="24" customHeight="1">
      <c r="A209" s="127" t="s">
        <v>39</v>
      </c>
      <c r="B209" s="134">
        <v>2801908</v>
      </c>
      <c r="C209" s="136">
        <v>1654497</v>
      </c>
      <c r="D209" s="136">
        <v>201912</v>
      </c>
      <c r="E209" s="134">
        <f>B209-C209-D209</f>
        <v>945499</v>
      </c>
      <c r="F209" s="135">
        <v>66.255125086369844</v>
      </c>
      <c r="G209" s="135">
        <v>10.876482499276829</v>
      </c>
      <c r="H209" s="130" t="s">
        <v>40</v>
      </c>
    </row>
    <row r="210" spans="1:8" ht="24.95" customHeight="1"/>
    <row r="211" spans="1:8" ht="24.95" customHeight="1"/>
    <row r="212" spans="1:8" ht="24.95" customHeight="1"/>
    <row r="213" spans="1:8" ht="24.95" customHeight="1"/>
    <row r="214" spans="1:8" ht="24.95" customHeight="1"/>
    <row r="215" spans="1:8" ht="24.95" customHeight="1"/>
    <row r="216" spans="1:8" ht="80.099999999999994" customHeight="1">
      <c r="A216" s="688" t="s">
        <v>121</v>
      </c>
      <c r="B216" s="688"/>
      <c r="C216" s="688"/>
      <c r="D216" s="688"/>
      <c r="E216" s="688"/>
      <c r="F216" s="688"/>
      <c r="G216" s="688"/>
      <c r="H216" s="688"/>
    </row>
    <row r="217" spans="1:8" ht="30" customHeight="1">
      <c r="A217" s="692" t="s">
        <v>126</v>
      </c>
      <c r="B217" s="693"/>
      <c r="C217" s="693"/>
      <c r="D217" s="693"/>
      <c r="E217" s="693"/>
      <c r="F217" s="693"/>
      <c r="G217" s="693"/>
      <c r="H217" s="694"/>
    </row>
    <row r="218" spans="1:8" ht="80.099999999999994" customHeight="1">
      <c r="A218" s="41" t="s">
        <v>4</v>
      </c>
      <c r="B218" s="109" t="s">
        <v>202</v>
      </c>
      <c r="C218" s="109" t="s">
        <v>53</v>
      </c>
      <c r="D218" s="109" t="s">
        <v>218</v>
      </c>
      <c r="E218" s="109" t="s">
        <v>54</v>
      </c>
      <c r="F218" s="109" t="s">
        <v>55</v>
      </c>
      <c r="G218" s="109" t="s">
        <v>217</v>
      </c>
      <c r="H218" s="47" t="s">
        <v>87</v>
      </c>
    </row>
    <row r="219" spans="1:8" ht="24" customHeight="1">
      <c r="A219" s="111" t="s">
        <v>0</v>
      </c>
      <c r="B219" s="112">
        <v>14049</v>
      </c>
      <c r="C219" s="112">
        <v>4315</v>
      </c>
      <c r="D219" s="112">
        <v>689</v>
      </c>
      <c r="E219" s="112">
        <v>9045</v>
      </c>
      <c r="F219" s="113">
        <v>35.615658362989322</v>
      </c>
      <c r="G219" s="113">
        <v>13.768984812150279</v>
      </c>
      <c r="H219" s="120" t="s">
        <v>1</v>
      </c>
    </row>
    <row r="220" spans="1:8" ht="24" customHeight="1">
      <c r="A220" s="115" t="s">
        <v>2</v>
      </c>
      <c r="B220" s="116">
        <v>24166</v>
      </c>
      <c r="C220" s="116">
        <v>7936</v>
      </c>
      <c r="D220" s="116">
        <v>1907</v>
      </c>
      <c r="E220" s="116">
        <v>14323</v>
      </c>
      <c r="F220" s="179">
        <v>40.730778780104281</v>
      </c>
      <c r="G220" s="179">
        <v>19.374174540282436</v>
      </c>
      <c r="H220" s="119" t="s">
        <v>3</v>
      </c>
    </row>
    <row r="221" spans="1:8" ht="24" customHeight="1">
      <c r="A221" s="111" t="s">
        <v>9</v>
      </c>
      <c r="B221" s="112">
        <v>34204</v>
      </c>
      <c r="C221" s="112">
        <v>11599</v>
      </c>
      <c r="D221" s="112">
        <v>1876</v>
      </c>
      <c r="E221" s="112">
        <v>20729</v>
      </c>
      <c r="F221" s="113">
        <v>39.397128906821038</v>
      </c>
      <c r="G221" s="113">
        <v>13.922077922077921</v>
      </c>
      <c r="H221" s="120" t="s">
        <v>10</v>
      </c>
    </row>
    <row r="222" spans="1:8" ht="24" customHeight="1">
      <c r="A222" s="115" t="s">
        <v>11</v>
      </c>
      <c r="B222" s="116">
        <v>19566</v>
      </c>
      <c r="C222" s="116">
        <v>6318</v>
      </c>
      <c r="D222" s="116">
        <v>1460</v>
      </c>
      <c r="E222" s="116">
        <v>11788</v>
      </c>
      <c r="F222" s="179">
        <v>39.747521210262704</v>
      </c>
      <c r="G222" s="179">
        <v>18.770892260221135</v>
      </c>
      <c r="H222" s="119" t="s">
        <v>12</v>
      </c>
    </row>
    <row r="223" spans="1:8" ht="24" customHeight="1">
      <c r="A223" s="111" t="s">
        <v>13</v>
      </c>
      <c r="B223" s="112">
        <v>16727</v>
      </c>
      <c r="C223" s="112">
        <v>5099</v>
      </c>
      <c r="D223" s="112">
        <v>764</v>
      </c>
      <c r="E223" s="112">
        <v>10864</v>
      </c>
      <c r="F223" s="113">
        <v>35.051114963830933</v>
      </c>
      <c r="G223" s="113">
        <v>13.030871567456934</v>
      </c>
      <c r="H223" s="120" t="s">
        <v>14</v>
      </c>
    </row>
    <row r="224" spans="1:8" ht="24" customHeight="1">
      <c r="A224" s="115" t="s">
        <v>15</v>
      </c>
      <c r="B224" s="116">
        <v>10205</v>
      </c>
      <c r="C224" s="116">
        <v>3378</v>
      </c>
      <c r="D224" s="116">
        <v>422</v>
      </c>
      <c r="E224" s="116">
        <v>6405</v>
      </c>
      <c r="F224" s="179">
        <v>37.236648701616858</v>
      </c>
      <c r="G224" s="179">
        <v>11.105263157894736</v>
      </c>
      <c r="H224" s="119" t="s">
        <v>16</v>
      </c>
    </row>
    <row r="225" spans="1:8" ht="24" customHeight="1">
      <c r="A225" s="111" t="s">
        <v>17</v>
      </c>
      <c r="B225" s="112">
        <v>19106</v>
      </c>
      <c r="C225" s="112">
        <v>5091</v>
      </c>
      <c r="D225" s="112">
        <v>951</v>
      </c>
      <c r="E225" s="112">
        <v>13064</v>
      </c>
      <c r="F225" s="113">
        <v>31.623573746467077</v>
      </c>
      <c r="G225" s="113">
        <v>15.739821251241311</v>
      </c>
      <c r="H225" s="120" t="s">
        <v>18</v>
      </c>
    </row>
    <row r="226" spans="1:8" ht="24" customHeight="1">
      <c r="A226" s="115" t="s">
        <v>19</v>
      </c>
      <c r="B226" s="116">
        <v>3897</v>
      </c>
      <c r="C226" s="116">
        <v>1214</v>
      </c>
      <c r="D226" s="116">
        <v>206</v>
      </c>
      <c r="E226" s="116">
        <v>2477</v>
      </c>
      <c r="F226" s="179">
        <v>36.463946625609445</v>
      </c>
      <c r="G226" s="179">
        <v>14.507042253521126</v>
      </c>
      <c r="H226" s="119" t="s">
        <v>20</v>
      </c>
    </row>
    <row r="227" spans="1:8" ht="24" customHeight="1">
      <c r="A227" s="111" t="s">
        <v>21</v>
      </c>
      <c r="B227" s="112">
        <v>2870</v>
      </c>
      <c r="C227" s="112">
        <v>751</v>
      </c>
      <c r="D227" s="112">
        <v>246</v>
      </c>
      <c r="E227" s="112">
        <v>1873</v>
      </c>
      <c r="F227" s="113">
        <v>34.703832752613238</v>
      </c>
      <c r="G227" s="113">
        <v>24.674022066198596</v>
      </c>
      <c r="H227" s="120" t="s">
        <v>22</v>
      </c>
    </row>
    <row r="228" spans="1:8" ht="24" customHeight="1">
      <c r="A228" s="115" t="s">
        <v>23</v>
      </c>
      <c r="B228" s="116">
        <v>4244</v>
      </c>
      <c r="C228" s="116">
        <v>1018</v>
      </c>
      <c r="D228" s="116">
        <v>324</v>
      </c>
      <c r="E228" s="116">
        <v>2902</v>
      </c>
      <c r="F228" s="179">
        <v>31.621112158341187</v>
      </c>
      <c r="G228" s="179">
        <v>24.14307004470939</v>
      </c>
      <c r="H228" s="119" t="s">
        <v>24</v>
      </c>
    </row>
    <row r="229" spans="1:8" ht="24" customHeight="1">
      <c r="A229" s="111" t="s">
        <v>25</v>
      </c>
      <c r="B229" s="112">
        <v>3698</v>
      </c>
      <c r="C229" s="112">
        <v>782</v>
      </c>
      <c r="D229" s="112">
        <v>242</v>
      </c>
      <c r="E229" s="112">
        <v>2674</v>
      </c>
      <c r="F229" s="113">
        <v>27.690643591130339</v>
      </c>
      <c r="G229" s="113">
        <v>23.6328125</v>
      </c>
      <c r="H229" s="120" t="s">
        <v>26</v>
      </c>
    </row>
    <row r="230" spans="1:8" ht="24" customHeight="1">
      <c r="A230" s="115" t="s">
        <v>27</v>
      </c>
      <c r="B230" s="116">
        <v>1282</v>
      </c>
      <c r="C230" s="116">
        <v>349</v>
      </c>
      <c r="D230" s="116">
        <v>114</v>
      </c>
      <c r="E230" s="116">
        <v>819</v>
      </c>
      <c r="F230" s="179">
        <v>36.115444617784711</v>
      </c>
      <c r="G230" s="179">
        <v>24.622030237580994</v>
      </c>
      <c r="H230" s="119" t="s">
        <v>28</v>
      </c>
    </row>
    <row r="231" spans="1:8" ht="24" customHeight="1">
      <c r="A231" s="111" t="s">
        <v>29</v>
      </c>
      <c r="B231" s="112">
        <v>1033</v>
      </c>
      <c r="C231" s="112">
        <v>181</v>
      </c>
      <c r="D231" s="112">
        <v>33</v>
      </c>
      <c r="E231" s="112">
        <v>819</v>
      </c>
      <c r="F231" s="113">
        <v>20.716360116166506</v>
      </c>
      <c r="G231" s="113">
        <v>15.420560747663551</v>
      </c>
      <c r="H231" s="120" t="s">
        <v>30</v>
      </c>
    </row>
    <row r="232" spans="1:8" ht="24" customHeight="1">
      <c r="A232" s="115" t="s">
        <v>31</v>
      </c>
      <c r="B232" s="116">
        <v>28232</v>
      </c>
      <c r="C232" s="116">
        <v>6738</v>
      </c>
      <c r="D232" s="116">
        <v>1181</v>
      </c>
      <c r="E232" s="116">
        <v>20313</v>
      </c>
      <c r="F232" s="179">
        <v>28.049730801926891</v>
      </c>
      <c r="G232" s="179">
        <v>14.913499179189291</v>
      </c>
      <c r="H232" s="119" t="s">
        <v>32</v>
      </c>
    </row>
    <row r="233" spans="1:8" ht="24" customHeight="1">
      <c r="A233" s="111" t="s">
        <v>33</v>
      </c>
      <c r="B233" s="112">
        <v>12749</v>
      </c>
      <c r="C233" s="112">
        <v>4066</v>
      </c>
      <c r="D233" s="112">
        <v>855</v>
      </c>
      <c r="E233" s="112">
        <v>7828</v>
      </c>
      <c r="F233" s="113">
        <v>38.603921568627449</v>
      </c>
      <c r="G233" s="113">
        <v>17.374517374517374</v>
      </c>
      <c r="H233" s="120" t="s">
        <v>34</v>
      </c>
    </row>
    <row r="234" spans="1:8" ht="24" customHeight="1">
      <c r="A234" s="115" t="s">
        <v>35</v>
      </c>
      <c r="B234" s="116">
        <v>11645</v>
      </c>
      <c r="C234" s="116">
        <v>3937</v>
      </c>
      <c r="D234" s="116">
        <v>562</v>
      </c>
      <c r="E234" s="116">
        <v>7146</v>
      </c>
      <c r="F234" s="179">
        <v>38.634607127522543</v>
      </c>
      <c r="G234" s="179">
        <v>12.491664814403201</v>
      </c>
      <c r="H234" s="119" t="s">
        <v>36</v>
      </c>
    </row>
    <row r="235" spans="1:8" s="8" customFormat="1" ht="24" customHeight="1">
      <c r="A235" s="123" t="s">
        <v>38</v>
      </c>
      <c r="B235" s="124">
        <v>207673</v>
      </c>
      <c r="C235" s="124">
        <v>62772</v>
      </c>
      <c r="D235" s="124">
        <v>11832</v>
      </c>
      <c r="E235" s="124">
        <v>133069</v>
      </c>
      <c r="F235" s="125">
        <v>35.923611044232786</v>
      </c>
      <c r="G235" s="125">
        <v>15.85973942415956</v>
      </c>
      <c r="H235" s="126" t="s">
        <v>37</v>
      </c>
    </row>
    <row r="236" spans="1:8" s="8" customFormat="1" ht="24" customHeight="1">
      <c r="A236" s="127" t="s">
        <v>39</v>
      </c>
      <c r="B236" s="134">
        <v>2868912</v>
      </c>
      <c r="C236" s="136">
        <v>731928</v>
      </c>
      <c r="D236" s="136">
        <v>199352</v>
      </c>
      <c r="E236" s="134">
        <f>B236-C236-D236</f>
        <v>1937632</v>
      </c>
      <c r="F236" s="135">
        <v>32.461018404848097</v>
      </c>
      <c r="G236" s="135">
        <v>21.406236577613608</v>
      </c>
      <c r="H236" s="130" t="s">
        <v>40</v>
      </c>
    </row>
    <row r="244" spans="1:8" ht="80.099999999999994" customHeight="1">
      <c r="A244" s="688" t="s">
        <v>121</v>
      </c>
      <c r="B244" s="688"/>
      <c r="C244" s="688"/>
      <c r="D244" s="688"/>
      <c r="E244" s="688"/>
      <c r="F244" s="688"/>
      <c r="G244" s="688"/>
      <c r="H244" s="688"/>
    </row>
    <row r="245" spans="1:8" ht="30" customHeight="1">
      <c r="A245" s="695" t="s">
        <v>127</v>
      </c>
      <c r="B245" s="696"/>
      <c r="C245" s="696"/>
      <c r="D245" s="696"/>
      <c r="E245" s="696"/>
      <c r="F245" s="696"/>
      <c r="G245" s="696"/>
      <c r="H245" s="697"/>
    </row>
    <row r="246" spans="1:8" ht="80.099999999999994" customHeight="1">
      <c r="A246" s="41" t="s">
        <v>4</v>
      </c>
      <c r="B246" s="109" t="s">
        <v>202</v>
      </c>
      <c r="C246" s="109" t="s">
        <v>53</v>
      </c>
      <c r="D246" s="109" t="s">
        <v>218</v>
      </c>
      <c r="E246" s="109" t="s">
        <v>54</v>
      </c>
      <c r="F246" s="109" t="s">
        <v>55</v>
      </c>
      <c r="G246" s="109" t="s">
        <v>217</v>
      </c>
      <c r="H246" s="47" t="s">
        <v>87</v>
      </c>
    </row>
    <row r="247" spans="1:8" ht="24" customHeight="1">
      <c r="A247" s="111" t="s">
        <v>0</v>
      </c>
      <c r="B247" s="151" t="s">
        <v>191</v>
      </c>
      <c r="C247" s="151" t="s">
        <v>191</v>
      </c>
      <c r="D247" s="151" t="s">
        <v>191</v>
      </c>
      <c r="E247" s="151" t="s">
        <v>191</v>
      </c>
      <c r="F247" s="151" t="s">
        <v>191</v>
      </c>
      <c r="G247" s="151" t="s">
        <v>191</v>
      </c>
      <c r="H247" s="120" t="s">
        <v>1</v>
      </c>
    </row>
    <row r="248" spans="1:8" ht="24" customHeight="1">
      <c r="A248" s="115" t="s">
        <v>2</v>
      </c>
      <c r="B248" s="152" t="s">
        <v>191</v>
      </c>
      <c r="C248" s="152" t="s">
        <v>191</v>
      </c>
      <c r="D248" s="152" t="s">
        <v>191</v>
      </c>
      <c r="E248" s="152" t="s">
        <v>191</v>
      </c>
      <c r="F248" s="152" t="s">
        <v>191</v>
      </c>
      <c r="G248" s="152" t="s">
        <v>191</v>
      </c>
      <c r="H248" s="119" t="s">
        <v>3</v>
      </c>
    </row>
    <row r="249" spans="1:8" ht="24" customHeight="1">
      <c r="A249" s="111" t="s">
        <v>9</v>
      </c>
      <c r="B249" s="151" t="s">
        <v>191</v>
      </c>
      <c r="C249" s="151" t="s">
        <v>191</v>
      </c>
      <c r="D249" s="151" t="s">
        <v>191</v>
      </c>
      <c r="E249" s="151" t="s">
        <v>191</v>
      </c>
      <c r="F249" s="151" t="s">
        <v>191</v>
      </c>
      <c r="G249" s="151" t="s">
        <v>191</v>
      </c>
      <c r="H249" s="120" t="s">
        <v>10</v>
      </c>
    </row>
    <row r="250" spans="1:8" ht="24" customHeight="1">
      <c r="A250" s="115" t="s">
        <v>11</v>
      </c>
      <c r="B250" s="152" t="s">
        <v>191</v>
      </c>
      <c r="C250" s="152" t="s">
        <v>191</v>
      </c>
      <c r="D250" s="152" t="s">
        <v>191</v>
      </c>
      <c r="E250" s="152" t="s">
        <v>191</v>
      </c>
      <c r="F250" s="152" t="s">
        <v>191</v>
      </c>
      <c r="G250" s="152" t="s">
        <v>191</v>
      </c>
      <c r="H250" s="119" t="s">
        <v>12</v>
      </c>
    </row>
    <row r="251" spans="1:8" ht="24" customHeight="1">
      <c r="A251" s="111" t="s">
        <v>13</v>
      </c>
      <c r="B251" s="151" t="s">
        <v>191</v>
      </c>
      <c r="C251" s="151" t="s">
        <v>191</v>
      </c>
      <c r="D251" s="151" t="s">
        <v>191</v>
      </c>
      <c r="E251" s="151" t="s">
        <v>191</v>
      </c>
      <c r="F251" s="151" t="s">
        <v>191</v>
      </c>
      <c r="G251" s="151" t="s">
        <v>191</v>
      </c>
      <c r="H251" s="120" t="s">
        <v>14</v>
      </c>
    </row>
    <row r="252" spans="1:8" ht="24" customHeight="1">
      <c r="A252" s="156" t="s">
        <v>15</v>
      </c>
      <c r="B252" s="316">
        <v>5498</v>
      </c>
      <c r="C252" s="316">
        <v>2620</v>
      </c>
      <c r="D252" s="316">
        <v>206</v>
      </c>
      <c r="E252" s="316">
        <v>2672</v>
      </c>
      <c r="F252" s="157">
        <v>51.409859923594695</v>
      </c>
      <c r="G252" s="157">
        <v>7.2894550601556976</v>
      </c>
      <c r="H252" s="158" t="s">
        <v>16</v>
      </c>
    </row>
    <row r="253" spans="1:8" ht="24" customHeight="1">
      <c r="A253" s="111" t="s">
        <v>17</v>
      </c>
      <c r="B253" s="112">
        <v>4204</v>
      </c>
      <c r="C253" s="112">
        <v>1913</v>
      </c>
      <c r="D253" s="112">
        <v>130</v>
      </c>
      <c r="E253" s="112">
        <v>2161</v>
      </c>
      <c r="F253" s="113">
        <v>48.596574690770694</v>
      </c>
      <c r="G253" s="113">
        <v>6.3631913852178172</v>
      </c>
      <c r="H253" s="120" t="s">
        <v>18</v>
      </c>
    </row>
    <row r="254" spans="1:8" ht="24" customHeight="1">
      <c r="A254" s="156" t="s">
        <v>19</v>
      </c>
      <c r="B254" s="316">
        <v>6835</v>
      </c>
      <c r="C254" s="316">
        <v>3312</v>
      </c>
      <c r="D254" s="316">
        <v>374</v>
      </c>
      <c r="E254" s="316">
        <v>3149</v>
      </c>
      <c r="F254" s="157">
        <v>53.928310168251649</v>
      </c>
      <c r="G254" s="157">
        <v>10.146500271296798</v>
      </c>
      <c r="H254" s="158" t="s">
        <v>20</v>
      </c>
    </row>
    <row r="255" spans="1:8" ht="24" customHeight="1">
      <c r="A255" s="111" t="s">
        <v>21</v>
      </c>
      <c r="B255" s="112">
        <v>1415</v>
      </c>
      <c r="C255" s="112">
        <v>647</v>
      </c>
      <c r="D255" s="112">
        <v>2</v>
      </c>
      <c r="E255" s="112">
        <v>766</v>
      </c>
      <c r="F255" s="113">
        <v>45.898161244695899</v>
      </c>
      <c r="G255" s="113">
        <v>0.3081664098613251</v>
      </c>
      <c r="H255" s="120" t="s">
        <v>22</v>
      </c>
    </row>
    <row r="256" spans="1:8" ht="24" customHeight="1">
      <c r="A256" s="156" t="s">
        <v>23</v>
      </c>
      <c r="B256" s="316">
        <v>28239</v>
      </c>
      <c r="C256" s="316">
        <v>10136</v>
      </c>
      <c r="D256" s="316">
        <v>2336</v>
      </c>
      <c r="E256" s="316">
        <v>15767</v>
      </c>
      <c r="F256" s="157">
        <v>44.169411098126702</v>
      </c>
      <c r="G256" s="157">
        <v>18.729955099422707</v>
      </c>
      <c r="H256" s="158" t="s">
        <v>24</v>
      </c>
    </row>
    <row r="257" spans="1:8" s="8" customFormat="1" ht="24" customHeight="1">
      <c r="A257" s="111" t="s">
        <v>25</v>
      </c>
      <c r="B257" s="112">
        <v>12404</v>
      </c>
      <c r="C257" s="112">
        <v>4921</v>
      </c>
      <c r="D257" s="112">
        <v>740</v>
      </c>
      <c r="E257" s="112">
        <v>6743</v>
      </c>
      <c r="F257" s="113">
        <v>45.630441792970011</v>
      </c>
      <c r="G257" s="113">
        <v>13.071895424836603</v>
      </c>
      <c r="H257" s="120" t="s">
        <v>26</v>
      </c>
    </row>
    <row r="258" spans="1:8" s="8" customFormat="1" ht="24" customHeight="1">
      <c r="A258" s="156" t="s">
        <v>27</v>
      </c>
      <c r="B258" s="316">
        <v>6926</v>
      </c>
      <c r="C258" s="316">
        <v>2835</v>
      </c>
      <c r="D258" s="316">
        <v>383</v>
      </c>
      <c r="E258" s="316">
        <v>3708</v>
      </c>
      <c r="F258" s="157">
        <v>46.462604678024832</v>
      </c>
      <c r="G258" s="157">
        <v>11.901802361715351</v>
      </c>
      <c r="H258" s="158" t="s">
        <v>28</v>
      </c>
    </row>
    <row r="259" spans="1:8" s="8" customFormat="1" ht="24" customHeight="1">
      <c r="A259" s="111" t="s">
        <v>29</v>
      </c>
      <c r="B259" s="112">
        <v>7948</v>
      </c>
      <c r="C259" s="112">
        <v>2907</v>
      </c>
      <c r="D259" s="112">
        <v>338</v>
      </c>
      <c r="E259" s="112">
        <v>4703</v>
      </c>
      <c r="F259" s="113">
        <v>40.827881227981884</v>
      </c>
      <c r="G259" s="113">
        <v>10.416024653312789</v>
      </c>
      <c r="H259" s="120" t="s">
        <v>30</v>
      </c>
    </row>
    <row r="260" spans="1:8" ht="24" customHeight="1">
      <c r="A260" s="156" t="s">
        <v>31</v>
      </c>
      <c r="B260" s="316">
        <v>17696</v>
      </c>
      <c r="C260" s="316">
        <v>7158</v>
      </c>
      <c r="D260" s="316">
        <v>751</v>
      </c>
      <c r="E260" s="316">
        <v>9787</v>
      </c>
      <c r="F260" s="157">
        <v>44.693716094032553</v>
      </c>
      <c r="G260" s="157">
        <v>9.4955114426602609</v>
      </c>
      <c r="H260" s="158" t="s">
        <v>32</v>
      </c>
    </row>
    <row r="261" spans="1:8" ht="24" customHeight="1">
      <c r="A261" s="111" t="s">
        <v>33</v>
      </c>
      <c r="B261" s="112">
        <v>2300</v>
      </c>
      <c r="C261" s="112">
        <v>1079</v>
      </c>
      <c r="D261" s="112">
        <v>66</v>
      </c>
      <c r="E261" s="112">
        <v>1155</v>
      </c>
      <c r="F261" s="113">
        <v>49.782608695652172</v>
      </c>
      <c r="G261" s="113">
        <v>5.7641921397379914</v>
      </c>
      <c r="H261" s="120" t="s">
        <v>34</v>
      </c>
    </row>
    <row r="262" spans="1:8" ht="24" customHeight="1">
      <c r="A262" s="156" t="s">
        <v>35</v>
      </c>
      <c r="B262" s="318" t="s">
        <v>191</v>
      </c>
      <c r="C262" s="318" t="s">
        <v>191</v>
      </c>
      <c r="D262" s="318" t="s">
        <v>191</v>
      </c>
      <c r="E262" s="318" t="s">
        <v>191</v>
      </c>
      <c r="F262" s="318" t="s">
        <v>191</v>
      </c>
      <c r="G262" s="318" t="s">
        <v>191</v>
      </c>
      <c r="H262" s="158" t="s">
        <v>36</v>
      </c>
    </row>
    <row r="263" spans="1:8" ht="24" customHeight="1">
      <c r="A263" s="123" t="s">
        <v>38</v>
      </c>
      <c r="B263" s="124">
        <v>93465</v>
      </c>
      <c r="C263" s="124">
        <v>37528</v>
      </c>
      <c r="D263" s="124">
        <v>5326</v>
      </c>
      <c r="E263" s="124">
        <v>50611</v>
      </c>
      <c r="F263" s="125">
        <v>45.851299444700039</v>
      </c>
      <c r="G263" s="125">
        <v>12.42824473794745</v>
      </c>
      <c r="H263" s="126" t="s">
        <v>37</v>
      </c>
    </row>
    <row r="264" spans="1:8" ht="24" customHeight="1">
      <c r="A264" s="127" t="s">
        <v>39</v>
      </c>
      <c r="B264" s="134">
        <v>2641395</v>
      </c>
      <c r="C264" s="136">
        <v>909540</v>
      </c>
      <c r="D264" s="136">
        <v>172051</v>
      </c>
      <c r="E264" s="134">
        <f>B264-C264-D264</f>
        <v>1559804</v>
      </c>
      <c r="F264" s="135">
        <v>40.947612191578926</v>
      </c>
      <c r="G264" s="135">
        <v>15.907214464617404</v>
      </c>
      <c r="H264" s="130" t="s">
        <v>40</v>
      </c>
    </row>
    <row r="265" spans="1:8" ht="24.95" customHeight="1">
      <c r="A265" s="1"/>
      <c r="B265" s="1"/>
      <c r="C265" s="1"/>
      <c r="D265" s="1"/>
      <c r="E265" s="1"/>
      <c r="F265" s="1"/>
      <c r="G265" s="1"/>
      <c r="H265" s="1"/>
    </row>
    <row r="266" spans="1:8" ht="24.95" customHeight="1">
      <c r="A266" s="1"/>
      <c r="B266" s="1"/>
      <c r="C266" s="1"/>
      <c r="D266" s="1"/>
      <c r="E266" s="1"/>
      <c r="F266" s="1"/>
      <c r="G266" s="1"/>
      <c r="H266" s="1"/>
    </row>
    <row r="267" spans="1:8" ht="24.95" customHeight="1">
      <c r="A267" s="1"/>
      <c r="B267" s="1"/>
      <c r="C267" s="1"/>
      <c r="D267" s="1"/>
      <c r="E267" s="1"/>
      <c r="F267" s="1"/>
      <c r="G267" s="1"/>
      <c r="H267" s="1"/>
    </row>
    <row r="268" spans="1:8" ht="24.95" customHeight="1">
      <c r="A268" s="1"/>
      <c r="B268" s="1"/>
      <c r="C268" s="1"/>
      <c r="D268" s="1"/>
      <c r="E268" s="1"/>
      <c r="F268" s="1"/>
      <c r="G268" s="1"/>
      <c r="H268" s="1"/>
    </row>
    <row r="269" spans="1:8" ht="24.95" customHeight="1">
      <c r="A269" s="1"/>
      <c r="B269" s="1"/>
      <c r="C269" s="1"/>
      <c r="D269" s="1"/>
      <c r="E269" s="1"/>
      <c r="F269" s="1"/>
      <c r="G269" s="1"/>
      <c r="H269" s="1"/>
    </row>
    <row r="270" spans="1:8" ht="24.95" customHeight="1">
      <c r="A270" s="1"/>
      <c r="B270" s="1"/>
      <c r="C270" s="1"/>
      <c r="D270" s="1"/>
      <c r="E270" s="1"/>
      <c r="F270" s="1"/>
      <c r="G270" s="1"/>
      <c r="H270" s="1"/>
    </row>
    <row r="271" spans="1:8" ht="80.099999999999994" customHeight="1">
      <c r="A271" s="688" t="s">
        <v>121</v>
      </c>
      <c r="B271" s="688"/>
      <c r="C271" s="688"/>
      <c r="D271" s="688"/>
      <c r="E271" s="688"/>
      <c r="F271" s="688"/>
      <c r="G271" s="688"/>
      <c r="H271" s="688"/>
    </row>
    <row r="272" spans="1:8" ht="30" customHeight="1">
      <c r="A272" s="692" t="s">
        <v>128</v>
      </c>
      <c r="B272" s="693"/>
      <c r="C272" s="693"/>
      <c r="D272" s="693"/>
      <c r="E272" s="693"/>
      <c r="F272" s="693"/>
      <c r="G272" s="693"/>
      <c r="H272" s="694"/>
    </row>
    <row r="273" spans="1:8" ht="80.099999999999994" customHeight="1">
      <c r="A273" s="41" t="s">
        <v>4</v>
      </c>
      <c r="B273" s="109" t="s">
        <v>202</v>
      </c>
      <c r="C273" s="109" t="s">
        <v>53</v>
      </c>
      <c r="D273" s="109" t="s">
        <v>218</v>
      </c>
      <c r="E273" s="109" t="s">
        <v>54</v>
      </c>
      <c r="F273" s="109" t="s">
        <v>55</v>
      </c>
      <c r="G273" s="109" t="s">
        <v>217</v>
      </c>
      <c r="H273" s="47" t="s">
        <v>87</v>
      </c>
    </row>
    <row r="274" spans="1:8" ht="24" customHeight="1">
      <c r="A274" s="111" t="s">
        <v>0</v>
      </c>
      <c r="B274" s="151" t="s">
        <v>191</v>
      </c>
      <c r="C274" s="151" t="s">
        <v>191</v>
      </c>
      <c r="D274" s="151" t="s">
        <v>191</v>
      </c>
      <c r="E274" s="151" t="s">
        <v>191</v>
      </c>
      <c r="F274" s="151" t="s">
        <v>191</v>
      </c>
      <c r="G274" s="151" t="s">
        <v>191</v>
      </c>
      <c r="H274" s="120" t="s">
        <v>1</v>
      </c>
    </row>
    <row r="275" spans="1:8" ht="24" customHeight="1">
      <c r="A275" s="115" t="s">
        <v>2</v>
      </c>
      <c r="B275" s="152" t="s">
        <v>191</v>
      </c>
      <c r="C275" s="152" t="s">
        <v>191</v>
      </c>
      <c r="D275" s="152" t="s">
        <v>191</v>
      </c>
      <c r="E275" s="152" t="s">
        <v>191</v>
      </c>
      <c r="F275" s="152" t="s">
        <v>191</v>
      </c>
      <c r="G275" s="152" t="s">
        <v>191</v>
      </c>
      <c r="H275" s="119" t="s">
        <v>3</v>
      </c>
    </row>
    <row r="276" spans="1:8" ht="24" customHeight="1">
      <c r="A276" s="111" t="s">
        <v>9</v>
      </c>
      <c r="B276" s="151" t="s">
        <v>191</v>
      </c>
      <c r="C276" s="151" t="s">
        <v>191</v>
      </c>
      <c r="D276" s="151" t="s">
        <v>191</v>
      </c>
      <c r="E276" s="151" t="s">
        <v>191</v>
      </c>
      <c r="F276" s="151" t="s">
        <v>191</v>
      </c>
      <c r="G276" s="151" t="s">
        <v>191</v>
      </c>
      <c r="H276" s="120" t="s">
        <v>10</v>
      </c>
    </row>
    <row r="277" spans="1:8" ht="24" customHeight="1">
      <c r="A277" s="115" t="s">
        <v>11</v>
      </c>
      <c r="B277" s="152" t="s">
        <v>191</v>
      </c>
      <c r="C277" s="152" t="s">
        <v>191</v>
      </c>
      <c r="D277" s="152" t="s">
        <v>191</v>
      </c>
      <c r="E277" s="152" t="s">
        <v>191</v>
      </c>
      <c r="F277" s="152" t="s">
        <v>191</v>
      </c>
      <c r="G277" s="152" t="s">
        <v>191</v>
      </c>
      <c r="H277" s="119" t="s">
        <v>12</v>
      </c>
    </row>
    <row r="278" spans="1:8" ht="24" customHeight="1">
      <c r="A278" s="111" t="s">
        <v>13</v>
      </c>
      <c r="B278" s="151" t="s">
        <v>191</v>
      </c>
      <c r="C278" s="151" t="s">
        <v>191</v>
      </c>
      <c r="D278" s="151" t="s">
        <v>191</v>
      </c>
      <c r="E278" s="151" t="s">
        <v>191</v>
      </c>
      <c r="F278" s="151" t="s">
        <v>191</v>
      </c>
      <c r="G278" s="151" t="s">
        <v>191</v>
      </c>
      <c r="H278" s="120" t="s">
        <v>14</v>
      </c>
    </row>
    <row r="279" spans="1:8" s="8" customFormat="1" ht="24" customHeight="1">
      <c r="A279" s="156" t="s">
        <v>15</v>
      </c>
      <c r="B279" s="316">
        <v>2828</v>
      </c>
      <c r="C279" s="316">
        <v>1748</v>
      </c>
      <c r="D279" s="316">
        <v>112</v>
      </c>
      <c r="E279" s="316">
        <v>968</v>
      </c>
      <c r="F279" s="157">
        <v>65.770862800565766</v>
      </c>
      <c r="G279" s="157">
        <v>6.021505376344086</v>
      </c>
      <c r="H279" s="158" t="s">
        <v>16</v>
      </c>
    </row>
    <row r="280" spans="1:8" ht="24" customHeight="1">
      <c r="A280" s="111" t="s">
        <v>17</v>
      </c>
      <c r="B280" s="112">
        <v>2056</v>
      </c>
      <c r="C280" s="112">
        <v>1427</v>
      </c>
      <c r="D280" s="112">
        <v>72</v>
      </c>
      <c r="E280" s="112">
        <v>557</v>
      </c>
      <c r="F280" s="113">
        <v>72.908560311284049</v>
      </c>
      <c r="G280" s="113">
        <v>4.8032021347565044</v>
      </c>
      <c r="H280" s="120" t="s">
        <v>18</v>
      </c>
    </row>
    <row r="281" spans="1:8" ht="24" customHeight="1">
      <c r="A281" s="156" t="s">
        <v>19</v>
      </c>
      <c r="B281" s="316">
        <v>3420</v>
      </c>
      <c r="C281" s="316">
        <v>2203</v>
      </c>
      <c r="D281" s="316">
        <v>226</v>
      </c>
      <c r="E281" s="316">
        <v>991</v>
      </c>
      <c r="F281" s="157">
        <v>71.023391812865498</v>
      </c>
      <c r="G281" s="157">
        <v>9.3042404281597371</v>
      </c>
      <c r="H281" s="158" t="s">
        <v>20</v>
      </c>
    </row>
    <row r="282" spans="1:8" ht="24" customHeight="1">
      <c r="A282" s="111" t="s">
        <v>21</v>
      </c>
      <c r="B282" s="112">
        <v>702</v>
      </c>
      <c r="C282" s="112">
        <v>479</v>
      </c>
      <c r="D282" s="112">
        <v>0</v>
      </c>
      <c r="E282" s="112">
        <v>223</v>
      </c>
      <c r="F282" s="113">
        <v>68.23361823361823</v>
      </c>
      <c r="G282" s="113">
        <v>0</v>
      </c>
      <c r="H282" s="120" t="s">
        <v>22</v>
      </c>
    </row>
    <row r="283" spans="1:8" ht="24" customHeight="1">
      <c r="A283" s="156" t="s">
        <v>23</v>
      </c>
      <c r="B283" s="316">
        <v>14064</v>
      </c>
      <c r="C283" s="316">
        <v>7756</v>
      </c>
      <c r="D283" s="316">
        <v>1501</v>
      </c>
      <c r="E283" s="316">
        <v>4807</v>
      </c>
      <c r="F283" s="157">
        <v>65.827645051194537</v>
      </c>
      <c r="G283" s="157">
        <v>16.214756400561736</v>
      </c>
      <c r="H283" s="158" t="s">
        <v>24</v>
      </c>
    </row>
    <row r="284" spans="1:8" ht="24" customHeight="1">
      <c r="A284" s="111" t="s">
        <v>25</v>
      </c>
      <c r="B284" s="112">
        <v>6248</v>
      </c>
      <c r="C284" s="112">
        <v>3646</v>
      </c>
      <c r="D284" s="112">
        <v>491</v>
      </c>
      <c r="E284" s="112">
        <v>2111</v>
      </c>
      <c r="F284" s="113">
        <v>66.213188220230478</v>
      </c>
      <c r="G284" s="113">
        <v>11.868503746676335</v>
      </c>
      <c r="H284" s="120" t="s">
        <v>26</v>
      </c>
    </row>
    <row r="285" spans="1:8" ht="24" customHeight="1">
      <c r="A285" s="156" t="s">
        <v>27</v>
      </c>
      <c r="B285" s="316">
        <v>3471</v>
      </c>
      <c r="C285" s="316">
        <v>1997</v>
      </c>
      <c r="D285" s="316">
        <v>226</v>
      </c>
      <c r="E285" s="316">
        <v>1248</v>
      </c>
      <c r="F285" s="157">
        <v>64.044943820224717</v>
      </c>
      <c r="G285" s="157">
        <v>10.166441745389113</v>
      </c>
      <c r="H285" s="158" t="s">
        <v>28</v>
      </c>
    </row>
    <row r="286" spans="1:8" ht="24" customHeight="1">
      <c r="A286" s="111" t="s">
        <v>29</v>
      </c>
      <c r="B286" s="112">
        <v>3747</v>
      </c>
      <c r="C286" s="112">
        <v>2168</v>
      </c>
      <c r="D286" s="112">
        <v>242</v>
      </c>
      <c r="E286" s="112">
        <v>1337</v>
      </c>
      <c r="F286" s="113">
        <v>64.318121163597539</v>
      </c>
      <c r="G286" s="113">
        <v>10.04149377593361</v>
      </c>
      <c r="H286" s="120" t="s">
        <v>30</v>
      </c>
    </row>
    <row r="287" spans="1:8" ht="24" customHeight="1">
      <c r="A287" s="156" t="s">
        <v>31</v>
      </c>
      <c r="B287" s="316">
        <v>8788</v>
      </c>
      <c r="C287" s="316">
        <v>5310</v>
      </c>
      <c r="D287" s="316">
        <v>426</v>
      </c>
      <c r="E287" s="316">
        <v>3052</v>
      </c>
      <c r="F287" s="157">
        <v>65.270823850705511</v>
      </c>
      <c r="G287" s="157">
        <v>7.4267782426778242</v>
      </c>
      <c r="H287" s="158" t="s">
        <v>32</v>
      </c>
    </row>
    <row r="288" spans="1:8" ht="24" customHeight="1">
      <c r="A288" s="111" t="s">
        <v>33</v>
      </c>
      <c r="B288" s="112">
        <v>1214</v>
      </c>
      <c r="C288" s="112">
        <v>848</v>
      </c>
      <c r="D288" s="112">
        <v>33</v>
      </c>
      <c r="E288" s="112">
        <v>333</v>
      </c>
      <c r="F288" s="113">
        <v>72.57001647446458</v>
      </c>
      <c r="G288" s="113">
        <v>3.7457434733257662</v>
      </c>
      <c r="H288" s="120" t="s">
        <v>34</v>
      </c>
    </row>
    <row r="289" spans="1:8" ht="24" customHeight="1">
      <c r="A289" s="156" t="s">
        <v>35</v>
      </c>
      <c r="B289" s="318" t="s">
        <v>191</v>
      </c>
      <c r="C289" s="318" t="s">
        <v>191</v>
      </c>
      <c r="D289" s="318" t="s">
        <v>191</v>
      </c>
      <c r="E289" s="318" t="s">
        <v>191</v>
      </c>
      <c r="F289" s="318" t="s">
        <v>191</v>
      </c>
      <c r="G289" s="318" t="s">
        <v>191</v>
      </c>
      <c r="H289" s="158" t="s">
        <v>36</v>
      </c>
    </row>
    <row r="290" spans="1:8" ht="24" customHeight="1">
      <c r="A290" s="123" t="s">
        <v>38</v>
      </c>
      <c r="B290" s="124">
        <v>46538</v>
      </c>
      <c r="C290" s="124">
        <v>27582</v>
      </c>
      <c r="D290" s="124">
        <v>3329</v>
      </c>
      <c r="E290" s="124">
        <v>15627</v>
      </c>
      <c r="F290" s="125">
        <v>66.423138080708242</v>
      </c>
      <c r="G290" s="125">
        <v>10.769628934683446</v>
      </c>
      <c r="H290" s="126" t="s">
        <v>37</v>
      </c>
    </row>
    <row r="291" spans="1:8" ht="24" customHeight="1">
      <c r="A291" s="127" t="s">
        <v>39</v>
      </c>
      <c r="B291" s="134">
        <v>1290811</v>
      </c>
      <c r="C291" s="136">
        <v>718766</v>
      </c>
      <c r="D291" s="136">
        <v>104231</v>
      </c>
      <c r="E291" s="134">
        <f>B291-C291-D291</f>
        <v>467814</v>
      </c>
      <c r="F291" s="135">
        <v>63.757999828014832</v>
      </c>
      <c r="G291" s="135">
        <v>12.664809227737162</v>
      </c>
      <c r="H291" s="130" t="s">
        <v>40</v>
      </c>
    </row>
    <row r="292" spans="1:8" ht="24.95" customHeight="1"/>
    <row r="293" spans="1:8" ht="24.95" customHeight="1"/>
    <row r="294" spans="1:8" ht="24.95" customHeight="1"/>
    <row r="295" spans="1:8" ht="24.95" customHeight="1"/>
    <row r="296" spans="1:8" ht="24.95" customHeight="1"/>
    <row r="297" spans="1:8" ht="24.95" customHeight="1"/>
    <row r="298" spans="1:8" ht="80.099999999999994" customHeight="1">
      <c r="A298" s="688" t="s">
        <v>121</v>
      </c>
      <c r="B298" s="688"/>
      <c r="C298" s="688"/>
      <c r="D298" s="688"/>
      <c r="E298" s="688"/>
      <c r="F298" s="688"/>
      <c r="G298" s="688"/>
      <c r="H298" s="688"/>
    </row>
    <row r="299" spans="1:8" s="8" customFormat="1" ht="30" customHeight="1">
      <c r="A299" s="693" t="s">
        <v>129</v>
      </c>
      <c r="B299" s="693"/>
      <c r="C299" s="693"/>
      <c r="D299" s="693"/>
      <c r="E299" s="693"/>
      <c r="F299" s="693"/>
      <c r="G299" s="693"/>
      <c r="H299" s="694"/>
    </row>
    <row r="300" spans="1:8" s="8" customFormat="1" ht="80.099999999999994" customHeight="1">
      <c r="A300" s="41" t="s">
        <v>4</v>
      </c>
      <c r="B300" s="109" t="s">
        <v>202</v>
      </c>
      <c r="C300" s="109" t="s">
        <v>53</v>
      </c>
      <c r="D300" s="109" t="s">
        <v>218</v>
      </c>
      <c r="E300" s="109" t="s">
        <v>54</v>
      </c>
      <c r="F300" s="109" t="s">
        <v>55</v>
      </c>
      <c r="G300" s="109" t="s">
        <v>217</v>
      </c>
      <c r="H300" s="47" t="s">
        <v>87</v>
      </c>
    </row>
    <row r="301" spans="1:8" ht="24" customHeight="1">
      <c r="A301" s="111" t="s">
        <v>0</v>
      </c>
      <c r="B301" s="151" t="s">
        <v>191</v>
      </c>
      <c r="C301" s="151" t="s">
        <v>191</v>
      </c>
      <c r="D301" s="151" t="s">
        <v>191</v>
      </c>
      <c r="E301" s="151" t="s">
        <v>191</v>
      </c>
      <c r="F301" s="151" t="s">
        <v>191</v>
      </c>
      <c r="G301" s="151" t="s">
        <v>191</v>
      </c>
      <c r="H301" s="120" t="s">
        <v>1</v>
      </c>
    </row>
    <row r="302" spans="1:8" ht="24" customHeight="1">
      <c r="A302" s="115" t="s">
        <v>2</v>
      </c>
      <c r="B302" s="152" t="s">
        <v>191</v>
      </c>
      <c r="C302" s="152" t="s">
        <v>191</v>
      </c>
      <c r="D302" s="152" t="s">
        <v>191</v>
      </c>
      <c r="E302" s="152" t="s">
        <v>191</v>
      </c>
      <c r="F302" s="152" t="s">
        <v>191</v>
      </c>
      <c r="G302" s="152" t="s">
        <v>191</v>
      </c>
      <c r="H302" s="119" t="s">
        <v>3</v>
      </c>
    </row>
    <row r="303" spans="1:8" ht="24" customHeight="1">
      <c r="A303" s="111" t="s">
        <v>9</v>
      </c>
      <c r="B303" s="151" t="s">
        <v>191</v>
      </c>
      <c r="C303" s="151" t="s">
        <v>191</v>
      </c>
      <c r="D303" s="151" t="s">
        <v>191</v>
      </c>
      <c r="E303" s="151" t="s">
        <v>191</v>
      </c>
      <c r="F303" s="151" t="s">
        <v>191</v>
      </c>
      <c r="G303" s="151" t="s">
        <v>191</v>
      </c>
      <c r="H303" s="120" t="s">
        <v>10</v>
      </c>
    </row>
    <row r="304" spans="1:8" ht="24" customHeight="1">
      <c r="A304" s="115" t="s">
        <v>11</v>
      </c>
      <c r="B304" s="152" t="s">
        <v>191</v>
      </c>
      <c r="C304" s="152" t="s">
        <v>191</v>
      </c>
      <c r="D304" s="152" t="s">
        <v>191</v>
      </c>
      <c r="E304" s="152" t="s">
        <v>191</v>
      </c>
      <c r="F304" s="152" t="s">
        <v>191</v>
      </c>
      <c r="G304" s="152" t="s">
        <v>191</v>
      </c>
      <c r="H304" s="119" t="s">
        <v>12</v>
      </c>
    </row>
    <row r="305" spans="1:8" ht="24" customHeight="1">
      <c r="A305" s="111" t="s">
        <v>13</v>
      </c>
      <c r="B305" s="151" t="s">
        <v>191</v>
      </c>
      <c r="C305" s="151" t="s">
        <v>191</v>
      </c>
      <c r="D305" s="151" t="s">
        <v>191</v>
      </c>
      <c r="E305" s="151" t="s">
        <v>191</v>
      </c>
      <c r="F305" s="151" t="s">
        <v>191</v>
      </c>
      <c r="G305" s="151" t="s">
        <v>191</v>
      </c>
      <c r="H305" s="120" t="s">
        <v>14</v>
      </c>
    </row>
    <row r="306" spans="1:8" ht="24" customHeight="1">
      <c r="A306" s="156" t="s">
        <v>15</v>
      </c>
      <c r="B306" s="319">
        <v>2670</v>
      </c>
      <c r="C306" s="319">
        <v>872</v>
      </c>
      <c r="D306" s="319">
        <v>94</v>
      </c>
      <c r="E306" s="319">
        <v>1704</v>
      </c>
      <c r="F306" s="320">
        <v>36.193330835518921</v>
      </c>
      <c r="G306" s="320">
        <v>9.7308488612836435</v>
      </c>
      <c r="H306" s="158" t="s">
        <v>16</v>
      </c>
    </row>
    <row r="307" spans="1:8" ht="24" customHeight="1">
      <c r="A307" s="111" t="s">
        <v>17</v>
      </c>
      <c r="B307" s="141">
        <v>2148</v>
      </c>
      <c r="C307" s="141">
        <v>486</v>
      </c>
      <c r="D307" s="141">
        <v>58</v>
      </c>
      <c r="E307" s="141">
        <v>1604</v>
      </c>
      <c r="F307" s="142">
        <v>25.325884543761639</v>
      </c>
      <c r="G307" s="142">
        <v>10.661764705882353</v>
      </c>
      <c r="H307" s="120" t="s">
        <v>18</v>
      </c>
    </row>
    <row r="308" spans="1:8" ht="24" customHeight="1">
      <c r="A308" s="156" t="s">
        <v>19</v>
      </c>
      <c r="B308" s="319">
        <v>3415</v>
      </c>
      <c r="C308" s="319">
        <v>1109</v>
      </c>
      <c r="D308" s="319">
        <v>148</v>
      </c>
      <c r="E308" s="319">
        <v>2158</v>
      </c>
      <c r="F308" s="320">
        <v>36.808199121522691</v>
      </c>
      <c r="G308" s="320">
        <v>11.774065234685759</v>
      </c>
      <c r="H308" s="158" t="s">
        <v>20</v>
      </c>
    </row>
    <row r="309" spans="1:8" ht="24" customHeight="1">
      <c r="A309" s="111" t="s">
        <v>21</v>
      </c>
      <c r="B309" s="141">
        <v>713</v>
      </c>
      <c r="C309" s="141">
        <v>168</v>
      </c>
      <c r="D309" s="141">
        <v>2</v>
      </c>
      <c r="E309" s="141">
        <v>543</v>
      </c>
      <c r="F309" s="142">
        <v>23.876404494382022</v>
      </c>
      <c r="G309" s="142">
        <v>1.1764705882352942</v>
      </c>
      <c r="H309" s="120" t="s">
        <v>22</v>
      </c>
    </row>
    <row r="310" spans="1:8" ht="24" customHeight="1">
      <c r="A310" s="156" t="s">
        <v>23</v>
      </c>
      <c r="B310" s="319">
        <v>14175</v>
      </c>
      <c r="C310" s="319">
        <v>2380</v>
      </c>
      <c r="D310" s="319">
        <v>835</v>
      </c>
      <c r="E310" s="319">
        <v>10960</v>
      </c>
      <c r="F310" s="320">
        <v>22.680776014109348</v>
      </c>
      <c r="G310" s="320">
        <v>25.972006220839809</v>
      </c>
      <c r="H310" s="158" t="s">
        <v>24</v>
      </c>
    </row>
    <row r="311" spans="1:8" ht="24" customHeight="1">
      <c r="A311" s="111" t="s">
        <v>25</v>
      </c>
      <c r="B311" s="141">
        <v>6156</v>
      </c>
      <c r="C311" s="141">
        <v>1275</v>
      </c>
      <c r="D311" s="141">
        <v>249</v>
      </c>
      <c r="E311" s="141">
        <v>4632</v>
      </c>
      <c r="F311" s="142">
        <v>24.740090968161145</v>
      </c>
      <c r="G311" s="142">
        <v>16.338582677165356</v>
      </c>
      <c r="H311" s="120" t="s">
        <v>26</v>
      </c>
    </row>
    <row r="312" spans="1:8" ht="24" customHeight="1">
      <c r="A312" s="156" t="s">
        <v>27</v>
      </c>
      <c r="B312" s="319">
        <v>3455</v>
      </c>
      <c r="C312" s="319">
        <v>838</v>
      </c>
      <c r="D312" s="319">
        <v>157</v>
      </c>
      <c r="E312" s="319">
        <v>2460</v>
      </c>
      <c r="F312" s="320">
        <v>28.798842257597684</v>
      </c>
      <c r="G312" s="320">
        <v>15.778894472361809</v>
      </c>
      <c r="H312" s="158" t="s">
        <v>28</v>
      </c>
    </row>
    <row r="313" spans="1:8" ht="24" customHeight="1">
      <c r="A313" s="111" t="s">
        <v>29</v>
      </c>
      <c r="B313" s="141">
        <v>4201</v>
      </c>
      <c r="C313" s="141">
        <v>739</v>
      </c>
      <c r="D313" s="141">
        <v>96</v>
      </c>
      <c r="E313" s="141">
        <v>3366</v>
      </c>
      <c r="F313" s="142">
        <v>19.876219947631515</v>
      </c>
      <c r="G313" s="142">
        <v>11.497005988023952</v>
      </c>
      <c r="H313" s="120" t="s">
        <v>30</v>
      </c>
    </row>
    <row r="314" spans="1:8" ht="24" customHeight="1">
      <c r="A314" s="156" t="s">
        <v>31</v>
      </c>
      <c r="B314" s="319">
        <v>8908</v>
      </c>
      <c r="C314" s="319">
        <v>1848</v>
      </c>
      <c r="D314" s="319">
        <v>325</v>
      </c>
      <c r="E314" s="319">
        <v>6735</v>
      </c>
      <c r="F314" s="320">
        <v>24.39380332285586</v>
      </c>
      <c r="G314" s="320">
        <v>14.956281638288079</v>
      </c>
      <c r="H314" s="158" t="s">
        <v>32</v>
      </c>
    </row>
    <row r="315" spans="1:8" ht="24" customHeight="1">
      <c r="A315" s="111" t="s">
        <v>33</v>
      </c>
      <c r="B315" s="141">
        <v>1086</v>
      </c>
      <c r="C315" s="141">
        <v>231</v>
      </c>
      <c r="D315" s="141">
        <v>33</v>
      </c>
      <c r="E315" s="141">
        <v>822</v>
      </c>
      <c r="F315" s="142">
        <v>24.30939226519337</v>
      </c>
      <c r="G315" s="142">
        <v>12.5</v>
      </c>
      <c r="H315" s="120" t="s">
        <v>34</v>
      </c>
    </row>
    <row r="316" spans="1:8" ht="24" customHeight="1">
      <c r="A316" s="156" t="s">
        <v>35</v>
      </c>
      <c r="B316" s="318" t="s">
        <v>191</v>
      </c>
      <c r="C316" s="318" t="s">
        <v>191</v>
      </c>
      <c r="D316" s="318" t="s">
        <v>191</v>
      </c>
      <c r="E316" s="318" t="s">
        <v>191</v>
      </c>
      <c r="F316" s="318" t="s">
        <v>191</v>
      </c>
      <c r="G316" s="318" t="s">
        <v>191</v>
      </c>
      <c r="H316" s="158" t="s">
        <v>36</v>
      </c>
    </row>
    <row r="317" spans="1:8" ht="24" customHeight="1">
      <c r="A317" s="123" t="s">
        <v>38</v>
      </c>
      <c r="B317" s="145">
        <v>46927</v>
      </c>
      <c r="C317" s="145">
        <v>9946</v>
      </c>
      <c r="D317" s="145">
        <v>1997</v>
      </c>
      <c r="E317" s="145">
        <v>34984</v>
      </c>
      <c r="F317" s="146">
        <v>25.449120937666493</v>
      </c>
      <c r="G317" s="146">
        <v>16.721091852968264</v>
      </c>
      <c r="H317" s="126" t="s">
        <v>37</v>
      </c>
    </row>
    <row r="318" spans="1:8" ht="24" customHeight="1">
      <c r="A318" s="127" t="s">
        <v>39</v>
      </c>
      <c r="B318" s="197">
        <v>1350584</v>
      </c>
      <c r="C318" s="197">
        <v>190774</v>
      </c>
      <c r="D318" s="197">
        <v>67820</v>
      </c>
      <c r="E318" s="198">
        <f>B318-C318-D318</f>
        <v>1091990</v>
      </c>
      <c r="F318" s="199">
        <v>19.146845670182174</v>
      </c>
      <c r="G318" s="199">
        <v>20.201427593624718</v>
      </c>
      <c r="H318" s="130" t="s">
        <v>40</v>
      </c>
    </row>
  </sheetData>
  <mergeCells count="19">
    <mergeCell ref="A19:H19"/>
    <mergeCell ref="A77:H77"/>
    <mergeCell ref="A78:H78"/>
    <mergeCell ref="A159:H159"/>
    <mergeCell ref="A160:H160"/>
    <mergeCell ref="A133:H133"/>
    <mergeCell ref="A272:H272"/>
    <mergeCell ref="A298:H298"/>
    <mergeCell ref="A299:H299"/>
    <mergeCell ref="A105:H105"/>
    <mergeCell ref="A106:H106"/>
    <mergeCell ref="A132:H132"/>
    <mergeCell ref="A271:H271"/>
    <mergeCell ref="A189:H189"/>
    <mergeCell ref="A190:H190"/>
    <mergeCell ref="A216:H216"/>
    <mergeCell ref="A217:H217"/>
    <mergeCell ref="A244:H244"/>
    <mergeCell ref="A245:H245"/>
  </mergeCells>
  <printOptions horizontalCentered="1" verticalCentered="1"/>
  <pageMargins left="0.19685039370078741" right="0.19685039370078741" top="0.39370078740157483" bottom="0.39370078740157483" header="0.19685039370078741" footer="0.19685039370078741"/>
  <pageSetup paperSize="9" scale="70" firstPageNumber="42" orientation="landscape" useFirstPageNumber="1" r:id="rId1"/>
  <headerFooter>
    <oddHeader>&amp;L&amp;"Times New Roman,Gras"&amp;20&amp;K05-023Gouvernorat Sousse&amp;R&amp;"Times New Roman,Gras"&amp;20&amp;K05-023 ولاية سوسة</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3"/>
  <sheetViews>
    <sheetView rightToLeft="1" view="pageBreakPreview" zoomScale="70" zoomScaleSheetLayoutView="70" workbookViewId="0">
      <selection activeCell="D25" sqref="D25"/>
    </sheetView>
  </sheetViews>
  <sheetFormatPr baseColWidth="10" defaultRowHeight="20.25"/>
  <cols>
    <col min="1" max="1" width="35.7109375" style="6" customWidth="1"/>
    <col min="2" max="2" width="43.140625" style="5" customWidth="1"/>
    <col min="3" max="3" width="15" style="5" customWidth="1"/>
    <col min="4" max="4" width="16.140625" style="5" customWidth="1"/>
    <col min="5" max="6" width="19.28515625" style="5" customWidth="1"/>
    <col min="7" max="7" width="35.85546875" style="7" customWidth="1"/>
    <col min="8" max="16384" width="11.42578125" style="1"/>
  </cols>
  <sheetData>
    <row r="2" spans="1:7" ht="80.099999999999994" customHeight="1">
      <c r="A2" s="691" t="s">
        <v>203</v>
      </c>
      <c r="B2" s="691"/>
      <c r="C2" s="691"/>
      <c r="D2" s="691"/>
      <c r="E2" s="691"/>
      <c r="F2" s="691"/>
      <c r="G2" s="691"/>
    </row>
    <row r="3" spans="1:7" ht="30" customHeight="1">
      <c r="A3" s="695" t="s">
        <v>204</v>
      </c>
      <c r="B3" s="696"/>
      <c r="C3" s="696"/>
      <c r="D3" s="696"/>
      <c r="E3" s="696"/>
      <c r="F3" s="696"/>
      <c r="G3" s="696"/>
    </row>
    <row r="4" spans="1:7" ht="60" customHeight="1">
      <c r="A4" s="47" t="s">
        <v>4</v>
      </c>
      <c r="B4" s="109" t="s">
        <v>130</v>
      </c>
      <c r="C4" s="109" t="s">
        <v>47</v>
      </c>
      <c r="D4" s="109" t="s">
        <v>48</v>
      </c>
      <c r="E4" s="109" t="s">
        <v>49</v>
      </c>
      <c r="F4" s="109" t="s">
        <v>50</v>
      </c>
      <c r="G4" s="47" t="s">
        <v>87</v>
      </c>
    </row>
    <row r="5" spans="1:7" ht="24" customHeight="1">
      <c r="A5" s="111" t="s">
        <v>0</v>
      </c>
      <c r="B5" s="112">
        <f>+EMPLOII1!C80</f>
        <v>12313</v>
      </c>
      <c r="C5" s="113">
        <v>4.6942256152034432</v>
      </c>
      <c r="D5" s="113">
        <v>17.818565743523106</v>
      </c>
      <c r="E5" s="113">
        <v>41.143506862665475</v>
      </c>
      <c r="F5" s="113">
        <v>36.343701778607972</v>
      </c>
      <c r="G5" s="120" t="s">
        <v>1</v>
      </c>
    </row>
    <row r="6" spans="1:7" ht="24" customHeight="1">
      <c r="A6" s="115" t="s">
        <v>2</v>
      </c>
      <c r="B6" s="116">
        <f>+EMPLOII1!C81</f>
        <v>23110</v>
      </c>
      <c r="C6" s="117">
        <v>3.5440737375048688</v>
      </c>
      <c r="D6" s="117">
        <v>22.930459993941753</v>
      </c>
      <c r="E6" s="117">
        <v>48.132762127309704</v>
      </c>
      <c r="F6" s="117">
        <v>25.392704141243673</v>
      </c>
      <c r="G6" s="119" t="s">
        <v>3</v>
      </c>
    </row>
    <row r="7" spans="1:7" ht="24" customHeight="1">
      <c r="A7" s="111" t="s">
        <v>9</v>
      </c>
      <c r="B7" s="112">
        <f>+EMPLOII1!C82</f>
        <v>31009</v>
      </c>
      <c r="C7" s="113">
        <v>3.9859395659324712</v>
      </c>
      <c r="D7" s="113">
        <v>19.323422232255151</v>
      </c>
      <c r="E7" s="113">
        <v>39.004805056596474</v>
      </c>
      <c r="F7" s="113">
        <v>37.685833145215902</v>
      </c>
      <c r="G7" s="120" t="s">
        <v>10</v>
      </c>
    </row>
    <row r="8" spans="1:7" ht="24" customHeight="1">
      <c r="A8" s="115" t="s">
        <v>11</v>
      </c>
      <c r="B8" s="116">
        <f>+EMPLOII1!C83</f>
        <v>18249</v>
      </c>
      <c r="C8" s="117">
        <v>8.2913195966681279</v>
      </c>
      <c r="D8" s="117">
        <v>35.932704953967558</v>
      </c>
      <c r="E8" s="117">
        <v>43.188294607628237</v>
      </c>
      <c r="F8" s="117">
        <v>12.587680841736082</v>
      </c>
      <c r="G8" s="119" t="s">
        <v>12</v>
      </c>
    </row>
    <row r="9" spans="1:7" ht="24" customHeight="1">
      <c r="A9" s="111" t="s">
        <v>13</v>
      </c>
      <c r="B9" s="112">
        <f>+EMPLOII1!C84</f>
        <v>15572</v>
      </c>
      <c r="C9" s="113">
        <v>4.1998458772155152</v>
      </c>
      <c r="D9" s="113">
        <v>26.123811970202933</v>
      </c>
      <c r="E9" s="113">
        <v>41.613151810942718</v>
      </c>
      <c r="F9" s="113">
        <v>28.063190341638837</v>
      </c>
      <c r="G9" s="120" t="s">
        <v>14</v>
      </c>
    </row>
    <row r="10" spans="1:7" ht="24" customHeight="1">
      <c r="A10" s="115" t="s">
        <v>15</v>
      </c>
      <c r="B10" s="116">
        <f>+EMPLOII1!C85</f>
        <v>12317</v>
      </c>
      <c r="C10" s="117">
        <v>7.0396232543033452</v>
      </c>
      <c r="D10" s="117">
        <v>30.302046118869765</v>
      </c>
      <c r="E10" s="117">
        <v>38.868139006170836</v>
      </c>
      <c r="F10" s="117">
        <v>23.790191620656056</v>
      </c>
      <c r="G10" s="119" t="s">
        <v>16</v>
      </c>
    </row>
    <row r="11" spans="1:7" ht="24" customHeight="1">
      <c r="A11" s="111" t="s">
        <v>17</v>
      </c>
      <c r="B11" s="112">
        <f>+EMPLOII1!C86</f>
        <v>19588</v>
      </c>
      <c r="C11" s="113">
        <v>7.2697569940780067</v>
      </c>
      <c r="D11" s="113">
        <v>33.985092914028996</v>
      </c>
      <c r="E11" s="113">
        <v>43.307126812334083</v>
      </c>
      <c r="F11" s="113">
        <v>15.438023279558912</v>
      </c>
      <c r="G11" s="120" t="s">
        <v>18</v>
      </c>
    </row>
    <row r="12" spans="1:7" ht="24" customHeight="1">
      <c r="A12" s="115" t="s">
        <v>19</v>
      </c>
      <c r="B12" s="116">
        <f>+EMPLOII1!C87</f>
        <v>6920</v>
      </c>
      <c r="C12" s="117">
        <v>14.843185431420725</v>
      </c>
      <c r="D12" s="117">
        <v>33.082815435756615</v>
      </c>
      <c r="E12" s="117">
        <v>37.404249168955054</v>
      </c>
      <c r="F12" s="117">
        <v>14.669749963867613</v>
      </c>
      <c r="G12" s="119" t="s">
        <v>20</v>
      </c>
    </row>
    <row r="13" spans="1:7" ht="24" customHeight="1">
      <c r="A13" s="111" t="s">
        <v>21</v>
      </c>
      <c r="B13" s="112">
        <f>+EMPLOII1!C88</f>
        <v>3073</v>
      </c>
      <c r="C13" s="113">
        <v>7.9674796747967482</v>
      </c>
      <c r="D13" s="113">
        <v>37.983739837398375</v>
      </c>
      <c r="E13" s="113">
        <v>33.821138211382113</v>
      </c>
      <c r="F13" s="113">
        <v>20.227642276422763</v>
      </c>
      <c r="G13" s="120" t="s">
        <v>22</v>
      </c>
    </row>
    <row r="14" spans="1:7" ht="24" customHeight="1">
      <c r="A14" s="115" t="s">
        <v>23</v>
      </c>
      <c r="B14" s="116">
        <f>+EMPLOII1!C89</f>
        <v>13506</v>
      </c>
      <c r="C14" s="117">
        <v>9.9429925223957945</v>
      </c>
      <c r="D14" s="117">
        <v>38.320870659657956</v>
      </c>
      <c r="E14" s="117">
        <v>39.520248759902273</v>
      </c>
      <c r="F14" s="117">
        <v>12.215888058043976</v>
      </c>
      <c r="G14" s="119" t="s">
        <v>24</v>
      </c>
    </row>
    <row r="15" spans="1:7" ht="24" customHeight="1">
      <c r="A15" s="111" t="s">
        <v>25</v>
      </c>
      <c r="B15" s="112">
        <f>+EMPLOII1!C90</f>
        <v>7953</v>
      </c>
      <c r="C15" s="113">
        <v>10.814889336016096</v>
      </c>
      <c r="D15" s="113">
        <v>41.448692152917502</v>
      </c>
      <c r="E15" s="113">
        <v>36.519114688128774</v>
      </c>
      <c r="F15" s="113">
        <v>11.217303822937625</v>
      </c>
      <c r="G15" s="120" t="s">
        <v>26</v>
      </c>
    </row>
    <row r="16" spans="1:7" ht="24" customHeight="1">
      <c r="A16" s="115" t="s">
        <v>27</v>
      </c>
      <c r="B16" s="116">
        <f>+EMPLOII1!C91</f>
        <v>3907</v>
      </c>
      <c r="C16" s="117">
        <v>14.742769388277448</v>
      </c>
      <c r="D16" s="117">
        <v>44.074737650371127</v>
      </c>
      <c r="E16" s="117">
        <v>32.992065523419505</v>
      </c>
      <c r="F16" s="117">
        <v>8.1904274379319162</v>
      </c>
      <c r="G16" s="119" t="s">
        <v>28</v>
      </c>
    </row>
    <row r="17" spans="1:7" ht="24" customHeight="1">
      <c r="A17" s="111" t="s">
        <v>29</v>
      </c>
      <c r="B17" s="112">
        <f>+EMPLOII1!C92</f>
        <v>3604</v>
      </c>
      <c r="C17" s="113">
        <v>13.536754507628293</v>
      </c>
      <c r="D17" s="113">
        <v>41.63661581137309</v>
      </c>
      <c r="E17" s="113">
        <v>37.697642163661584</v>
      </c>
      <c r="F17" s="113">
        <v>7.1289875173370323</v>
      </c>
      <c r="G17" s="120" t="s">
        <v>30</v>
      </c>
    </row>
    <row r="18" spans="1:7" ht="24" customHeight="1">
      <c r="A18" s="115" t="s">
        <v>31</v>
      </c>
      <c r="B18" s="116">
        <f>+EMPLOII1!C93</f>
        <v>28900</v>
      </c>
      <c r="C18" s="117">
        <v>5.6368732482092803</v>
      </c>
      <c r="D18" s="117">
        <v>30.364372469635626</v>
      </c>
      <c r="E18" s="117">
        <v>44.036125817502338</v>
      </c>
      <c r="F18" s="117">
        <v>19.962628464652756</v>
      </c>
      <c r="G18" s="119" t="s">
        <v>32</v>
      </c>
    </row>
    <row r="19" spans="1:7" ht="24" customHeight="1">
      <c r="A19" s="111" t="s">
        <v>33</v>
      </c>
      <c r="B19" s="112">
        <f>+EMPLOII1!C94</f>
        <v>12986</v>
      </c>
      <c r="C19" s="113">
        <v>7.1599045346062056</v>
      </c>
      <c r="D19" s="113">
        <v>32.319655092770809</v>
      </c>
      <c r="E19" s="113">
        <v>40.103164215874969</v>
      </c>
      <c r="F19" s="113">
        <v>20.417276156748017</v>
      </c>
      <c r="G19" s="120" t="s">
        <v>34</v>
      </c>
    </row>
    <row r="20" spans="1:7" ht="24" customHeight="1">
      <c r="A20" s="115" t="s">
        <v>35</v>
      </c>
      <c r="B20" s="116">
        <f>+EMPLOII1!C95</f>
        <v>11723</v>
      </c>
      <c r="C20" s="117">
        <v>9.0676448008189023</v>
      </c>
      <c r="D20" s="117">
        <v>34.445107907532204</v>
      </c>
      <c r="E20" s="117">
        <v>42.233216753390771</v>
      </c>
      <c r="F20" s="117">
        <v>14.254030538258124</v>
      </c>
      <c r="G20" s="119" t="s">
        <v>36</v>
      </c>
    </row>
    <row r="21" spans="1:7" s="8" customFormat="1" ht="24" customHeight="1">
      <c r="A21" s="123" t="s">
        <v>38</v>
      </c>
      <c r="B21" s="124">
        <f>+EMPLOII1!C96</f>
        <v>224730</v>
      </c>
      <c r="C21" s="125">
        <v>6.7867806399651132</v>
      </c>
      <c r="D21" s="125">
        <v>29.663019343125786</v>
      </c>
      <c r="E21" s="125">
        <v>41.524756264155812</v>
      </c>
      <c r="F21" s="125">
        <v>22.02544375275329</v>
      </c>
      <c r="G21" s="126" t="s">
        <v>37</v>
      </c>
    </row>
    <row r="22" spans="1:7" s="8" customFormat="1" ht="24" customHeight="1">
      <c r="A22" s="127" t="s">
        <v>39</v>
      </c>
      <c r="B22" s="134">
        <f>+EMPLOII1!C97</f>
        <v>3295965</v>
      </c>
      <c r="C22" s="135">
        <v>10.250777155540938</v>
      </c>
      <c r="D22" s="135">
        <v>30.433247147901358</v>
      </c>
      <c r="E22" s="135">
        <v>38.615149178062822</v>
      </c>
      <c r="F22" s="135">
        <v>20.700826518494875</v>
      </c>
      <c r="G22" s="130" t="s">
        <v>40</v>
      </c>
    </row>
    <row r="23" spans="1:7" ht="24.95" customHeight="1"/>
    <row r="24" spans="1:7" ht="24.95" customHeight="1"/>
    <row r="25" spans="1:7" ht="24.95" customHeight="1"/>
    <row r="26" spans="1:7" ht="24.95" customHeight="1"/>
    <row r="27" spans="1:7" ht="24.95" customHeight="1"/>
    <row r="28" spans="1:7" ht="24.95" customHeight="1"/>
    <row r="29" spans="1:7" ht="24.95" customHeight="1"/>
    <row r="30" spans="1:7" ht="80.099999999999994" customHeight="1">
      <c r="A30" s="691" t="s">
        <v>203</v>
      </c>
      <c r="B30" s="691"/>
      <c r="C30" s="691"/>
      <c r="D30" s="691"/>
      <c r="E30" s="691"/>
      <c r="F30" s="691"/>
      <c r="G30" s="691"/>
    </row>
    <row r="31" spans="1:7" ht="30" customHeight="1">
      <c r="A31" s="695" t="s">
        <v>131</v>
      </c>
      <c r="B31" s="696"/>
      <c r="C31" s="696"/>
      <c r="D31" s="696"/>
      <c r="E31" s="696"/>
      <c r="F31" s="696"/>
      <c r="G31" s="696"/>
    </row>
    <row r="32" spans="1:7" ht="60" customHeight="1">
      <c r="A32" s="47" t="s">
        <v>4</v>
      </c>
      <c r="B32" s="109" t="s">
        <v>130</v>
      </c>
      <c r="C32" s="109" t="s">
        <v>47</v>
      </c>
      <c r="D32" s="109" t="s">
        <v>48</v>
      </c>
      <c r="E32" s="109" t="s">
        <v>49</v>
      </c>
      <c r="F32" s="109" t="s">
        <v>50</v>
      </c>
      <c r="G32" s="47" t="s">
        <v>87</v>
      </c>
    </row>
    <row r="33" spans="1:7" ht="24" customHeight="1">
      <c r="A33" s="111" t="s">
        <v>0</v>
      </c>
      <c r="B33" s="112">
        <f>+EMPLOII1!C108</f>
        <v>7998</v>
      </c>
      <c r="C33" s="113">
        <v>4.0885221305326329</v>
      </c>
      <c r="D33" s="113">
        <v>20.842710677669416</v>
      </c>
      <c r="E33" s="113">
        <v>44.173543385846465</v>
      </c>
      <c r="F33" s="113">
        <v>30.895223805951488</v>
      </c>
      <c r="G33" s="120" t="s">
        <v>1</v>
      </c>
    </row>
    <row r="34" spans="1:7" ht="24" customHeight="1">
      <c r="A34" s="115" t="s">
        <v>2</v>
      </c>
      <c r="B34" s="116">
        <f>+EMPLOII1!C109</f>
        <v>15174</v>
      </c>
      <c r="C34" s="117">
        <v>2.9260577303281932</v>
      </c>
      <c r="D34" s="117">
        <v>24.588111242915513</v>
      </c>
      <c r="E34" s="117">
        <v>50.237247924080663</v>
      </c>
      <c r="F34" s="117">
        <v>22.248583102675628</v>
      </c>
      <c r="G34" s="119" t="s">
        <v>3</v>
      </c>
    </row>
    <row r="35" spans="1:7" ht="24" customHeight="1">
      <c r="A35" s="111" t="s">
        <v>9</v>
      </c>
      <c r="B35" s="112">
        <f>+EMPLOII1!C110</f>
        <v>19410</v>
      </c>
      <c r="C35" s="113">
        <v>3.6682122617207624</v>
      </c>
      <c r="D35" s="113">
        <v>21.818650180319423</v>
      </c>
      <c r="E35" s="113">
        <v>41.545595054095827</v>
      </c>
      <c r="F35" s="113">
        <v>32.967542503863989</v>
      </c>
      <c r="G35" s="120" t="s">
        <v>10</v>
      </c>
    </row>
    <row r="36" spans="1:7" ht="24" customHeight="1">
      <c r="A36" s="115" t="s">
        <v>11</v>
      </c>
      <c r="B36" s="116">
        <f>+EMPLOII1!C111</f>
        <v>11931</v>
      </c>
      <c r="C36" s="117">
        <v>6.3029083899086418</v>
      </c>
      <c r="D36" s="117">
        <v>38.311960439192021</v>
      </c>
      <c r="E36" s="117">
        <v>44.723828681585786</v>
      </c>
      <c r="F36" s="117">
        <v>10.661302489313552</v>
      </c>
      <c r="G36" s="119" t="s">
        <v>12</v>
      </c>
    </row>
    <row r="37" spans="1:7" ht="24" customHeight="1">
      <c r="A37" s="111" t="s">
        <v>13</v>
      </c>
      <c r="B37" s="112">
        <f>+EMPLOII1!C112</f>
        <v>10473</v>
      </c>
      <c r="C37" s="113">
        <v>3.9434736942614337</v>
      </c>
      <c r="D37" s="113">
        <v>30.03914828606894</v>
      </c>
      <c r="E37" s="113">
        <v>43.77924186002101</v>
      </c>
      <c r="F37" s="113">
        <v>22.238136159648619</v>
      </c>
      <c r="G37" s="120" t="s">
        <v>14</v>
      </c>
    </row>
    <row r="38" spans="1:7" ht="24" customHeight="1">
      <c r="A38" s="115" t="s">
        <v>15</v>
      </c>
      <c r="B38" s="116">
        <f>+EMPLOII1!C113</f>
        <v>8067</v>
      </c>
      <c r="C38" s="117">
        <v>6.471609223902802</v>
      </c>
      <c r="D38" s="117">
        <v>31.862137366724518</v>
      </c>
      <c r="E38" s="117">
        <v>41.395983139102405</v>
      </c>
      <c r="F38" s="117">
        <v>20.27027027027027</v>
      </c>
      <c r="G38" s="119" t="s">
        <v>16</v>
      </c>
    </row>
    <row r="39" spans="1:7" ht="24" customHeight="1">
      <c r="A39" s="111" t="s">
        <v>17</v>
      </c>
      <c r="B39" s="112">
        <f>+EMPLOII1!C114</f>
        <v>14011</v>
      </c>
      <c r="C39" s="113">
        <v>7.3513667832417386</v>
      </c>
      <c r="D39" s="113">
        <v>36.257226464920421</v>
      </c>
      <c r="E39" s="113">
        <v>43.951181214759835</v>
      </c>
      <c r="F39" s="113">
        <v>12.44022553707801</v>
      </c>
      <c r="G39" s="120" t="s">
        <v>18</v>
      </c>
    </row>
    <row r="40" spans="1:7" ht="24" customHeight="1">
      <c r="A40" s="115" t="s">
        <v>19</v>
      </c>
      <c r="B40" s="116">
        <f>+EMPLOII1!C115</f>
        <v>4597</v>
      </c>
      <c r="C40" s="117">
        <v>13.98738307591908</v>
      </c>
      <c r="D40" s="117">
        <v>35.892973678485966</v>
      </c>
      <c r="E40" s="117">
        <v>38.242331955623236</v>
      </c>
      <c r="F40" s="117">
        <v>11.87731128997172</v>
      </c>
      <c r="G40" s="119" t="s">
        <v>20</v>
      </c>
    </row>
    <row r="41" spans="1:7" ht="24" customHeight="1">
      <c r="A41" s="111" t="s">
        <v>21</v>
      </c>
      <c r="B41" s="112">
        <f>+EMPLOII1!C116</f>
        <v>2154</v>
      </c>
      <c r="C41" s="113">
        <v>8.8672237697307335</v>
      </c>
      <c r="D41" s="113">
        <v>40.66852367688022</v>
      </c>
      <c r="E41" s="113">
        <v>35.190343546889508</v>
      </c>
      <c r="F41" s="113">
        <v>15.273909006499533</v>
      </c>
      <c r="G41" s="120" t="s">
        <v>22</v>
      </c>
    </row>
    <row r="42" spans="1:7" ht="24" customHeight="1">
      <c r="A42" s="115" t="s">
        <v>23</v>
      </c>
      <c r="B42" s="116">
        <f>+EMPLOII1!C117</f>
        <v>10108</v>
      </c>
      <c r="C42" s="117">
        <v>9.4569195766148972</v>
      </c>
      <c r="D42" s="117">
        <v>41.359184884756161</v>
      </c>
      <c r="E42" s="117">
        <v>39.410426352754968</v>
      </c>
      <c r="F42" s="117">
        <v>9.7734691858739744</v>
      </c>
      <c r="G42" s="119" t="s">
        <v>24</v>
      </c>
    </row>
    <row r="43" spans="1:7" ht="24" customHeight="1">
      <c r="A43" s="111" t="s">
        <v>25</v>
      </c>
      <c r="B43" s="112">
        <f>+EMPLOII1!C118</f>
        <v>5896</v>
      </c>
      <c r="C43" s="113">
        <v>9.10941475826972</v>
      </c>
      <c r="D43" s="113">
        <v>45.428329092451229</v>
      </c>
      <c r="E43" s="113">
        <v>36.912637828668366</v>
      </c>
      <c r="F43" s="113">
        <v>8.5496183206106871</v>
      </c>
      <c r="G43" s="120" t="s">
        <v>26</v>
      </c>
    </row>
    <row r="44" spans="1:7" ht="24" customHeight="1">
      <c r="A44" s="115" t="s">
        <v>27</v>
      </c>
      <c r="B44" s="116">
        <f>+EMPLOII1!C119</f>
        <v>2720</v>
      </c>
      <c r="C44" s="117">
        <v>14.963235294117647</v>
      </c>
      <c r="D44" s="117">
        <v>46.985294117647058</v>
      </c>
      <c r="E44" s="117">
        <v>31.286764705882351</v>
      </c>
      <c r="F44" s="117">
        <v>6.7647058823529411</v>
      </c>
      <c r="G44" s="119" t="s">
        <v>28</v>
      </c>
    </row>
    <row r="45" spans="1:7" ht="24" customHeight="1">
      <c r="A45" s="111" t="s">
        <v>29</v>
      </c>
      <c r="B45" s="112">
        <f>+EMPLOII1!C120</f>
        <v>2684</v>
      </c>
      <c r="C45" s="113">
        <v>12.737430167597767</v>
      </c>
      <c r="D45" s="113">
        <v>44.357541899441344</v>
      </c>
      <c r="E45" s="113">
        <v>37.02048417132216</v>
      </c>
      <c r="F45" s="113">
        <v>5.8845437616387333</v>
      </c>
      <c r="G45" s="120" t="s">
        <v>30</v>
      </c>
    </row>
    <row r="46" spans="1:7" ht="24" customHeight="1">
      <c r="A46" s="115" t="s">
        <v>31</v>
      </c>
      <c r="B46" s="116">
        <f>+EMPLOII1!C121</f>
        <v>20314</v>
      </c>
      <c r="C46" s="117">
        <v>5.3411440385940727</v>
      </c>
      <c r="D46" s="117">
        <v>33.041252338288864</v>
      </c>
      <c r="E46" s="117">
        <v>45.082209313773753</v>
      </c>
      <c r="F46" s="117">
        <v>16.53539430934331</v>
      </c>
      <c r="G46" s="119" t="s">
        <v>32</v>
      </c>
    </row>
    <row r="47" spans="1:7" ht="24" customHeight="1">
      <c r="A47" s="111" t="s">
        <v>33</v>
      </c>
      <c r="B47" s="112">
        <f>+EMPLOII1!C122</f>
        <v>8689</v>
      </c>
      <c r="C47" s="113">
        <v>6.547002646415832</v>
      </c>
      <c r="D47" s="113">
        <v>35.795650673110117</v>
      </c>
      <c r="E47" s="113">
        <v>41.157519272810951</v>
      </c>
      <c r="F47" s="113">
        <v>16.499827407663101</v>
      </c>
      <c r="G47" s="120" t="s">
        <v>34</v>
      </c>
    </row>
    <row r="48" spans="1:7" ht="24" customHeight="1">
      <c r="A48" s="115" t="s">
        <v>35</v>
      </c>
      <c r="B48" s="116">
        <f>+EMPLOII1!C123</f>
        <v>7786</v>
      </c>
      <c r="C48" s="117">
        <v>7.5905471358849219</v>
      </c>
      <c r="D48" s="117">
        <v>37.220652453120984</v>
      </c>
      <c r="E48" s="117">
        <v>42.923195479064987</v>
      </c>
      <c r="F48" s="117">
        <v>12.265604931929104</v>
      </c>
      <c r="G48" s="119" t="s">
        <v>36</v>
      </c>
    </row>
    <row r="49" spans="1:7" ht="24" customHeight="1">
      <c r="A49" s="123" t="s">
        <v>38</v>
      </c>
      <c r="B49" s="124">
        <f>+EMPLOII1!C124</f>
        <v>152012</v>
      </c>
      <c r="C49" s="125">
        <v>6.2632389122054546</v>
      </c>
      <c r="D49" s="125">
        <v>32.612127830331417</v>
      </c>
      <c r="E49" s="125">
        <v>42.914468404225929</v>
      </c>
      <c r="F49" s="125">
        <v>18.210164853237202</v>
      </c>
      <c r="G49" s="126" t="s">
        <v>37</v>
      </c>
    </row>
    <row r="50" spans="1:7" ht="24" customHeight="1">
      <c r="A50" s="127" t="s">
        <v>39</v>
      </c>
      <c r="B50" s="149">
        <f>+EMPLOII1!C125</f>
        <v>2373263</v>
      </c>
      <c r="C50" s="150">
        <v>9.9597730910757942</v>
      </c>
      <c r="D50" s="150">
        <v>33.862908278686902</v>
      </c>
      <c r="E50" s="150">
        <v>39.758866078986657</v>
      </c>
      <c r="F50" s="150">
        <v>16.418452551250649</v>
      </c>
      <c r="G50" s="130" t="s">
        <v>40</v>
      </c>
    </row>
    <row r="51" spans="1:7" ht="15" customHeight="1"/>
    <row r="52" spans="1:7" ht="15" customHeight="1"/>
    <row r="53" spans="1:7" ht="15" customHeight="1"/>
    <row r="54" spans="1:7" ht="15" customHeight="1"/>
    <row r="55" spans="1:7" ht="15" customHeight="1"/>
    <row r="56" spans="1:7" ht="15" customHeight="1"/>
    <row r="57" spans="1:7" ht="15" customHeight="1"/>
    <row r="58" spans="1:7" ht="15" customHeight="1"/>
    <row r="59" spans="1:7" ht="15" customHeight="1"/>
    <row r="60" spans="1:7" ht="15" customHeight="1"/>
    <row r="61" spans="1:7" ht="80.099999999999994" customHeight="1">
      <c r="A61" s="691" t="s">
        <v>203</v>
      </c>
      <c r="B61" s="691"/>
      <c r="C61" s="691"/>
      <c r="D61" s="691"/>
      <c r="E61" s="691"/>
      <c r="F61" s="691"/>
      <c r="G61" s="691"/>
    </row>
    <row r="62" spans="1:7" ht="30" customHeight="1">
      <c r="A62" s="695" t="s">
        <v>132</v>
      </c>
      <c r="B62" s="696"/>
      <c r="C62" s="696"/>
      <c r="D62" s="696"/>
      <c r="E62" s="696"/>
      <c r="F62" s="696"/>
      <c r="G62" s="696"/>
    </row>
    <row r="63" spans="1:7" ht="60" customHeight="1">
      <c r="A63" s="47" t="s">
        <v>4</v>
      </c>
      <c r="B63" s="109" t="s">
        <v>130</v>
      </c>
      <c r="C63" s="109" t="s">
        <v>47</v>
      </c>
      <c r="D63" s="109" t="s">
        <v>48</v>
      </c>
      <c r="E63" s="109" t="s">
        <v>49</v>
      </c>
      <c r="F63" s="109" t="s">
        <v>50</v>
      </c>
      <c r="G63" s="47" t="s">
        <v>87</v>
      </c>
    </row>
    <row r="64" spans="1:7" ht="24" customHeight="1">
      <c r="A64" s="111" t="s">
        <v>0</v>
      </c>
      <c r="B64" s="112">
        <f>+EMPLOII1!C135</f>
        <v>4315</v>
      </c>
      <c r="C64" s="113">
        <v>5.8169177288528386</v>
      </c>
      <c r="D64" s="113">
        <v>12.213209733487833</v>
      </c>
      <c r="E64" s="113">
        <v>35.527230590961764</v>
      </c>
      <c r="F64" s="113">
        <v>46.44264194669757</v>
      </c>
      <c r="G64" s="120" t="s">
        <v>1</v>
      </c>
    </row>
    <row r="65" spans="1:7" ht="24" customHeight="1">
      <c r="A65" s="115" t="s">
        <v>2</v>
      </c>
      <c r="B65" s="116">
        <f>+EMPLOII1!C136</f>
        <v>7936</v>
      </c>
      <c r="C65" s="117">
        <v>4.7258979206049148</v>
      </c>
      <c r="D65" s="117">
        <v>19.760554505356019</v>
      </c>
      <c r="E65" s="117">
        <v>44.108380592312542</v>
      </c>
      <c r="F65" s="117">
        <v>31.405166981726531</v>
      </c>
      <c r="G65" s="119" t="s">
        <v>3</v>
      </c>
    </row>
    <row r="66" spans="1:7" ht="24" customHeight="1">
      <c r="A66" s="111" t="s">
        <v>9</v>
      </c>
      <c r="B66" s="112">
        <f>+EMPLOII1!C137</f>
        <v>11599</v>
      </c>
      <c r="C66" s="113">
        <v>4.5176308302439869</v>
      </c>
      <c r="D66" s="113">
        <v>15.147857573928789</v>
      </c>
      <c r="E66" s="113">
        <v>34.752995947926543</v>
      </c>
      <c r="F66" s="113">
        <v>45.58151564790068</v>
      </c>
      <c r="G66" s="120" t="s">
        <v>10</v>
      </c>
    </row>
    <row r="67" spans="1:7" ht="24" customHeight="1">
      <c r="A67" s="115" t="s">
        <v>11</v>
      </c>
      <c r="B67" s="116">
        <f>+EMPLOII1!C138</f>
        <v>6318</v>
      </c>
      <c r="C67" s="117">
        <v>12.046857685610258</v>
      </c>
      <c r="D67" s="117">
        <v>31.438974196612318</v>
      </c>
      <c r="E67" s="117">
        <v>40.288111445306313</v>
      </c>
      <c r="F67" s="117">
        <v>16.22605667247111</v>
      </c>
      <c r="G67" s="119" t="s">
        <v>12</v>
      </c>
    </row>
    <row r="68" spans="1:7" ht="24" customHeight="1">
      <c r="A68" s="111" t="s">
        <v>13</v>
      </c>
      <c r="B68" s="112">
        <f>+EMPLOII1!C139</f>
        <v>5099</v>
      </c>
      <c r="C68" s="113">
        <v>4.7264169444989212</v>
      </c>
      <c r="D68" s="113">
        <v>18.08197685820749</v>
      </c>
      <c r="E68" s="113">
        <v>37.164149833300648</v>
      </c>
      <c r="F68" s="113">
        <v>40.02745636399294</v>
      </c>
      <c r="G68" s="120" t="s">
        <v>14</v>
      </c>
    </row>
    <row r="69" spans="1:7" ht="24" customHeight="1">
      <c r="A69" s="115" t="s">
        <v>15</v>
      </c>
      <c r="B69" s="116">
        <f>+EMPLOII1!C140</f>
        <v>4250</v>
      </c>
      <c r="C69" s="117">
        <v>8.117647058823529</v>
      </c>
      <c r="D69" s="117">
        <v>27.341176470588234</v>
      </c>
      <c r="E69" s="117">
        <v>34.070588235294117</v>
      </c>
      <c r="F69" s="117">
        <v>30.470588235294116</v>
      </c>
      <c r="G69" s="119" t="s">
        <v>16</v>
      </c>
    </row>
    <row r="70" spans="1:7" ht="24" customHeight="1">
      <c r="A70" s="111" t="s">
        <v>17</v>
      </c>
      <c r="B70" s="112">
        <f>+EMPLOII1!C141</f>
        <v>5577</v>
      </c>
      <c r="C70" s="113">
        <v>7.0647301416532198</v>
      </c>
      <c r="D70" s="113">
        <v>28.276851353774429</v>
      </c>
      <c r="E70" s="113">
        <v>41.689080150618615</v>
      </c>
      <c r="F70" s="113">
        <v>22.969338353953738</v>
      </c>
      <c r="G70" s="120" t="s">
        <v>18</v>
      </c>
    </row>
    <row r="71" spans="1:7" ht="24" customHeight="1">
      <c r="A71" s="115" t="s">
        <v>19</v>
      </c>
      <c r="B71" s="116">
        <f>+EMPLOII1!C142</f>
        <v>2323</v>
      </c>
      <c r="C71" s="117">
        <v>16.537467700258397</v>
      </c>
      <c r="D71" s="117">
        <v>27.519379844961239</v>
      </c>
      <c r="E71" s="117">
        <v>35.745047372954353</v>
      </c>
      <c r="F71" s="117">
        <v>20.198105081826011</v>
      </c>
      <c r="G71" s="119" t="s">
        <v>20</v>
      </c>
    </row>
    <row r="72" spans="1:7" ht="24" customHeight="1">
      <c r="A72" s="111" t="s">
        <v>21</v>
      </c>
      <c r="B72" s="112">
        <f>+EMPLOII1!C143</f>
        <v>919</v>
      </c>
      <c r="C72" s="113">
        <v>5.8631921824104234</v>
      </c>
      <c r="D72" s="113">
        <v>31.704668838219323</v>
      </c>
      <c r="E72" s="113">
        <v>30.618892508143318</v>
      </c>
      <c r="F72" s="113">
        <v>31.813246471226929</v>
      </c>
      <c r="G72" s="120" t="s">
        <v>22</v>
      </c>
    </row>
    <row r="73" spans="1:7" ht="24" customHeight="1">
      <c r="A73" s="115" t="s">
        <v>23</v>
      </c>
      <c r="B73" s="116">
        <f>+EMPLOII1!C144</f>
        <v>3398</v>
      </c>
      <c r="C73" s="117">
        <v>11.38905238375515</v>
      </c>
      <c r="D73" s="117">
        <v>29.281930547380814</v>
      </c>
      <c r="E73" s="117">
        <v>39.846968805179515</v>
      </c>
      <c r="F73" s="117">
        <v>19.482048263684522</v>
      </c>
      <c r="G73" s="119" t="s">
        <v>24</v>
      </c>
    </row>
    <row r="74" spans="1:7" ht="24" customHeight="1">
      <c r="A74" s="111" t="s">
        <v>25</v>
      </c>
      <c r="B74" s="112">
        <f>+EMPLOII1!C145</f>
        <v>2057</v>
      </c>
      <c r="C74" s="113">
        <v>15.702479338842975</v>
      </c>
      <c r="D74" s="113">
        <v>30.043753038405445</v>
      </c>
      <c r="E74" s="113">
        <v>35.391346621293145</v>
      </c>
      <c r="F74" s="113">
        <v>18.862421001458436</v>
      </c>
      <c r="G74" s="120" t="s">
        <v>26</v>
      </c>
    </row>
    <row r="75" spans="1:7" ht="24" customHeight="1">
      <c r="A75" s="115" t="s">
        <v>27</v>
      </c>
      <c r="B75" s="116">
        <f>+EMPLOII1!C146</f>
        <v>1187</v>
      </c>
      <c r="C75" s="117">
        <v>14.237573715248528</v>
      </c>
      <c r="D75" s="117">
        <v>37.405223251895535</v>
      </c>
      <c r="E75" s="117">
        <v>36.899747262005057</v>
      </c>
      <c r="F75" s="117">
        <v>11.457455770850885</v>
      </c>
      <c r="G75" s="119" t="s">
        <v>28</v>
      </c>
    </row>
    <row r="76" spans="1:7" ht="24" customHeight="1">
      <c r="A76" s="111" t="s">
        <v>29</v>
      </c>
      <c r="B76" s="112">
        <f>+EMPLOII1!C147</f>
        <v>920</v>
      </c>
      <c r="C76" s="113">
        <v>15.869565217391305</v>
      </c>
      <c r="D76" s="113">
        <v>33.695652173913047</v>
      </c>
      <c r="E76" s="113">
        <v>39.673913043478258</v>
      </c>
      <c r="F76" s="113">
        <v>10.760869565217391</v>
      </c>
      <c r="G76" s="120" t="s">
        <v>30</v>
      </c>
    </row>
    <row r="77" spans="1:7" ht="24" customHeight="1">
      <c r="A77" s="115" t="s">
        <v>31</v>
      </c>
      <c r="B77" s="116">
        <f>+EMPLOII1!C148</f>
        <v>8586</v>
      </c>
      <c r="C77" s="117">
        <v>6.3366336633663369</v>
      </c>
      <c r="D77" s="117">
        <v>24.030285381479324</v>
      </c>
      <c r="E77" s="117">
        <v>41.560861968549794</v>
      </c>
      <c r="F77" s="117">
        <v>28.07221898660454</v>
      </c>
      <c r="G77" s="119" t="s">
        <v>32</v>
      </c>
    </row>
    <row r="78" spans="1:7" ht="24" customHeight="1">
      <c r="A78" s="111" t="s">
        <v>33</v>
      </c>
      <c r="B78" s="112">
        <f>+EMPLOII1!C149</f>
        <v>4297</v>
      </c>
      <c r="C78" s="113">
        <v>8.3992554676593763</v>
      </c>
      <c r="D78" s="113">
        <v>25.290832945556076</v>
      </c>
      <c r="E78" s="113">
        <v>37.971149371800834</v>
      </c>
      <c r="F78" s="113">
        <v>28.338762214983714</v>
      </c>
      <c r="G78" s="120" t="s">
        <v>34</v>
      </c>
    </row>
    <row r="79" spans="1:7" ht="24" customHeight="1">
      <c r="A79" s="115" t="s">
        <v>35</v>
      </c>
      <c r="B79" s="116">
        <f>+EMPLOII1!C150</f>
        <v>3937</v>
      </c>
      <c r="C79" s="117">
        <v>11.988823977647955</v>
      </c>
      <c r="D79" s="117">
        <v>28.956057912115824</v>
      </c>
      <c r="E79" s="117">
        <v>40.868681737363474</v>
      </c>
      <c r="F79" s="117">
        <v>18.186436372872745</v>
      </c>
      <c r="G79" s="119" t="s">
        <v>36</v>
      </c>
    </row>
    <row r="80" spans="1:7" ht="24" customHeight="1">
      <c r="A80" s="123" t="s">
        <v>38</v>
      </c>
      <c r="B80" s="124">
        <f>+EMPLOII1!C151</f>
        <v>72718</v>
      </c>
      <c r="C80" s="125">
        <v>7.881238224899267</v>
      </c>
      <c r="D80" s="125">
        <v>23.497944084601951</v>
      </c>
      <c r="E80" s="125">
        <v>38.619580015677215</v>
      </c>
      <c r="F80" s="125">
        <v>30.001237674821567</v>
      </c>
      <c r="G80" s="126" t="s">
        <v>37</v>
      </c>
    </row>
    <row r="81" spans="1:7" ht="24" customHeight="1">
      <c r="A81" s="127" t="s">
        <v>39</v>
      </c>
      <c r="B81" s="149">
        <f>+EMPLOII1!C152</f>
        <v>922702</v>
      </c>
      <c r="C81" s="150">
        <v>10.99926628929877</v>
      </c>
      <c r="D81" s="150">
        <v>21.611844279928516</v>
      </c>
      <c r="E81" s="150">
        <v>35.673404450166736</v>
      </c>
      <c r="F81" s="150">
        <v>31.715484980605979</v>
      </c>
      <c r="G81" s="130" t="s">
        <v>40</v>
      </c>
    </row>
    <row r="82" spans="1:7" ht="24.95" customHeight="1"/>
    <row r="83" spans="1:7" ht="24.95" customHeight="1"/>
    <row r="84" spans="1:7" ht="24.95" customHeight="1"/>
    <row r="85" spans="1:7" ht="24.95" customHeight="1"/>
    <row r="86" spans="1:7" ht="24.95" customHeight="1"/>
    <row r="87" spans="1:7" ht="24.95" customHeight="1"/>
    <row r="88" spans="1:7" ht="24.95" customHeight="1"/>
    <row r="89" spans="1:7" ht="80.099999999999994" customHeight="1">
      <c r="A89" s="691" t="s">
        <v>203</v>
      </c>
      <c r="B89" s="691"/>
      <c r="C89" s="691"/>
      <c r="D89" s="691"/>
      <c r="E89" s="691"/>
      <c r="F89" s="691"/>
      <c r="G89" s="691"/>
    </row>
    <row r="90" spans="1:7" ht="30" customHeight="1">
      <c r="A90" s="695" t="s">
        <v>133</v>
      </c>
      <c r="B90" s="696"/>
      <c r="C90" s="696"/>
      <c r="D90" s="696"/>
      <c r="E90" s="696"/>
      <c r="F90" s="696"/>
      <c r="G90" s="696"/>
    </row>
    <row r="91" spans="1:7" ht="60" customHeight="1">
      <c r="A91" s="47" t="s">
        <v>4</v>
      </c>
      <c r="B91" s="109" t="s">
        <v>130</v>
      </c>
      <c r="C91" s="109" t="s">
        <v>47</v>
      </c>
      <c r="D91" s="109" t="s">
        <v>48</v>
      </c>
      <c r="E91" s="109" t="s">
        <v>49</v>
      </c>
      <c r="F91" s="109" t="s">
        <v>50</v>
      </c>
      <c r="G91" s="47" t="s">
        <v>87</v>
      </c>
    </row>
    <row r="92" spans="1:7" ht="24" customHeight="1">
      <c r="A92" s="111" t="s">
        <v>0</v>
      </c>
      <c r="B92" s="112">
        <f>+EMPLOII1!C162</f>
        <v>12313</v>
      </c>
      <c r="C92" s="113">
        <v>4.6942256152034432</v>
      </c>
      <c r="D92" s="113">
        <v>17.818565743523106</v>
      </c>
      <c r="E92" s="113">
        <v>41.143506862665475</v>
      </c>
      <c r="F92" s="113">
        <v>36.343701778607972</v>
      </c>
      <c r="G92" s="120" t="s">
        <v>1</v>
      </c>
    </row>
    <row r="93" spans="1:7" ht="24" customHeight="1">
      <c r="A93" s="115" t="s">
        <v>2</v>
      </c>
      <c r="B93" s="116">
        <f>+EMPLOII1!C163</f>
        <v>23110</v>
      </c>
      <c r="C93" s="117">
        <v>3.5440737375048688</v>
      </c>
      <c r="D93" s="117">
        <v>22.930459993941753</v>
      </c>
      <c r="E93" s="117">
        <v>48.132762127309704</v>
      </c>
      <c r="F93" s="117">
        <v>25.392704141243673</v>
      </c>
      <c r="G93" s="119" t="s">
        <v>3</v>
      </c>
    </row>
    <row r="94" spans="1:7" ht="24" customHeight="1">
      <c r="A94" s="111" t="s">
        <v>9</v>
      </c>
      <c r="B94" s="112">
        <f>+EMPLOII1!C164</f>
        <v>31009</v>
      </c>
      <c r="C94" s="113">
        <v>3.9859395659324712</v>
      </c>
      <c r="D94" s="113">
        <v>19.323422232255151</v>
      </c>
      <c r="E94" s="113">
        <v>39.004805056596474</v>
      </c>
      <c r="F94" s="113">
        <v>37.685833145215902</v>
      </c>
      <c r="G94" s="120" t="s">
        <v>10</v>
      </c>
    </row>
    <row r="95" spans="1:7" ht="24" customHeight="1">
      <c r="A95" s="115" t="s">
        <v>11</v>
      </c>
      <c r="B95" s="116">
        <f>+EMPLOII1!C165</f>
        <v>18249</v>
      </c>
      <c r="C95" s="117">
        <v>8.2913195966681279</v>
      </c>
      <c r="D95" s="117">
        <v>35.932704953967558</v>
      </c>
      <c r="E95" s="117">
        <v>43.188294607628237</v>
      </c>
      <c r="F95" s="117">
        <v>12.587680841736082</v>
      </c>
      <c r="G95" s="119" t="s">
        <v>12</v>
      </c>
    </row>
    <row r="96" spans="1:7" ht="24" customHeight="1">
      <c r="A96" s="111" t="s">
        <v>13</v>
      </c>
      <c r="B96" s="112">
        <f>+EMPLOII1!C166</f>
        <v>15572</v>
      </c>
      <c r="C96" s="113">
        <v>4.1998458772155152</v>
      </c>
      <c r="D96" s="113">
        <v>26.123811970202933</v>
      </c>
      <c r="E96" s="113">
        <v>41.613151810942718</v>
      </c>
      <c r="F96" s="113">
        <v>28.063190341638837</v>
      </c>
      <c r="G96" s="120" t="s">
        <v>14</v>
      </c>
    </row>
    <row r="97" spans="1:7" ht="24" customHeight="1">
      <c r="A97" s="115" t="s">
        <v>15</v>
      </c>
      <c r="B97" s="116">
        <f>+EMPLOII1!C167</f>
        <v>9697</v>
      </c>
      <c r="C97" s="117">
        <v>7.0021656182324419</v>
      </c>
      <c r="D97" s="117">
        <v>29.710219655563574</v>
      </c>
      <c r="E97" s="117">
        <v>38.929565845106737</v>
      </c>
      <c r="F97" s="117">
        <v>24.358048881097247</v>
      </c>
      <c r="G97" s="119" t="s">
        <v>16</v>
      </c>
    </row>
    <row r="98" spans="1:7" ht="24" customHeight="1">
      <c r="A98" s="111" t="s">
        <v>17</v>
      </c>
      <c r="B98" s="112">
        <f>+EMPLOII1!C168</f>
        <v>17675</v>
      </c>
      <c r="C98" s="113">
        <v>5.3578500707213577</v>
      </c>
      <c r="D98" s="113">
        <v>33.538896746817542</v>
      </c>
      <c r="E98" s="113">
        <v>44.605374823196605</v>
      </c>
      <c r="F98" s="113">
        <v>16.497878359264497</v>
      </c>
      <c r="G98" s="120" t="s">
        <v>18</v>
      </c>
    </row>
    <row r="99" spans="1:7" ht="24" customHeight="1">
      <c r="A99" s="115" t="s">
        <v>19</v>
      </c>
      <c r="B99" s="116">
        <f>+EMPLOII1!C169</f>
        <v>3608</v>
      </c>
      <c r="C99" s="117">
        <v>6.0144124168514415</v>
      </c>
      <c r="D99" s="117">
        <v>30.072062084257205</v>
      </c>
      <c r="E99" s="117">
        <v>44.013303769401332</v>
      </c>
      <c r="F99" s="117">
        <v>19.900221729490021</v>
      </c>
      <c r="G99" s="119" t="s">
        <v>20</v>
      </c>
    </row>
    <row r="100" spans="1:7" ht="24" customHeight="1">
      <c r="A100" s="111" t="s">
        <v>21</v>
      </c>
      <c r="B100" s="112">
        <f>+EMPLOII1!C170</f>
        <v>2426</v>
      </c>
      <c r="C100" s="113">
        <v>7.3341573959620927</v>
      </c>
      <c r="D100" s="113">
        <v>36.588380716934488</v>
      </c>
      <c r="E100" s="113">
        <v>32.468067573135556</v>
      </c>
      <c r="F100" s="113">
        <v>23.609394313967861</v>
      </c>
      <c r="G100" s="120" t="s">
        <v>22</v>
      </c>
    </row>
    <row r="101" spans="1:7" ht="24" customHeight="1">
      <c r="A101" s="115" t="s">
        <v>23</v>
      </c>
      <c r="B101" s="116">
        <f>+EMPLOII1!C171</f>
        <v>3370</v>
      </c>
      <c r="C101" s="117">
        <v>5.8142984277662411</v>
      </c>
      <c r="D101" s="117">
        <v>29.427469593592402</v>
      </c>
      <c r="E101" s="117">
        <v>42.390981904479382</v>
      </c>
      <c r="F101" s="117">
        <v>22.367250074161969</v>
      </c>
      <c r="G101" s="119" t="s">
        <v>24</v>
      </c>
    </row>
    <row r="102" spans="1:7" ht="24" customHeight="1">
      <c r="A102" s="111" t="s">
        <v>25</v>
      </c>
      <c r="B102" s="112">
        <f>+EMPLOII1!C172</f>
        <v>3032</v>
      </c>
      <c r="C102" s="113">
        <v>4.3205804749340366</v>
      </c>
      <c r="D102" s="113">
        <v>34.828496042216358</v>
      </c>
      <c r="E102" s="113">
        <v>42.810026385224276</v>
      </c>
      <c r="F102" s="113">
        <v>18.040897097625329</v>
      </c>
      <c r="G102" s="120" t="s">
        <v>26</v>
      </c>
    </row>
    <row r="103" spans="1:7" ht="24" customHeight="1">
      <c r="A103" s="115" t="s">
        <v>27</v>
      </c>
      <c r="B103" s="116">
        <f>+EMPLOII1!C173</f>
        <v>1072</v>
      </c>
      <c r="C103" s="117">
        <v>10.541044776119403</v>
      </c>
      <c r="D103" s="117">
        <v>35.447761194029852</v>
      </c>
      <c r="E103" s="117">
        <v>42.164179104477611</v>
      </c>
      <c r="F103" s="117">
        <v>11.847014925373134</v>
      </c>
      <c r="G103" s="119" t="s">
        <v>28</v>
      </c>
    </row>
    <row r="104" spans="1:7" ht="24" customHeight="1">
      <c r="A104" s="111" t="s">
        <v>29</v>
      </c>
      <c r="B104" s="112">
        <f>+EMPLOII1!C174</f>
        <v>697</v>
      </c>
      <c r="C104" s="113">
        <v>7.5931232091690548</v>
      </c>
      <c r="D104" s="113">
        <v>43.409742120343843</v>
      </c>
      <c r="E104" s="113">
        <v>37.822349570200572</v>
      </c>
      <c r="F104" s="113">
        <v>11.174785100286533</v>
      </c>
      <c r="G104" s="120" t="s">
        <v>30</v>
      </c>
    </row>
    <row r="105" spans="1:7" ht="24" customHeight="1">
      <c r="A105" s="115" t="s">
        <v>31</v>
      </c>
      <c r="B105" s="116">
        <f>+EMPLOII1!C175</f>
        <v>21742</v>
      </c>
      <c r="C105" s="117">
        <v>3.9326617910859665</v>
      </c>
      <c r="D105" s="117">
        <v>28.821121383561017</v>
      </c>
      <c r="E105" s="117">
        <v>44.795547582907872</v>
      </c>
      <c r="F105" s="117">
        <v>22.450669242445148</v>
      </c>
      <c r="G105" s="119" t="s">
        <v>32</v>
      </c>
    </row>
    <row r="106" spans="1:7" ht="24" customHeight="1">
      <c r="A106" s="111" t="s">
        <v>33</v>
      </c>
      <c r="B106" s="112">
        <f>+EMPLOII1!C176</f>
        <v>11907</v>
      </c>
      <c r="C106" s="113">
        <v>6.5927605610145292</v>
      </c>
      <c r="D106" s="113">
        <v>30.587049634668677</v>
      </c>
      <c r="E106" s="113">
        <v>40.967498110355251</v>
      </c>
      <c r="F106" s="113">
        <v>21.852691693961535</v>
      </c>
      <c r="G106" s="120" t="s">
        <v>34</v>
      </c>
    </row>
    <row r="107" spans="1:7" ht="24" customHeight="1">
      <c r="A107" s="115" t="s">
        <v>35</v>
      </c>
      <c r="B107" s="116">
        <f>+EMPLOII1!C177</f>
        <v>11723</v>
      </c>
      <c r="C107" s="117">
        <v>9.0676448008189023</v>
      </c>
      <c r="D107" s="117">
        <v>34.445107907532204</v>
      </c>
      <c r="E107" s="117">
        <v>42.233216753390771</v>
      </c>
      <c r="F107" s="117">
        <v>14.254030538258124</v>
      </c>
      <c r="G107" s="119" t="s">
        <v>36</v>
      </c>
    </row>
    <row r="108" spans="1:7" s="8" customFormat="1" ht="24" customHeight="1">
      <c r="A108" s="123" t="s">
        <v>38</v>
      </c>
      <c r="B108" s="124">
        <f>+EMPLOII1!C178</f>
        <v>187202</v>
      </c>
      <c r="C108" s="125">
        <v>5.3509043706798005</v>
      </c>
      <c r="D108" s="125">
        <v>27.54724842683305</v>
      </c>
      <c r="E108" s="125">
        <v>42.56952382987361</v>
      </c>
      <c r="F108" s="125">
        <v>24.53232337261354</v>
      </c>
      <c r="G108" s="126" t="s">
        <v>37</v>
      </c>
    </row>
    <row r="109" spans="1:7" s="8" customFormat="1" ht="24" customHeight="1">
      <c r="A109" s="127" t="s">
        <v>39</v>
      </c>
      <c r="B109" s="149">
        <f>+EMPLOII1!C179</f>
        <v>2386425</v>
      </c>
      <c r="C109" s="150">
        <v>6.1303661341039071</v>
      </c>
      <c r="D109" s="150">
        <v>26.869556763859929</v>
      </c>
      <c r="E109" s="150">
        <v>41.511987690492312</v>
      </c>
      <c r="F109" s="150">
        <v>25.48808941154385</v>
      </c>
      <c r="G109" s="130" t="s">
        <v>40</v>
      </c>
    </row>
    <row r="110" spans="1:7" ht="15" customHeight="1"/>
    <row r="111" spans="1:7" ht="15.75" customHeight="1"/>
    <row r="112" spans="1:7" ht="15.75" customHeight="1"/>
    <row r="113" spans="1:8" ht="15.75" customHeight="1"/>
    <row r="114" spans="1:8" ht="15.75" customHeight="1"/>
    <row r="115" spans="1:8" ht="15.75" customHeight="1"/>
    <row r="116" spans="1:8" ht="15.75" customHeight="1"/>
    <row r="117" spans="1:8" ht="15.75" customHeight="1"/>
    <row r="118" spans="1:8" ht="15.75" customHeight="1"/>
    <row r="119" spans="1:8" ht="15.75" customHeight="1"/>
    <row r="120" spans="1:8" ht="80.099999999999994" customHeight="1">
      <c r="A120" s="691" t="s">
        <v>203</v>
      </c>
      <c r="B120" s="691"/>
      <c r="C120" s="691"/>
      <c r="D120" s="691"/>
      <c r="E120" s="691"/>
      <c r="F120" s="691"/>
      <c r="G120" s="691"/>
    </row>
    <row r="121" spans="1:8" ht="30" customHeight="1">
      <c r="A121" s="695" t="s">
        <v>118</v>
      </c>
      <c r="B121" s="696"/>
      <c r="C121" s="696"/>
      <c r="D121" s="696"/>
      <c r="E121" s="696"/>
      <c r="F121" s="696"/>
      <c r="G121" s="696"/>
    </row>
    <row r="122" spans="1:8" ht="60" customHeight="1">
      <c r="A122" s="47" t="s">
        <v>4</v>
      </c>
      <c r="B122" s="109" t="s">
        <v>130</v>
      </c>
      <c r="C122" s="109" t="s">
        <v>47</v>
      </c>
      <c r="D122" s="109" t="s">
        <v>48</v>
      </c>
      <c r="E122" s="109" t="s">
        <v>49</v>
      </c>
      <c r="F122" s="109" t="s">
        <v>50</v>
      </c>
      <c r="G122" s="47" t="s">
        <v>87</v>
      </c>
    </row>
    <row r="123" spans="1:8" ht="24" customHeight="1">
      <c r="A123" s="111" t="s">
        <v>0</v>
      </c>
      <c r="B123" s="112">
        <f>+EMPLOII1!C192</f>
        <v>7998</v>
      </c>
      <c r="C123" s="113">
        <v>4.0885221305326329</v>
      </c>
      <c r="D123" s="113">
        <v>20.842710677669416</v>
      </c>
      <c r="E123" s="113">
        <v>44.173543385846465</v>
      </c>
      <c r="F123" s="113">
        <v>30.895223805951488</v>
      </c>
      <c r="G123" s="120" t="s">
        <v>1</v>
      </c>
      <c r="H123" s="36"/>
    </row>
    <row r="124" spans="1:8" ht="24" customHeight="1">
      <c r="A124" s="115" t="s">
        <v>2</v>
      </c>
      <c r="B124" s="116">
        <f>+EMPLOII1!C193</f>
        <v>15174</v>
      </c>
      <c r="C124" s="117">
        <v>2.9260577303281932</v>
      </c>
      <c r="D124" s="117">
        <v>24.588111242915513</v>
      </c>
      <c r="E124" s="117">
        <v>50.237247924080663</v>
      </c>
      <c r="F124" s="117">
        <v>22.248583102675628</v>
      </c>
      <c r="G124" s="119" t="s">
        <v>3</v>
      </c>
      <c r="H124" s="36"/>
    </row>
    <row r="125" spans="1:8" ht="24" customHeight="1">
      <c r="A125" s="111" t="s">
        <v>9</v>
      </c>
      <c r="B125" s="112">
        <f>+EMPLOII1!C194</f>
        <v>19410</v>
      </c>
      <c r="C125" s="113">
        <v>3.6682122617207624</v>
      </c>
      <c r="D125" s="113">
        <v>21.818650180319423</v>
      </c>
      <c r="E125" s="113">
        <v>41.545595054095827</v>
      </c>
      <c r="F125" s="113">
        <v>32.967542503863989</v>
      </c>
      <c r="G125" s="120" t="s">
        <v>10</v>
      </c>
      <c r="H125" s="36"/>
    </row>
    <row r="126" spans="1:8" ht="24" customHeight="1">
      <c r="A126" s="115" t="s">
        <v>11</v>
      </c>
      <c r="B126" s="116">
        <f>+EMPLOII1!C195</f>
        <v>11931</v>
      </c>
      <c r="C126" s="117">
        <v>6.3029083899086418</v>
      </c>
      <c r="D126" s="117">
        <v>38.311960439192021</v>
      </c>
      <c r="E126" s="117">
        <v>44.723828681585786</v>
      </c>
      <c r="F126" s="117">
        <v>10.661302489313552</v>
      </c>
      <c r="G126" s="119" t="s">
        <v>12</v>
      </c>
      <c r="H126" s="36"/>
    </row>
    <row r="127" spans="1:8" ht="24" customHeight="1">
      <c r="A127" s="111" t="s">
        <v>13</v>
      </c>
      <c r="B127" s="112">
        <f>+EMPLOII1!C196</f>
        <v>10473</v>
      </c>
      <c r="C127" s="113">
        <v>3.9434736942614337</v>
      </c>
      <c r="D127" s="113">
        <v>30.03914828606894</v>
      </c>
      <c r="E127" s="113">
        <v>43.77924186002101</v>
      </c>
      <c r="F127" s="113">
        <v>22.238136159648619</v>
      </c>
      <c r="G127" s="120" t="s">
        <v>14</v>
      </c>
      <c r="H127" s="36"/>
    </row>
    <row r="128" spans="1:8" ht="24" customHeight="1">
      <c r="A128" s="115" t="s">
        <v>15</v>
      </c>
      <c r="B128" s="116">
        <f>+EMPLOII1!C197</f>
        <v>6319</v>
      </c>
      <c r="C128" s="117">
        <v>6.6782718784617821</v>
      </c>
      <c r="D128" s="117">
        <v>30.970090204146221</v>
      </c>
      <c r="E128" s="117">
        <v>41.414780819749957</v>
      </c>
      <c r="F128" s="117">
        <v>20.936857097642033</v>
      </c>
      <c r="G128" s="119" t="s">
        <v>16</v>
      </c>
      <c r="H128" s="36"/>
    </row>
    <row r="129" spans="1:8" ht="24" customHeight="1">
      <c r="A129" s="111" t="s">
        <v>17</v>
      </c>
      <c r="B129" s="112">
        <f>+EMPLOII1!C198</f>
        <v>12584</v>
      </c>
      <c r="C129" s="113">
        <v>5.3083280356007627</v>
      </c>
      <c r="D129" s="113">
        <v>35.974253019707568</v>
      </c>
      <c r="E129" s="113">
        <v>45.287666878575969</v>
      </c>
      <c r="F129" s="113">
        <v>13.429752066115702</v>
      </c>
      <c r="G129" s="120" t="s">
        <v>18</v>
      </c>
      <c r="H129" s="36"/>
    </row>
    <row r="130" spans="1:8" ht="24" customHeight="1">
      <c r="A130" s="115" t="s">
        <v>19</v>
      </c>
      <c r="B130" s="116">
        <f>+EMPLOII1!C199</f>
        <v>2394</v>
      </c>
      <c r="C130" s="117">
        <v>5.0125313283208017</v>
      </c>
      <c r="D130" s="117">
        <v>32.163742690058477</v>
      </c>
      <c r="E130" s="117">
        <v>46.198830409356724</v>
      </c>
      <c r="F130" s="117">
        <v>16.624895572263995</v>
      </c>
      <c r="G130" s="119" t="s">
        <v>20</v>
      </c>
      <c r="H130" s="36"/>
    </row>
    <row r="131" spans="1:8" ht="24" customHeight="1">
      <c r="A131" s="111" t="s">
        <v>21</v>
      </c>
      <c r="B131" s="112">
        <f>+EMPLOII1!C200</f>
        <v>1675</v>
      </c>
      <c r="C131" s="113">
        <v>8.1791044776119399</v>
      </c>
      <c r="D131" s="113">
        <v>39.104477611940297</v>
      </c>
      <c r="E131" s="113">
        <v>34.865671641791046</v>
      </c>
      <c r="F131" s="113">
        <v>17.850746268656717</v>
      </c>
      <c r="G131" s="120" t="s">
        <v>22</v>
      </c>
      <c r="H131" s="36"/>
    </row>
    <row r="132" spans="1:8" ht="24" customHeight="1">
      <c r="A132" s="115" t="s">
        <v>23</v>
      </c>
      <c r="B132" s="116">
        <f>+EMPLOII1!C201</f>
        <v>2352</v>
      </c>
      <c r="C132" s="117">
        <v>5.439864003399915</v>
      </c>
      <c r="D132" s="117">
        <v>32.214194645133873</v>
      </c>
      <c r="E132" s="117">
        <v>43.348916277093075</v>
      </c>
      <c r="F132" s="117">
        <v>18.997025074373141</v>
      </c>
      <c r="G132" s="119" t="s">
        <v>24</v>
      </c>
      <c r="H132" s="36"/>
    </row>
    <row r="133" spans="1:8" ht="24" customHeight="1">
      <c r="A133" s="111" t="s">
        <v>25</v>
      </c>
      <c r="B133" s="112">
        <f>+EMPLOII1!C202</f>
        <v>2250</v>
      </c>
      <c r="C133" s="113">
        <v>3.7794575366829704</v>
      </c>
      <c r="D133" s="113">
        <v>37.305469097376609</v>
      </c>
      <c r="E133" s="113">
        <v>45.086705202312139</v>
      </c>
      <c r="F133" s="113">
        <v>13.82836816362828</v>
      </c>
      <c r="G133" s="120" t="s">
        <v>26</v>
      </c>
      <c r="H133" s="36"/>
    </row>
    <row r="134" spans="1:8" ht="24" customHeight="1">
      <c r="A134" s="115" t="s">
        <v>27</v>
      </c>
      <c r="B134" s="116">
        <f>+EMPLOII1!C203</f>
        <v>723</v>
      </c>
      <c r="C134" s="117">
        <v>8.9903181189488244</v>
      </c>
      <c r="D134" s="117">
        <v>37.482710926694331</v>
      </c>
      <c r="E134" s="117">
        <v>42.323651452282157</v>
      </c>
      <c r="F134" s="117">
        <v>11.203319502074688</v>
      </c>
      <c r="G134" s="119" t="s">
        <v>28</v>
      </c>
      <c r="H134" s="36"/>
    </row>
    <row r="135" spans="1:8" ht="24" customHeight="1">
      <c r="A135" s="111" t="s">
        <v>29</v>
      </c>
      <c r="B135" s="112">
        <f>+EMPLOII1!C204</f>
        <v>516</v>
      </c>
      <c r="C135" s="113">
        <v>6.5764023210831715</v>
      </c>
      <c r="D135" s="113">
        <v>46.808510638297875</v>
      </c>
      <c r="E135" s="113">
        <v>37.717601547388782</v>
      </c>
      <c r="F135" s="113">
        <v>8.8974854932301746</v>
      </c>
      <c r="G135" s="120" t="s">
        <v>30</v>
      </c>
      <c r="H135" s="36"/>
    </row>
    <row r="136" spans="1:8" ht="24" customHeight="1">
      <c r="A136" s="115" t="s">
        <v>31</v>
      </c>
      <c r="B136" s="116">
        <f>+EMPLOII1!C205</f>
        <v>15004</v>
      </c>
      <c r="C136" s="117">
        <v>3.6723540389229545</v>
      </c>
      <c r="D136" s="117">
        <v>31.56491602239403</v>
      </c>
      <c r="E136" s="117">
        <v>46.054385497200748</v>
      </c>
      <c r="F136" s="117">
        <v>18.708344441482271</v>
      </c>
      <c r="G136" s="119" t="s">
        <v>32</v>
      </c>
      <c r="H136" s="36"/>
    </row>
    <row r="137" spans="1:8" ht="24" customHeight="1">
      <c r="A137" s="111" t="s">
        <v>33</v>
      </c>
      <c r="B137" s="112">
        <f>+EMPLOII1!C206</f>
        <v>7841</v>
      </c>
      <c r="C137" s="113">
        <v>5.6752965183012369</v>
      </c>
      <c r="D137" s="113">
        <v>33.809463078688943</v>
      </c>
      <c r="E137" s="113">
        <v>42.558347149598262</v>
      </c>
      <c r="F137" s="113">
        <v>17.956893253411554</v>
      </c>
      <c r="G137" s="120" t="s">
        <v>34</v>
      </c>
      <c r="H137" s="36"/>
    </row>
    <row r="138" spans="1:8" ht="24" customHeight="1">
      <c r="A138" s="115" t="s">
        <v>35</v>
      </c>
      <c r="B138" s="116">
        <f>+EMPLOII1!C207</f>
        <v>7786</v>
      </c>
      <c r="C138" s="117">
        <v>7.5905471358849219</v>
      </c>
      <c r="D138" s="117">
        <v>37.220652453120984</v>
      </c>
      <c r="E138" s="117">
        <v>42.923195479064987</v>
      </c>
      <c r="F138" s="117">
        <v>12.265604931929104</v>
      </c>
      <c r="G138" s="119" t="s">
        <v>36</v>
      </c>
      <c r="H138" s="36"/>
    </row>
    <row r="139" spans="1:8" s="8" customFormat="1" ht="24" customHeight="1">
      <c r="A139" s="123" t="s">
        <v>38</v>
      </c>
      <c r="B139" s="124">
        <f>+EMPLOII1!C208</f>
        <v>124430</v>
      </c>
      <c r="C139" s="125">
        <v>4.7367617394379211</v>
      </c>
      <c r="D139" s="125">
        <v>30.26094783454284</v>
      </c>
      <c r="E139" s="125">
        <v>44.418995266452896</v>
      </c>
      <c r="F139" s="125">
        <v>20.583295159566347</v>
      </c>
      <c r="G139" s="126" t="s">
        <v>37</v>
      </c>
      <c r="H139" s="36"/>
    </row>
    <row r="140" spans="1:8" s="8" customFormat="1" ht="24" customHeight="1">
      <c r="A140" s="127" t="s">
        <v>39</v>
      </c>
      <c r="B140" s="149">
        <f>+EMPLOII1!C209</f>
        <v>1654497</v>
      </c>
      <c r="C140" s="150">
        <v>5.7275602610804777</v>
      </c>
      <c r="D140" s="150">
        <v>30.076415419922164</v>
      </c>
      <c r="E140" s="150">
        <v>43.394505560259873</v>
      </c>
      <c r="F140" s="150">
        <v>20.801518758737487</v>
      </c>
      <c r="G140" s="130" t="s">
        <v>40</v>
      </c>
      <c r="H140" s="36"/>
    </row>
    <row r="141" spans="1:8" ht="24.95" customHeight="1">
      <c r="H141" s="36"/>
    </row>
    <row r="142" spans="1:8" ht="24.95" customHeight="1">
      <c r="H142" s="36"/>
    </row>
    <row r="143" spans="1:8" ht="24.95" customHeight="1">
      <c r="H143" s="36"/>
    </row>
    <row r="144" spans="1:8" ht="24.95" customHeight="1">
      <c r="H144" s="36"/>
    </row>
    <row r="145" spans="1:8" ht="24.95" customHeight="1">
      <c r="H145" s="36"/>
    </row>
    <row r="146" spans="1:8" ht="24.95" customHeight="1">
      <c r="H146" s="36"/>
    </row>
    <row r="147" spans="1:8" ht="24.95" customHeight="1">
      <c r="H147" s="36"/>
    </row>
    <row r="148" spans="1:8" ht="80.099999999999994" customHeight="1">
      <c r="A148" s="691" t="s">
        <v>203</v>
      </c>
      <c r="B148" s="691"/>
      <c r="C148" s="691"/>
      <c r="D148" s="691"/>
      <c r="E148" s="691"/>
      <c r="F148" s="691"/>
      <c r="G148" s="691"/>
      <c r="H148" s="36"/>
    </row>
    <row r="149" spans="1:8" ht="30" customHeight="1">
      <c r="A149" s="695" t="s">
        <v>134</v>
      </c>
      <c r="B149" s="696"/>
      <c r="C149" s="696"/>
      <c r="D149" s="696"/>
      <c r="E149" s="696"/>
      <c r="F149" s="696"/>
      <c r="G149" s="696"/>
      <c r="H149" s="36"/>
    </row>
    <row r="150" spans="1:8" ht="60" customHeight="1">
      <c r="A150" s="47" t="s">
        <v>4</v>
      </c>
      <c r="B150" s="109" t="s">
        <v>130</v>
      </c>
      <c r="C150" s="109" t="s">
        <v>47</v>
      </c>
      <c r="D150" s="109" t="s">
        <v>48</v>
      </c>
      <c r="E150" s="109" t="s">
        <v>49</v>
      </c>
      <c r="F150" s="109" t="s">
        <v>50</v>
      </c>
      <c r="G150" s="47" t="s">
        <v>87</v>
      </c>
      <c r="H150" s="36"/>
    </row>
    <row r="151" spans="1:8" ht="24" customHeight="1">
      <c r="A151" s="111" t="s">
        <v>0</v>
      </c>
      <c r="B151" s="112">
        <f>+EMPLOII1!C219</f>
        <v>4315</v>
      </c>
      <c r="C151" s="113">
        <v>5.8169177288528386</v>
      </c>
      <c r="D151" s="113">
        <v>12.213209733487833</v>
      </c>
      <c r="E151" s="113">
        <v>35.527230590961764</v>
      </c>
      <c r="F151" s="113">
        <v>46.44264194669757</v>
      </c>
      <c r="G151" s="120" t="s">
        <v>1</v>
      </c>
      <c r="H151" s="36"/>
    </row>
    <row r="152" spans="1:8" ht="24" customHeight="1">
      <c r="A152" s="115" t="s">
        <v>2</v>
      </c>
      <c r="B152" s="116">
        <f>+EMPLOII1!C220</f>
        <v>7936</v>
      </c>
      <c r="C152" s="117">
        <v>4.7258979206049148</v>
      </c>
      <c r="D152" s="117">
        <v>19.760554505356019</v>
      </c>
      <c r="E152" s="117">
        <v>44.108380592312542</v>
      </c>
      <c r="F152" s="117">
        <v>31.405166981726531</v>
      </c>
      <c r="G152" s="119" t="s">
        <v>3</v>
      </c>
      <c r="H152" s="36"/>
    </row>
    <row r="153" spans="1:8" ht="24" customHeight="1">
      <c r="A153" s="111" t="s">
        <v>9</v>
      </c>
      <c r="B153" s="112">
        <f>+EMPLOII1!C221</f>
        <v>11599</v>
      </c>
      <c r="C153" s="113">
        <v>4.5176308302439869</v>
      </c>
      <c r="D153" s="113">
        <v>15.147857573928789</v>
      </c>
      <c r="E153" s="113">
        <v>34.752995947926543</v>
      </c>
      <c r="F153" s="113">
        <v>45.58151564790068</v>
      </c>
      <c r="G153" s="120" t="s">
        <v>10</v>
      </c>
      <c r="H153" s="36"/>
    </row>
    <row r="154" spans="1:8" ht="24" customHeight="1">
      <c r="A154" s="115" t="s">
        <v>11</v>
      </c>
      <c r="B154" s="116">
        <f>+EMPLOII1!C222</f>
        <v>6318</v>
      </c>
      <c r="C154" s="117">
        <v>12.046857685610258</v>
      </c>
      <c r="D154" s="117">
        <v>31.438974196612318</v>
      </c>
      <c r="E154" s="117">
        <v>40.288111445306313</v>
      </c>
      <c r="F154" s="117">
        <v>16.22605667247111</v>
      </c>
      <c r="G154" s="119" t="s">
        <v>12</v>
      </c>
      <c r="H154" s="36"/>
    </row>
    <row r="155" spans="1:8" ht="24" customHeight="1">
      <c r="A155" s="111" t="s">
        <v>13</v>
      </c>
      <c r="B155" s="112">
        <f>+EMPLOII1!C223</f>
        <v>5099</v>
      </c>
      <c r="C155" s="113">
        <v>4.7264169444989212</v>
      </c>
      <c r="D155" s="113">
        <v>18.08197685820749</v>
      </c>
      <c r="E155" s="113">
        <v>37.164149833300648</v>
      </c>
      <c r="F155" s="113">
        <v>40.02745636399294</v>
      </c>
      <c r="G155" s="120" t="s">
        <v>14</v>
      </c>
      <c r="H155" s="36"/>
    </row>
    <row r="156" spans="1:8" ht="24" customHeight="1">
      <c r="A156" s="115" t="s">
        <v>15</v>
      </c>
      <c r="B156" s="116">
        <f>+EMPLOII1!C224</f>
        <v>3378</v>
      </c>
      <c r="C156" s="117">
        <v>7.6080521018354048</v>
      </c>
      <c r="D156" s="117">
        <v>27.353463587921851</v>
      </c>
      <c r="E156" s="117">
        <v>34.280639431616343</v>
      </c>
      <c r="F156" s="117">
        <v>30.757844878626408</v>
      </c>
      <c r="G156" s="119" t="s">
        <v>16</v>
      </c>
      <c r="H156" s="36"/>
    </row>
    <row r="157" spans="1:8" ht="24" customHeight="1">
      <c r="A157" s="111" t="s">
        <v>17</v>
      </c>
      <c r="B157" s="112">
        <f>+EMPLOII1!C225</f>
        <v>5091</v>
      </c>
      <c r="C157" s="113">
        <v>5.4802592810842663</v>
      </c>
      <c r="D157" s="113">
        <v>27.519151443724223</v>
      </c>
      <c r="E157" s="113">
        <v>42.918876448634848</v>
      </c>
      <c r="F157" s="113">
        <v>24.081712826556668</v>
      </c>
      <c r="G157" s="120" t="s">
        <v>18</v>
      </c>
      <c r="H157" s="36"/>
    </row>
    <row r="158" spans="1:8" ht="24" customHeight="1">
      <c r="A158" s="115" t="s">
        <v>19</v>
      </c>
      <c r="B158" s="116">
        <f>+EMPLOII1!C226</f>
        <v>1214</v>
      </c>
      <c r="C158" s="117">
        <v>7.990115321252059</v>
      </c>
      <c r="D158" s="117">
        <v>25.947281713344317</v>
      </c>
      <c r="E158" s="117">
        <v>39.703459637561778</v>
      </c>
      <c r="F158" s="117">
        <v>26.359143327841846</v>
      </c>
      <c r="G158" s="119" t="s">
        <v>20</v>
      </c>
      <c r="H158" s="36"/>
    </row>
    <row r="159" spans="1:8" ht="24" customHeight="1">
      <c r="A159" s="111" t="s">
        <v>21</v>
      </c>
      <c r="B159" s="112">
        <f>+EMPLOII1!C227</f>
        <v>751</v>
      </c>
      <c r="C159" s="113">
        <v>5.4521276595744679</v>
      </c>
      <c r="D159" s="113">
        <v>30.984042553191486</v>
      </c>
      <c r="E159" s="113">
        <v>27.127659574468087</v>
      </c>
      <c r="F159" s="113">
        <v>36.436170212765958</v>
      </c>
      <c r="G159" s="120" t="s">
        <v>22</v>
      </c>
      <c r="H159" s="36"/>
    </row>
    <row r="160" spans="1:8" ht="24" customHeight="1">
      <c r="A160" s="115" t="s">
        <v>23</v>
      </c>
      <c r="B160" s="116">
        <f>+EMPLOII1!C228</f>
        <v>1018</v>
      </c>
      <c r="C160" s="117">
        <v>6.6797642436149314</v>
      </c>
      <c r="D160" s="117">
        <v>22.986247544204321</v>
      </c>
      <c r="E160" s="117">
        <v>40.176817288801573</v>
      </c>
      <c r="F160" s="117">
        <v>30.15717092337918</v>
      </c>
      <c r="G160" s="119" t="s">
        <v>24</v>
      </c>
      <c r="H160" s="36"/>
    </row>
    <row r="161" spans="1:8" ht="24" customHeight="1">
      <c r="A161" s="111" t="s">
        <v>25</v>
      </c>
      <c r="B161" s="112">
        <f>+EMPLOII1!C229</f>
        <v>782</v>
      </c>
      <c r="C161" s="113">
        <v>5.8748403575989787</v>
      </c>
      <c r="D161" s="113">
        <v>27.713920817369093</v>
      </c>
      <c r="E161" s="113">
        <v>36.270753512132821</v>
      </c>
      <c r="F161" s="113">
        <v>30.140485312899106</v>
      </c>
      <c r="G161" s="120" t="s">
        <v>26</v>
      </c>
      <c r="H161" s="36"/>
    </row>
    <row r="162" spans="1:8" ht="24" customHeight="1">
      <c r="A162" s="115" t="s">
        <v>27</v>
      </c>
      <c r="B162" s="116">
        <f>+EMPLOII1!C230</f>
        <v>349</v>
      </c>
      <c r="C162" s="117">
        <v>13.753581661891118</v>
      </c>
      <c r="D162" s="117">
        <v>31.232091690544411</v>
      </c>
      <c r="E162" s="117">
        <v>41.833810888252152</v>
      </c>
      <c r="F162" s="117">
        <v>13.180515759312323</v>
      </c>
      <c r="G162" s="119" t="s">
        <v>28</v>
      </c>
      <c r="H162" s="36"/>
    </row>
    <row r="163" spans="1:8" ht="24" customHeight="1">
      <c r="A163" s="111" t="s">
        <v>29</v>
      </c>
      <c r="B163" s="112">
        <f>+EMPLOII1!C231</f>
        <v>181</v>
      </c>
      <c r="C163" s="113">
        <v>10.497237569060774</v>
      </c>
      <c r="D163" s="113">
        <v>33.701657458563538</v>
      </c>
      <c r="E163" s="113">
        <v>38.121546961325969</v>
      </c>
      <c r="F163" s="113">
        <v>17.679558011049725</v>
      </c>
      <c r="G163" s="120" t="s">
        <v>30</v>
      </c>
      <c r="H163" s="36"/>
    </row>
    <row r="164" spans="1:8" ht="24" customHeight="1">
      <c r="A164" s="115" t="s">
        <v>31</v>
      </c>
      <c r="B164" s="116">
        <f>+EMPLOII1!C232</f>
        <v>6738</v>
      </c>
      <c r="C164" s="117">
        <v>4.5123942407599822</v>
      </c>
      <c r="D164" s="117">
        <v>22.71040522487754</v>
      </c>
      <c r="E164" s="117">
        <v>41.991984562861809</v>
      </c>
      <c r="F164" s="117">
        <v>30.785215971500669</v>
      </c>
      <c r="G164" s="119" t="s">
        <v>32</v>
      </c>
      <c r="H164" s="36"/>
    </row>
    <row r="165" spans="1:8" ht="24" customHeight="1">
      <c r="A165" s="111" t="s">
        <v>33</v>
      </c>
      <c r="B165" s="112">
        <f>+EMPLOII1!C233</f>
        <v>4066</v>
      </c>
      <c r="C165" s="113">
        <v>8.3620265617314313</v>
      </c>
      <c r="D165" s="113">
        <v>24.372848007870143</v>
      </c>
      <c r="E165" s="113">
        <v>37.899655681259226</v>
      </c>
      <c r="F165" s="113">
        <v>29.365469749139201</v>
      </c>
      <c r="G165" s="120" t="s">
        <v>34</v>
      </c>
      <c r="H165" s="36"/>
    </row>
    <row r="166" spans="1:8" ht="24" customHeight="1">
      <c r="A166" s="115" t="s">
        <v>35</v>
      </c>
      <c r="B166" s="116">
        <f>+EMPLOII1!C234</f>
        <v>3937</v>
      </c>
      <c r="C166" s="117">
        <v>11.988823977647955</v>
      </c>
      <c r="D166" s="117">
        <v>28.956057912115824</v>
      </c>
      <c r="E166" s="117">
        <v>40.868681737363474</v>
      </c>
      <c r="F166" s="117">
        <v>18.186436372872745</v>
      </c>
      <c r="G166" s="119" t="s">
        <v>36</v>
      </c>
      <c r="H166" s="36"/>
    </row>
    <row r="167" spans="1:8" s="8" customFormat="1" ht="24" customHeight="1">
      <c r="A167" s="123" t="s">
        <v>38</v>
      </c>
      <c r="B167" s="124">
        <f>+EMPLOII1!C235</f>
        <v>62772</v>
      </c>
      <c r="C167" s="125">
        <v>6.5683197654968062</v>
      </c>
      <c r="D167" s="125">
        <v>22.167880072007776</v>
      </c>
      <c r="E167" s="125">
        <v>38.903315225183604</v>
      </c>
      <c r="F167" s="125">
        <v>32.360484937311817</v>
      </c>
      <c r="G167" s="126" t="s">
        <v>37</v>
      </c>
      <c r="H167" s="36"/>
    </row>
    <row r="168" spans="1:8" s="8" customFormat="1" ht="24" customHeight="1">
      <c r="A168" s="127" t="s">
        <v>39</v>
      </c>
      <c r="B168" s="149">
        <f>+EMPLOII1!C236</f>
        <v>731928</v>
      </c>
      <c r="C168" s="150">
        <v>7.0408872870553418</v>
      </c>
      <c r="D168" s="150">
        <v>19.620624123048504</v>
      </c>
      <c r="E168" s="150">
        <v>37.256656633954471</v>
      </c>
      <c r="F168" s="150">
        <v>36.081831955941681</v>
      </c>
      <c r="G168" s="130" t="s">
        <v>40</v>
      </c>
      <c r="H168" s="36"/>
    </row>
    <row r="169" spans="1:8">
      <c r="H169" s="36"/>
    </row>
    <row r="170" spans="1:8" ht="15" customHeight="1">
      <c r="H170" s="36"/>
    </row>
    <row r="171" spans="1:8" ht="15" customHeight="1">
      <c r="H171" s="36"/>
    </row>
    <row r="172" spans="1:8" ht="15" customHeight="1">
      <c r="H172" s="36"/>
    </row>
    <row r="173" spans="1:8">
      <c r="H173" s="36"/>
    </row>
    <row r="174" spans="1:8">
      <c r="H174" s="36"/>
    </row>
    <row r="175" spans="1:8">
      <c r="H175" s="36"/>
    </row>
    <row r="176" spans="1:8">
      <c r="H176" s="36"/>
    </row>
    <row r="177" spans="1:8">
      <c r="H177" s="36"/>
    </row>
    <row r="178" spans="1:8" ht="80.099999999999994" customHeight="1">
      <c r="A178" s="691" t="s">
        <v>203</v>
      </c>
      <c r="B178" s="691"/>
      <c r="C178" s="691"/>
      <c r="D178" s="691"/>
      <c r="E178" s="691"/>
      <c r="F178" s="691"/>
      <c r="G178" s="691"/>
    </row>
    <row r="179" spans="1:8" ht="30" customHeight="1">
      <c r="A179" s="698" t="s">
        <v>135</v>
      </c>
      <c r="B179" s="699"/>
      <c r="C179" s="699"/>
      <c r="D179" s="699"/>
      <c r="E179" s="699"/>
      <c r="F179" s="699"/>
      <c r="G179" s="699"/>
    </row>
    <row r="180" spans="1:8" ht="60" customHeight="1">
      <c r="A180" s="47" t="s">
        <v>4</v>
      </c>
      <c r="B180" s="109" t="s">
        <v>130</v>
      </c>
      <c r="C180" s="109" t="s">
        <v>47</v>
      </c>
      <c r="D180" s="109" t="s">
        <v>48</v>
      </c>
      <c r="E180" s="109" t="s">
        <v>49</v>
      </c>
      <c r="F180" s="109" t="s">
        <v>50</v>
      </c>
      <c r="G180" s="47" t="s">
        <v>87</v>
      </c>
    </row>
    <row r="181" spans="1:8" ht="24" customHeight="1">
      <c r="A181" s="111" t="s">
        <v>0</v>
      </c>
      <c r="B181" s="151" t="s">
        <v>191</v>
      </c>
      <c r="C181" s="151" t="s">
        <v>191</v>
      </c>
      <c r="D181" s="151" t="s">
        <v>191</v>
      </c>
      <c r="E181" s="151" t="s">
        <v>191</v>
      </c>
      <c r="F181" s="151" t="s">
        <v>191</v>
      </c>
      <c r="G181" s="120" t="s">
        <v>1</v>
      </c>
    </row>
    <row r="182" spans="1:8" ht="24" customHeight="1">
      <c r="A182" s="115" t="s">
        <v>2</v>
      </c>
      <c r="B182" s="152" t="s">
        <v>191</v>
      </c>
      <c r="C182" s="152" t="s">
        <v>191</v>
      </c>
      <c r="D182" s="152" t="s">
        <v>191</v>
      </c>
      <c r="E182" s="152" t="s">
        <v>191</v>
      </c>
      <c r="F182" s="152" t="s">
        <v>191</v>
      </c>
      <c r="G182" s="119" t="s">
        <v>3</v>
      </c>
    </row>
    <row r="183" spans="1:8" ht="24" customHeight="1">
      <c r="A183" s="111" t="s">
        <v>9</v>
      </c>
      <c r="B183" s="151" t="s">
        <v>191</v>
      </c>
      <c r="C183" s="151" t="s">
        <v>191</v>
      </c>
      <c r="D183" s="151" t="s">
        <v>191</v>
      </c>
      <c r="E183" s="151" t="s">
        <v>191</v>
      </c>
      <c r="F183" s="151" t="s">
        <v>191</v>
      </c>
      <c r="G183" s="120" t="s">
        <v>10</v>
      </c>
    </row>
    <row r="184" spans="1:8" ht="24" customHeight="1">
      <c r="A184" s="115" t="s">
        <v>11</v>
      </c>
      <c r="B184" s="152" t="s">
        <v>191</v>
      </c>
      <c r="C184" s="152" t="s">
        <v>191</v>
      </c>
      <c r="D184" s="152" t="s">
        <v>191</v>
      </c>
      <c r="E184" s="152" t="s">
        <v>191</v>
      </c>
      <c r="F184" s="152" t="s">
        <v>191</v>
      </c>
      <c r="G184" s="119" t="s">
        <v>12</v>
      </c>
    </row>
    <row r="185" spans="1:8" ht="24" customHeight="1">
      <c r="A185" s="111" t="s">
        <v>13</v>
      </c>
      <c r="B185" s="151" t="s">
        <v>191</v>
      </c>
      <c r="C185" s="151" t="s">
        <v>191</v>
      </c>
      <c r="D185" s="151" t="s">
        <v>191</v>
      </c>
      <c r="E185" s="151" t="s">
        <v>191</v>
      </c>
      <c r="F185" s="151" t="s">
        <v>191</v>
      </c>
      <c r="G185" s="120" t="s">
        <v>14</v>
      </c>
    </row>
    <row r="186" spans="1:8" ht="24" customHeight="1">
      <c r="A186" s="156" t="s">
        <v>15</v>
      </c>
      <c r="B186" s="316">
        <f>+EMPLOII1!C252</f>
        <v>2620</v>
      </c>
      <c r="C186" s="321">
        <v>7.1783123329515082</v>
      </c>
      <c r="D186" s="321">
        <v>32.49331806032837</v>
      </c>
      <c r="E186" s="321">
        <v>38.640702558228334</v>
      </c>
      <c r="F186" s="321">
        <v>21.68766704849179</v>
      </c>
      <c r="G186" s="158" t="s">
        <v>16</v>
      </c>
    </row>
    <row r="187" spans="1:8" ht="24" customHeight="1">
      <c r="A187" s="111" t="s">
        <v>17</v>
      </c>
      <c r="B187" s="112">
        <f>+EMPLOII1!C253</f>
        <v>1913</v>
      </c>
      <c r="C187" s="200">
        <v>24.934657605854678</v>
      </c>
      <c r="D187" s="200">
        <v>38.107684265551491</v>
      </c>
      <c r="E187" s="200">
        <v>31.312075274438055</v>
      </c>
      <c r="F187" s="200">
        <v>5.6455828541557764</v>
      </c>
      <c r="G187" s="120" t="s">
        <v>18</v>
      </c>
    </row>
    <row r="188" spans="1:8" ht="24" customHeight="1">
      <c r="A188" s="156" t="s">
        <v>19</v>
      </c>
      <c r="B188" s="316">
        <f>+EMPLOII1!C254</f>
        <v>3312</v>
      </c>
      <c r="C188" s="321">
        <v>24.463908184838417</v>
      </c>
      <c r="D188" s="321">
        <v>36.363636363636367</v>
      </c>
      <c r="E188" s="321">
        <v>30.202355783751134</v>
      </c>
      <c r="F188" s="321">
        <v>8.9700996677740861</v>
      </c>
      <c r="G188" s="158" t="s">
        <v>20</v>
      </c>
    </row>
    <row r="189" spans="1:8" ht="24" customHeight="1">
      <c r="A189" s="111" t="s">
        <v>21</v>
      </c>
      <c r="B189" s="112">
        <f>+EMPLOII1!C255</f>
        <v>647</v>
      </c>
      <c r="C189" s="200">
        <v>10.339506172839506</v>
      </c>
      <c r="D189" s="200">
        <v>43.209876543209873</v>
      </c>
      <c r="E189" s="200">
        <v>38.888888888888886</v>
      </c>
      <c r="F189" s="200">
        <v>7.5617283950617287</v>
      </c>
      <c r="G189" s="120" t="s">
        <v>22</v>
      </c>
    </row>
    <row r="190" spans="1:8" ht="24" customHeight="1">
      <c r="A190" s="156" t="s">
        <v>23</v>
      </c>
      <c r="B190" s="316">
        <f>+EMPLOII1!C256</f>
        <v>10136</v>
      </c>
      <c r="C190" s="321">
        <v>11.316101026045777</v>
      </c>
      <c r="D190" s="321">
        <v>41.278610891870564</v>
      </c>
      <c r="E190" s="321">
        <v>38.565509076558797</v>
      </c>
      <c r="F190" s="321">
        <v>8.8397790055248624</v>
      </c>
      <c r="G190" s="158" t="s">
        <v>24</v>
      </c>
    </row>
    <row r="191" spans="1:8" s="8" customFormat="1" ht="24" customHeight="1">
      <c r="A191" s="111" t="s">
        <v>25</v>
      </c>
      <c r="B191" s="112">
        <f>+EMPLOII1!C257</f>
        <v>4921</v>
      </c>
      <c r="C191" s="200">
        <v>14.817073170731707</v>
      </c>
      <c r="D191" s="200">
        <v>45.528455284552848</v>
      </c>
      <c r="E191" s="200">
        <v>32.642276422764226</v>
      </c>
      <c r="F191" s="200">
        <v>7.0121951219512191</v>
      </c>
      <c r="G191" s="120" t="s">
        <v>26</v>
      </c>
    </row>
    <row r="192" spans="1:8" s="8" customFormat="1" ht="24" customHeight="1">
      <c r="A192" s="156" t="s">
        <v>27</v>
      </c>
      <c r="B192" s="316">
        <f>+EMPLOII1!C258</f>
        <v>2835</v>
      </c>
      <c r="C192" s="321">
        <v>16.331569664902997</v>
      </c>
      <c r="D192" s="321">
        <v>47.336860670194007</v>
      </c>
      <c r="E192" s="321">
        <v>29.523809523809526</v>
      </c>
      <c r="F192" s="321">
        <v>6.8077601410934747</v>
      </c>
      <c r="G192" s="158" t="s">
        <v>28</v>
      </c>
    </row>
    <row r="193" spans="1:8" ht="24" customHeight="1">
      <c r="A193" s="111" t="s">
        <v>29</v>
      </c>
      <c r="B193" s="112">
        <f>+EMPLOII1!C259</f>
        <v>2907</v>
      </c>
      <c r="C193" s="200">
        <v>14.963880288957688</v>
      </c>
      <c r="D193" s="200">
        <v>41.210870313037496</v>
      </c>
      <c r="E193" s="200">
        <v>37.667698658410735</v>
      </c>
      <c r="F193" s="200">
        <v>6.1575507395940834</v>
      </c>
      <c r="G193" s="120" t="s">
        <v>30</v>
      </c>
    </row>
    <row r="194" spans="1:8" ht="24" customHeight="1">
      <c r="A194" s="156" t="s">
        <v>31</v>
      </c>
      <c r="B194" s="316">
        <f>+EMPLOII1!C260</f>
        <v>7158</v>
      </c>
      <c r="C194" s="321">
        <v>10.813076278290024</v>
      </c>
      <c r="D194" s="321">
        <v>35.051690416317406</v>
      </c>
      <c r="E194" s="321">
        <v>41.729533389214865</v>
      </c>
      <c r="F194" s="321">
        <v>12.405699916177703</v>
      </c>
      <c r="G194" s="158" t="s">
        <v>32</v>
      </c>
    </row>
    <row r="195" spans="1:8" ht="24" customHeight="1">
      <c r="A195" s="111" t="s">
        <v>33</v>
      </c>
      <c r="B195" s="112">
        <f>+EMPLOII1!C261</f>
        <v>1079</v>
      </c>
      <c r="C195" s="200">
        <v>13.401109057301294</v>
      </c>
      <c r="D195" s="200">
        <v>51.386321626617374</v>
      </c>
      <c r="E195" s="200">
        <v>30.591497227356747</v>
      </c>
      <c r="F195" s="200">
        <v>4.621072088724584</v>
      </c>
      <c r="G195" s="120" t="s">
        <v>34</v>
      </c>
    </row>
    <row r="196" spans="1:8" ht="24" customHeight="1">
      <c r="A196" s="156" t="s">
        <v>35</v>
      </c>
      <c r="B196" s="318" t="s">
        <v>191</v>
      </c>
      <c r="C196" s="318" t="s">
        <v>191</v>
      </c>
      <c r="D196" s="318" t="s">
        <v>191</v>
      </c>
      <c r="E196" s="318" t="s">
        <v>191</v>
      </c>
      <c r="F196" s="318" t="s">
        <v>191</v>
      </c>
      <c r="G196" s="158" t="s">
        <v>36</v>
      </c>
    </row>
    <row r="197" spans="1:8" ht="24" customHeight="1">
      <c r="A197" s="123" t="s">
        <v>38</v>
      </c>
      <c r="B197" s="124">
        <f>+EMPLOII1!C263</f>
        <v>37528</v>
      </c>
      <c r="C197" s="201">
        <v>13.949212608915772</v>
      </c>
      <c r="D197" s="201">
        <v>40.216898931492977</v>
      </c>
      <c r="E197" s="201">
        <v>36.313251085826963</v>
      </c>
      <c r="F197" s="201">
        <v>9.5206373737642895</v>
      </c>
      <c r="G197" s="126" t="s">
        <v>37</v>
      </c>
      <c r="H197" s="36"/>
    </row>
    <row r="198" spans="1:8" ht="24" customHeight="1">
      <c r="A198" s="127" t="s">
        <v>39</v>
      </c>
      <c r="B198" s="149">
        <f>+EMPLOII1!C264</f>
        <v>909540</v>
      </c>
      <c r="C198" s="202">
        <v>21.061826449679291</v>
      </c>
      <c r="D198" s="202">
        <v>39.783584337680558</v>
      </c>
      <c r="E198" s="202">
        <v>31.014484149234896</v>
      </c>
      <c r="F198" s="202">
        <v>8.1401050634052599</v>
      </c>
      <c r="G198" s="130" t="s">
        <v>40</v>
      </c>
      <c r="H198" s="36"/>
    </row>
    <row r="199" spans="1:8" ht="24.95" customHeight="1">
      <c r="H199" s="36"/>
    </row>
    <row r="200" spans="1:8" ht="24.95" customHeight="1">
      <c r="H200" s="36"/>
    </row>
    <row r="201" spans="1:8" ht="24.95" customHeight="1">
      <c r="H201" s="36"/>
    </row>
    <row r="202" spans="1:8" ht="24.95" customHeight="1">
      <c r="H202" s="36"/>
    </row>
    <row r="203" spans="1:8" ht="24.95" customHeight="1">
      <c r="H203" s="36"/>
    </row>
    <row r="204" spans="1:8" ht="24.95" customHeight="1">
      <c r="H204" s="36"/>
    </row>
    <row r="205" spans="1:8" ht="24.95" customHeight="1">
      <c r="H205" s="36"/>
    </row>
    <row r="206" spans="1:8" ht="80.099999999999994" customHeight="1">
      <c r="A206" s="691" t="s">
        <v>203</v>
      </c>
      <c r="B206" s="691"/>
      <c r="C206" s="691"/>
      <c r="D206" s="691"/>
      <c r="E206" s="691"/>
      <c r="F206" s="691"/>
      <c r="G206" s="691"/>
      <c r="H206" s="36"/>
    </row>
    <row r="207" spans="1:8" ht="30" customHeight="1">
      <c r="A207" s="695" t="s">
        <v>136</v>
      </c>
      <c r="B207" s="696"/>
      <c r="C207" s="696"/>
      <c r="D207" s="696"/>
      <c r="E207" s="696"/>
      <c r="F207" s="696"/>
      <c r="G207" s="696"/>
      <c r="H207" s="36"/>
    </row>
    <row r="208" spans="1:8" ht="60" customHeight="1">
      <c r="A208" s="47" t="s">
        <v>4</v>
      </c>
      <c r="B208" s="109" t="s">
        <v>130</v>
      </c>
      <c r="C208" s="109" t="s">
        <v>47</v>
      </c>
      <c r="D208" s="109" t="s">
        <v>48</v>
      </c>
      <c r="E208" s="109" t="s">
        <v>49</v>
      </c>
      <c r="F208" s="109" t="s">
        <v>50</v>
      </c>
      <c r="G208" s="47" t="s">
        <v>87</v>
      </c>
      <c r="H208" s="36"/>
    </row>
    <row r="209" spans="1:8" ht="24" customHeight="1">
      <c r="A209" s="111" t="s">
        <v>0</v>
      </c>
      <c r="B209" s="151" t="s">
        <v>191</v>
      </c>
      <c r="C209" s="151" t="s">
        <v>191</v>
      </c>
      <c r="D209" s="151" t="s">
        <v>191</v>
      </c>
      <c r="E209" s="151" t="s">
        <v>191</v>
      </c>
      <c r="F209" s="151" t="s">
        <v>191</v>
      </c>
      <c r="G209" s="120" t="s">
        <v>1</v>
      </c>
      <c r="H209" s="36"/>
    </row>
    <row r="210" spans="1:8" ht="24" customHeight="1">
      <c r="A210" s="115" t="s">
        <v>2</v>
      </c>
      <c r="B210" s="152" t="s">
        <v>191</v>
      </c>
      <c r="C210" s="152" t="s">
        <v>191</v>
      </c>
      <c r="D210" s="152" t="s">
        <v>191</v>
      </c>
      <c r="E210" s="152" t="s">
        <v>191</v>
      </c>
      <c r="F210" s="152" t="s">
        <v>191</v>
      </c>
      <c r="G210" s="119" t="s">
        <v>3</v>
      </c>
      <c r="H210" s="36"/>
    </row>
    <row r="211" spans="1:8" ht="24" customHeight="1">
      <c r="A211" s="111" t="s">
        <v>9</v>
      </c>
      <c r="B211" s="151" t="s">
        <v>191</v>
      </c>
      <c r="C211" s="151" t="s">
        <v>191</v>
      </c>
      <c r="D211" s="151" t="s">
        <v>191</v>
      </c>
      <c r="E211" s="151" t="s">
        <v>191</v>
      </c>
      <c r="F211" s="151" t="s">
        <v>191</v>
      </c>
      <c r="G211" s="120" t="s">
        <v>10</v>
      </c>
      <c r="H211" s="36"/>
    </row>
    <row r="212" spans="1:8" ht="24" customHeight="1">
      <c r="A212" s="115" t="s">
        <v>11</v>
      </c>
      <c r="B212" s="152" t="s">
        <v>191</v>
      </c>
      <c r="C212" s="152" t="s">
        <v>191</v>
      </c>
      <c r="D212" s="152" t="s">
        <v>191</v>
      </c>
      <c r="E212" s="152" t="s">
        <v>191</v>
      </c>
      <c r="F212" s="152" t="s">
        <v>191</v>
      </c>
      <c r="G212" s="119" t="s">
        <v>12</v>
      </c>
      <c r="H212" s="36"/>
    </row>
    <row r="213" spans="1:8" s="8" customFormat="1" ht="24" customHeight="1">
      <c r="A213" s="111" t="s">
        <v>13</v>
      </c>
      <c r="B213" s="151" t="s">
        <v>191</v>
      </c>
      <c r="C213" s="151" t="s">
        <v>191</v>
      </c>
      <c r="D213" s="151" t="s">
        <v>191</v>
      </c>
      <c r="E213" s="151" t="s">
        <v>191</v>
      </c>
      <c r="F213" s="151" t="s">
        <v>191</v>
      </c>
      <c r="G213" s="120" t="s">
        <v>14</v>
      </c>
      <c r="H213" s="36"/>
    </row>
    <row r="214" spans="1:8" s="8" customFormat="1" ht="24" customHeight="1">
      <c r="A214" s="156" t="s">
        <v>15</v>
      </c>
      <c r="B214" s="316">
        <f>+EMPLOII1!C279</f>
        <v>1748</v>
      </c>
      <c r="C214" s="157">
        <v>5.7240984544934177</v>
      </c>
      <c r="D214" s="157">
        <v>35.088723526044646</v>
      </c>
      <c r="E214" s="157">
        <v>41.327990841442471</v>
      </c>
      <c r="F214" s="157">
        <v>17.859187178019461</v>
      </c>
      <c r="G214" s="158" t="s">
        <v>16</v>
      </c>
      <c r="H214" s="36"/>
    </row>
    <row r="215" spans="1:8" ht="24" customHeight="1">
      <c r="A215" s="111" t="s">
        <v>17</v>
      </c>
      <c r="B215" s="112">
        <f>+EMPLOII1!C280</f>
        <v>1427</v>
      </c>
      <c r="C215" s="113">
        <v>25.367904695164682</v>
      </c>
      <c r="D215" s="113">
        <v>38.752627890679747</v>
      </c>
      <c r="E215" s="113">
        <v>32.165381920112125</v>
      </c>
      <c r="F215" s="113">
        <v>3.7140854940434482</v>
      </c>
      <c r="G215" s="120" t="s">
        <v>18</v>
      </c>
      <c r="H215" s="36"/>
    </row>
    <row r="216" spans="1:8" ht="24" customHeight="1">
      <c r="A216" s="156" t="s">
        <v>19</v>
      </c>
      <c r="B216" s="316">
        <f>+EMPLOII1!C281</f>
        <v>2203</v>
      </c>
      <c r="C216" s="157">
        <v>23.740354062641853</v>
      </c>
      <c r="D216" s="157">
        <v>39.945528824330459</v>
      </c>
      <c r="E216" s="157">
        <v>29.59600544711757</v>
      </c>
      <c r="F216" s="157">
        <v>6.718111665910123</v>
      </c>
      <c r="G216" s="158" t="s">
        <v>20</v>
      </c>
      <c r="H216" s="36"/>
    </row>
    <row r="217" spans="1:8" ht="24" customHeight="1">
      <c r="A217" s="111" t="s">
        <v>21</v>
      </c>
      <c r="B217" s="112">
        <f>+EMPLOII1!C282</f>
        <v>479</v>
      </c>
      <c r="C217" s="113">
        <v>11.273486430062631</v>
      </c>
      <c r="D217" s="113">
        <v>46.137787056367429</v>
      </c>
      <c r="E217" s="113">
        <v>36.325678496868477</v>
      </c>
      <c r="F217" s="113">
        <v>6.2630480167014611</v>
      </c>
      <c r="G217" s="120" t="s">
        <v>22</v>
      </c>
      <c r="H217" s="36"/>
    </row>
    <row r="218" spans="1:8" ht="24" customHeight="1">
      <c r="A218" s="156" t="s">
        <v>23</v>
      </c>
      <c r="B218" s="316">
        <f>+EMPLOII1!C283</f>
        <v>7756</v>
      </c>
      <c r="C218" s="157">
        <v>10.675605982465187</v>
      </c>
      <c r="D218" s="157">
        <v>44.133574007220219</v>
      </c>
      <c r="E218" s="157">
        <v>38.215575038679731</v>
      </c>
      <c r="F218" s="157">
        <v>6.9752449716348623</v>
      </c>
      <c r="G218" s="158" t="s">
        <v>24</v>
      </c>
      <c r="H218" s="36"/>
    </row>
    <row r="219" spans="1:8" ht="24" customHeight="1">
      <c r="A219" s="111" t="s">
        <v>25</v>
      </c>
      <c r="B219" s="112">
        <f>+EMPLOII1!C284</f>
        <v>3646</v>
      </c>
      <c r="C219" s="113">
        <v>12.397147558968733</v>
      </c>
      <c r="D219" s="113">
        <v>50.438837081733404</v>
      </c>
      <c r="E219" s="113">
        <v>31.870543060888647</v>
      </c>
      <c r="F219" s="113">
        <v>5.293472298409216</v>
      </c>
      <c r="G219" s="120" t="s">
        <v>26</v>
      </c>
      <c r="H219" s="36"/>
    </row>
    <row r="220" spans="1:8" ht="24" customHeight="1">
      <c r="A220" s="156" t="s">
        <v>27</v>
      </c>
      <c r="B220" s="316">
        <f>+EMPLOII1!C285</f>
        <v>1997</v>
      </c>
      <c r="C220" s="157">
        <v>17.125688532799199</v>
      </c>
      <c r="D220" s="157">
        <v>50.425638457686532</v>
      </c>
      <c r="E220" s="157">
        <v>27.290936404606907</v>
      </c>
      <c r="F220" s="157">
        <v>5.1577366049073614</v>
      </c>
      <c r="G220" s="158" t="s">
        <v>28</v>
      </c>
      <c r="H220" s="36"/>
    </row>
    <row r="221" spans="1:8" ht="24" customHeight="1">
      <c r="A221" s="111" t="s">
        <v>29</v>
      </c>
      <c r="B221" s="112">
        <f>+EMPLOII1!C286</f>
        <v>2168</v>
      </c>
      <c r="C221" s="113">
        <v>14.206642066420667</v>
      </c>
      <c r="D221" s="113">
        <v>43.773062730627309</v>
      </c>
      <c r="E221" s="113">
        <v>36.854243542435427</v>
      </c>
      <c r="F221" s="113">
        <v>5.1660516605166054</v>
      </c>
      <c r="G221" s="120" t="s">
        <v>30</v>
      </c>
      <c r="H221" s="36"/>
    </row>
    <row r="222" spans="1:8" ht="24" customHeight="1">
      <c r="A222" s="156" t="s">
        <v>31</v>
      </c>
      <c r="B222" s="316">
        <f>+EMPLOII1!C287</f>
        <v>5310</v>
      </c>
      <c r="C222" s="157">
        <v>10.056497175141242</v>
      </c>
      <c r="D222" s="157">
        <v>37.21280602636535</v>
      </c>
      <c r="E222" s="157">
        <v>42.335216572504706</v>
      </c>
      <c r="F222" s="157">
        <v>10.395480225988701</v>
      </c>
      <c r="G222" s="158" t="s">
        <v>32</v>
      </c>
      <c r="H222" s="36"/>
    </row>
    <row r="223" spans="1:8" ht="24" customHeight="1">
      <c r="A223" s="111" t="s">
        <v>33</v>
      </c>
      <c r="B223" s="112">
        <f>+EMPLOII1!C288</f>
        <v>848</v>
      </c>
      <c r="C223" s="113">
        <v>14.588235294117647</v>
      </c>
      <c r="D223" s="113">
        <v>54.117647058823529</v>
      </c>
      <c r="E223" s="113">
        <v>28.235294117647058</v>
      </c>
      <c r="F223" s="113">
        <v>3.0588235294117645</v>
      </c>
      <c r="G223" s="120" t="s">
        <v>34</v>
      </c>
      <c r="H223" s="36"/>
    </row>
    <row r="224" spans="1:8" ht="24" customHeight="1">
      <c r="A224" s="115" t="s">
        <v>35</v>
      </c>
      <c r="B224" s="152" t="s">
        <v>191</v>
      </c>
      <c r="C224" s="152" t="s">
        <v>191</v>
      </c>
      <c r="D224" s="152" t="s">
        <v>191</v>
      </c>
      <c r="E224" s="152" t="s">
        <v>191</v>
      </c>
      <c r="F224" s="152" t="s">
        <v>191</v>
      </c>
      <c r="G224" s="119" t="s">
        <v>36</v>
      </c>
      <c r="H224" s="36"/>
    </row>
    <row r="225" spans="1:8" ht="24" customHeight="1">
      <c r="A225" s="123" t="s">
        <v>38</v>
      </c>
      <c r="B225" s="124">
        <f>+EMPLOII1!C290</f>
        <v>27582</v>
      </c>
      <c r="C225" s="125">
        <v>13.149403618170613</v>
      </c>
      <c r="D225" s="125">
        <v>43.218649167965779</v>
      </c>
      <c r="E225" s="125">
        <v>36.127324801508173</v>
      </c>
      <c r="F225" s="125">
        <v>7.5046224123554373</v>
      </c>
      <c r="G225" s="126" t="s">
        <v>37</v>
      </c>
      <c r="H225" s="36"/>
    </row>
    <row r="226" spans="1:8" ht="24" customHeight="1">
      <c r="A226" s="127" t="s">
        <v>39</v>
      </c>
      <c r="B226" s="149">
        <f>+EMPLOII1!C291</f>
        <v>718766</v>
      </c>
      <c r="C226" s="150">
        <v>19.701632492925494</v>
      </c>
      <c r="D226" s="150">
        <v>42.578793452220296</v>
      </c>
      <c r="E226" s="150">
        <v>31.390220624448716</v>
      </c>
      <c r="F226" s="150">
        <v>6.3293534304054937</v>
      </c>
      <c r="G226" s="130" t="s">
        <v>40</v>
      </c>
      <c r="H226" s="36"/>
    </row>
    <row r="227" spans="1:8" ht="24.95" customHeight="1">
      <c r="H227" s="36"/>
    </row>
    <row r="228" spans="1:8" ht="24.95" customHeight="1">
      <c r="H228" s="36"/>
    </row>
    <row r="229" spans="1:8" ht="24.95" customHeight="1">
      <c r="H229" s="36"/>
    </row>
    <row r="230" spans="1:8" ht="24.95" customHeight="1">
      <c r="H230" s="36"/>
    </row>
    <row r="231" spans="1:8" ht="24.95" customHeight="1">
      <c r="H231" s="36"/>
    </row>
    <row r="232" spans="1:8" ht="24.95" customHeight="1">
      <c r="H232" s="36"/>
    </row>
    <row r="233" spans="1:8" ht="80.099999999999994" customHeight="1">
      <c r="A233" s="691" t="s">
        <v>203</v>
      </c>
      <c r="B233" s="691"/>
      <c r="C233" s="691"/>
      <c r="D233" s="691"/>
      <c r="E233" s="691"/>
      <c r="F233" s="691"/>
      <c r="G233" s="691"/>
      <c r="H233" s="36"/>
    </row>
    <row r="234" spans="1:8" s="8" customFormat="1" ht="30" customHeight="1">
      <c r="A234" s="696" t="s">
        <v>137</v>
      </c>
      <c r="B234" s="696"/>
      <c r="C234" s="696"/>
      <c r="D234" s="696"/>
      <c r="E234" s="696"/>
      <c r="F234" s="696"/>
      <c r="G234" s="696"/>
      <c r="H234" s="36"/>
    </row>
    <row r="235" spans="1:8" s="8" customFormat="1" ht="60" customHeight="1">
      <c r="A235" s="47" t="s">
        <v>4</v>
      </c>
      <c r="B235" s="109" t="s">
        <v>130</v>
      </c>
      <c r="C235" s="109" t="s">
        <v>47</v>
      </c>
      <c r="D235" s="109" t="s">
        <v>48</v>
      </c>
      <c r="E235" s="109" t="s">
        <v>49</v>
      </c>
      <c r="F235" s="109" t="s">
        <v>50</v>
      </c>
      <c r="G235" s="47" t="s">
        <v>87</v>
      </c>
      <c r="H235" s="36"/>
    </row>
    <row r="236" spans="1:8" ht="24" customHeight="1">
      <c r="A236" s="111" t="s">
        <v>0</v>
      </c>
      <c r="B236" s="151" t="s">
        <v>191</v>
      </c>
      <c r="C236" s="151" t="s">
        <v>191</v>
      </c>
      <c r="D236" s="151" t="s">
        <v>191</v>
      </c>
      <c r="E236" s="151" t="s">
        <v>191</v>
      </c>
      <c r="F236" s="151" t="s">
        <v>191</v>
      </c>
      <c r="G236" s="120" t="s">
        <v>1</v>
      </c>
      <c r="H236" s="36"/>
    </row>
    <row r="237" spans="1:8" ht="24" customHeight="1">
      <c r="A237" s="115" t="s">
        <v>2</v>
      </c>
      <c r="B237" s="152" t="s">
        <v>191</v>
      </c>
      <c r="C237" s="152" t="s">
        <v>191</v>
      </c>
      <c r="D237" s="152" t="s">
        <v>191</v>
      </c>
      <c r="E237" s="152" t="s">
        <v>191</v>
      </c>
      <c r="F237" s="152" t="s">
        <v>191</v>
      </c>
      <c r="G237" s="119" t="s">
        <v>3</v>
      </c>
      <c r="H237" s="36"/>
    </row>
    <row r="238" spans="1:8" ht="24" customHeight="1">
      <c r="A238" s="111" t="s">
        <v>9</v>
      </c>
      <c r="B238" s="151" t="s">
        <v>191</v>
      </c>
      <c r="C238" s="151" t="s">
        <v>191</v>
      </c>
      <c r="D238" s="151" t="s">
        <v>191</v>
      </c>
      <c r="E238" s="151" t="s">
        <v>191</v>
      </c>
      <c r="F238" s="151" t="s">
        <v>191</v>
      </c>
      <c r="G238" s="120" t="s">
        <v>10</v>
      </c>
    </row>
    <row r="239" spans="1:8" ht="24" customHeight="1">
      <c r="A239" s="115" t="s">
        <v>11</v>
      </c>
      <c r="B239" s="152" t="s">
        <v>191</v>
      </c>
      <c r="C239" s="152" t="s">
        <v>191</v>
      </c>
      <c r="D239" s="152" t="s">
        <v>191</v>
      </c>
      <c r="E239" s="152" t="s">
        <v>191</v>
      </c>
      <c r="F239" s="152" t="s">
        <v>191</v>
      </c>
      <c r="G239" s="119" t="s">
        <v>12</v>
      </c>
    </row>
    <row r="240" spans="1:8" ht="24" customHeight="1">
      <c r="A240" s="111" t="s">
        <v>13</v>
      </c>
      <c r="B240" s="151" t="s">
        <v>191</v>
      </c>
      <c r="C240" s="151" t="s">
        <v>191</v>
      </c>
      <c r="D240" s="151" t="s">
        <v>191</v>
      </c>
      <c r="E240" s="151" t="s">
        <v>191</v>
      </c>
      <c r="F240" s="151" t="s">
        <v>191</v>
      </c>
      <c r="G240" s="120" t="s">
        <v>14</v>
      </c>
    </row>
    <row r="241" spans="1:7" ht="24" customHeight="1">
      <c r="A241" s="156" t="s">
        <v>15</v>
      </c>
      <c r="B241" s="316">
        <f>+EMPLOII1!C306</f>
        <v>872</v>
      </c>
      <c r="C241" s="157">
        <v>10.091743119266056</v>
      </c>
      <c r="D241" s="157">
        <v>27.293577981651374</v>
      </c>
      <c r="E241" s="157">
        <v>33.256880733944953</v>
      </c>
      <c r="F241" s="157">
        <v>29.357798165137616</v>
      </c>
      <c r="G241" s="158" t="s">
        <v>16</v>
      </c>
    </row>
    <row r="242" spans="1:7" ht="24" customHeight="1">
      <c r="A242" s="111" t="s">
        <v>17</v>
      </c>
      <c r="B242" s="112">
        <f>+EMPLOII1!C307</f>
        <v>486</v>
      </c>
      <c r="C242" s="113">
        <v>23.662551440329217</v>
      </c>
      <c r="D242" s="113">
        <v>36.213991769547327</v>
      </c>
      <c r="E242" s="113">
        <v>28.806584362139919</v>
      </c>
      <c r="F242" s="113">
        <v>11.316872427983538</v>
      </c>
      <c r="G242" s="120" t="s">
        <v>18</v>
      </c>
    </row>
    <row r="243" spans="1:7" ht="24" customHeight="1">
      <c r="A243" s="156" t="s">
        <v>19</v>
      </c>
      <c r="B243" s="316">
        <f>+EMPLOII1!C308</f>
        <v>1109</v>
      </c>
      <c r="C243" s="157">
        <v>25.902527075812269</v>
      </c>
      <c r="D243" s="157">
        <v>29.241877256317689</v>
      </c>
      <c r="E243" s="157">
        <v>31.407942238267143</v>
      </c>
      <c r="F243" s="157">
        <v>13.447653429602887</v>
      </c>
      <c r="G243" s="158" t="s">
        <v>20</v>
      </c>
    </row>
    <row r="244" spans="1:7" ht="24" customHeight="1">
      <c r="A244" s="111" t="s">
        <v>21</v>
      </c>
      <c r="B244" s="112">
        <f>+EMPLOII1!C309</f>
        <v>168</v>
      </c>
      <c r="C244" s="113">
        <v>7.6923076923076925</v>
      </c>
      <c r="D244" s="113">
        <v>34.911242603550299</v>
      </c>
      <c r="E244" s="113">
        <v>46.153846153846153</v>
      </c>
      <c r="F244" s="113">
        <v>11.242603550295858</v>
      </c>
      <c r="G244" s="120" t="s">
        <v>22</v>
      </c>
    </row>
    <row r="245" spans="1:7" ht="24" customHeight="1">
      <c r="A245" s="156" t="s">
        <v>23</v>
      </c>
      <c r="B245" s="316">
        <f>+EMPLOII1!C310</f>
        <v>2380</v>
      </c>
      <c r="C245" s="157">
        <v>13.403361344537815</v>
      </c>
      <c r="D245" s="157">
        <v>31.974789915966383</v>
      </c>
      <c r="E245" s="157">
        <v>39.705882352941174</v>
      </c>
      <c r="F245" s="157">
        <v>14.915966386554622</v>
      </c>
      <c r="G245" s="158" t="s">
        <v>24</v>
      </c>
    </row>
    <row r="246" spans="1:7" ht="24" customHeight="1">
      <c r="A246" s="111" t="s">
        <v>25</v>
      </c>
      <c r="B246" s="112">
        <f>+EMPLOII1!C311</f>
        <v>1275</v>
      </c>
      <c r="C246" s="113">
        <v>21.742543171114601</v>
      </c>
      <c r="D246" s="113">
        <v>31.475667189952905</v>
      </c>
      <c r="E246" s="113">
        <v>34.850863422291994</v>
      </c>
      <c r="F246" s="113">
        <v>11.930926216640502</v>
      </c>
      <c r="G246" s="120" t="s">
        <v>26</v>
      </c>
    </row>
    <row r="247" spans="1:7" ht="24" customHeight="1">
      <c r="A247" s="156" t="s">
        <v>27</v>
      </c>
      <c r="B247" s="316">
        <f>+EMPLOII1!C312</f>
        <v>838</v>
      </c>
      <c r="C247" s="157">
        <v>14.439140811455847</v>
      </c>
      <c r="D247" s="157">
        <v>39.976133651551315</v>
      </c>
      <c r="E247" s="157">
        <v>34.84486873508353</v>
      </c>
      <c r="F247" s="157">
        <v>10.739856801909308</v>
      </c>
      <c r="G247" s="158" t="s">
        <v>28</v>
      </c>
    </row>
    <row r="248" spans="1:7" ht="24" customHeight="1">
      <c r="A248" s="111" t="s">
        <v>29</v>
      </c>
      <c r="B248" s="112">
        <f>+EMPLOII1!C313</f>
        <v>739</v>
      </c>
      <c r="C248" s="113">
        <v>17.185385656292286</v>
      </c>
      <c r="D248" s="113">
        <v>33.694181326116372</v>
      </c>
      <c r="E248" s="113">
        <v>40.054127198917456</v>
      </c>
      <c r="F248" s="113">
        <v>9.0663058186738841</v>
      </c>
      <c r="G248" s="120" t="s">
        <v>30</v>
      </c>
    </row>
    <row r="249" spans="1:7" ht="24" customHeight="1">
      <c r="A249" s="156" t="s">
        <v>31</v>
      </c>
      <c r="B249" s="316">
        <f>+EMPLOII1!C314</f>
        <v>1848</v>
      </c>
      <c r="C249" s="157">
        <v>12.987012987012985</v>
      </c>
      <c r="D249" s="157">
        <v>28.841991341991342</v>
      </c>
      <c r="E249" s="157">
        <v>39.989177489177486</v>
      </c>
      <c r="F249" s="157">
        <v>18.181818181818183</v>
      </c>
      <c r="G249" s="158" t="s">
        <v>32</v>
      </c>
    </row>
    <row r="250" spans="1:7" ht="24" customHeight="1">
      <c r="A250" s="111" t="s">
        <v>33</v>
      </c>
      <c r="B250" s="112">
        <f>+EMPLOII1!C315</f>
        <v>231</v>
      </c>
      <c r="C250" s="113">
        <v>9.0517241379310338</v>
      </c>
      <c r="D250" s="113">
        <v>41.379310344827587</v>
      </c>
      <c r="E250" s="113">
        <v>39.224137931034484</v>
      </c>
      <c r="F250" s="113">
        <v>10.344827586206897</v>
      </c>
      <c r="G250" s="120" t="s">
        <v>34</v>
      </c>
    </row>
    <row r="251" spans="1:7" ht="24" customHeight="1">
      <c r="A251" s="156" t="s">
        <v>35</v>
      </c>
      <c r="B251" s="318" t="s">
        <v>191</v>
      </c>
      <c r="C251" s="318" t="s">
        <v>191</v>
      </c>
      <c r="D251" s="318" t="s">
        <v>191</v>
      </c>
      <c r="E251" s="318" t="s">
        <v>191</v>
      </c>
      <c r="F251" s="318" t="s">
        <v>191</v>
      </c>
      <c r="G251" s="158" t="s">
        <v>36</v>
      </c>
    </row>
    <row r="252" spans="1:7" ht="24" customHeight="1">
      <c r="A252" s="123" t="s">
        <v>38</v>
      </c>
      <c r="B252" s="124">
        <f>+EMPLOII1!C317</f>
        <v>9946</v>
      </c>
      <c r="C252" s="125">
        <v>16.167303438568268</v>
      </c>
      <c r="D252" s="125">
        <v>31.892217977076211</v>
      </c>
      <c r="E252" s="125">
        <v>36.828875930022122</v>
      </c>
      <c r="F252" s="125">
        <v>15.111602654333399</v>
      </c>
      <c r="G252" s="126" t="s">
        <v>37</v>
      </c>
    </row>
    <row r="253" spans="1:7" ht="24" customHeight="1">
      <c r="A253" s="127" t="s">
        <v>39</v>
      </c>
      <c r="B253" s="149">
        <f>+EMPLOII1!C318</f>
        <v>190774</v>
      </c>
      <c r="C253" s="150">
        <v>26.186781850205488</v>
      </c>
      <c r="D253" s="150">
        <v>29.251761301685818</v>
      </c>
      <c r="E253" s="150">
        <v>29.598779669546254</v>
      </c>
      <c r="F253" s="150">
        <v>14.962677178562442</v>
      </c>
      <c r="G253" s="130" t="s">
        <v>40</v>
      </c>
    </row>
  </sheetData>
  <mergeCells count="18">
    <mergeCell ref="A207:G207"/>
    <mergeCell ref="A233:G233"/>
    <mergeCell ref="A234:G234"/>
    <mergeCell ref="A30:G30"/>
    <mergeCell ref="A31:G31"/>
    <mergeCell ref="A61:G61"/>
    <mergeCell ref="A206:G206"/>
    <mergeCell ref="A121:G121"/>
    <mergeCell ref="A148:G148"/>
    <mergeCell ref="A149:G149"/>
    <mergeCell ref="A178:G178"/>
    <mergeCell ref="A179:G179"/>
    <mergeCell ref="A2:G2"/>
    <mergeCell ref="A3:G3"/>
    <mergeCell ref="A89:G89"/>
    <mergeCell ref="A90:G90"/>
    <mergeCell ref="A120:G120"/>
    <mergeCell ref="A62:G62"/>
  </mergeCells>
  <printOptions horizontalCentered="1" verticalCentered="1"/>
  <pageMargins left="0.19685039370078741" right="0.19685039370078741" top="0.39370078740157483" bottom="0.39370078740157483" header="0.19685039370078741" footer="0.19685039370078741"/>
  <pageSetup paperSize="9" scale="70" firstPageNumber="53" orientation="landscape" useFirstPageNumber="1" r:id="rId1"/>
  <headerFooter>
    <oddHeader>&amp;L&amp;"Times New Roman,Gras"&amp;20&amp;K05-022Gouvernorat Sousse&amp;R&amp;"Times New Roman,Gras"&amp;20&amp;K05-022 ولاية سوسة</oddHeader>
    <oddFooter>&amp;L  &amp;"Times New Roman,Gras"&amp;18&amp;K05-022Statistique Tunisie /RGPH 2014&amp;C&amp;"Times New Roman,Gras"&amp;18&amp;K05-022&amp;P&amp;R  &amp;"Times New Roman,Gras"&amp;18&amp;K05-022إحصائيات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13"/>
  <sheetViews>
    <sheetView rightToLeft="1" view="pageBreakPreview" zoomScale="70" zoomScaleSheetLayoutView="70" workbookViewId="0">
      <selection activeCell="B320" sqref="B320"/>
    </sheetView>
  </sheetViews>
  <sheetFormatPr baseColWidth="10" defaultRowHeight="18.75"/>
  <cols>
    <col min="1" max="1" width="30" style="22" customWidth="1"/>
    <col min="2" max="2" width="30" style="21" customWidth="1"/>
    <col min="3" max="3" width="18" style="21" customWidth="1"/>
    <col min="4" max="4" width="13.7109375" style="21" customWidth="1"/>
    <col min="5" max="5" width="24.7109375" style="21" customWidth="1"/>
    <col min="6" max="6" width="19.42578125" style="21" customWidth="1"/>
    <col min="7" max="7" width="18.140625" style="21" customWidth="1"/>
    <col min="8" max="8" width="16.28515625" style="21" customWidth="1"/>
    <col min="9" max="9" width="28.28515625" style="21" customWidth="1"/>
    <col min="10" max="10" width="13.7109375" style="21" customWidth="1"/>
    <col min="11" max="11" width="14.7109375" style="21" customWidth="1"/>
    <col min="12" max="12" width="38.42578125" style="23" customWidth="1"/>
    <col min="13" max="16384" width="11.42578125" style="1"/>
  </cols>
  <sheetData>
    <row r="2" spans="1:12" s="24" customFormat="1" ht="80.099999999999994" customHeight="1" thickBot="1">
      <c r="A2" s="700" t="s">
        <v>138</v>
      </c>
      <c r="B2" s="700"/>
      <c r="C2" s="700"/>
      <c r="D2" s="700"/>
      <c r="E2" s="700"/>
      <c r="F2" s="700"/>
      <c r="G2" s="700"/>
      <c r="H2" s="700"/>
      <c r="I2" s="700"/>
      <c r="J2" s="700"/>
      <c r="K2" s="700"/>
      <c r="L2" s="700"/>
    </row>
    <row r="3" spans="1:12" ht="30" customHeight="1" thickBot="1">
      <c r="A3" s="701" t="s">
        <v>205</v>
      </c>
      <c r="B3" s="702"/>
      <c r="C3" s="702"/>
      <c r="D3" s="702"/>
      <c r="E3" s="702"/>
      <c r="F3" s="702"/>
      <c r="G3" s="702"/>
      <c r="H3" s="702"/>
      <c r="I3" s="702"/>
      <c r="J3" s="702"/>
      <c r="K3" s="702"/>
      <c r="L3" s="703"/>
    </row>
    <row r="4" spans="1:12" ht="120" customHeight="1" thickBot="1">
      <c r="A4" s="39" t="s">
        <v>4</v>
      </c>
      <c r="B4" s="109" t="s">
        <v>130</v>
      </c>
      <c r="C4" s="109" t="s">
        <v>56</v>
      </c>
      <c r="D4" s="109" t="s">
        <v>57</v>
      </c>
      <c r="E4" s="109" t="s">
        <v>58</v>
      </c>
      <c r="F4" s="109" t="s">
        <v>59</v>
      </c>
      <c r="G4" s="109" t="s">
        <v>206</v>
      </c>
      <c r="H4" s="109" t="s">
        <v>60</v>
      </c>
      <c r="I4" s="109" t="s">
        <v>139</v>
      </c>
      <c r="J4" s="109" t="s">
        <v>61</v>
      </c>
      <c r="K4" s="109" t="s">
        <v>62</v>
      </c>
      <c r="L4" s="47" t="s">
        <v>87</v>
      </c>
    </row>
    <row r="5" spans="1:12" ht="24" customHeight="1" thickBot="1">
      <c r="A5" s="63" t="s">
        <v>0</v>
      </c>
      <c r="B5" s="64">
        <f>+EMPLOII2!B5</f>
        <v>12313</v>
      </c>
      <c r="C5" s="65">
        <v>0.79603606530744864</v>
      </c>
      <c r="D5" s="65">
        <v>0.75542198034278285</v>
      </c>
      <c r="E5" s="65">
        <v>11.713102103809602</v>
      </c>
      <c r="F5" s="65">
        <v>3.4846884899683213</v>
      </c>
      <c r="G5" s="65">
        <v>14.718544391194865</v>
      </c>
      <c r="H5" s="65">
        <v>5.352936398342945</v>
      </c>
      <c r="I5" s="65">
        <v>33.734058971651372</v>
      </c>
      <c r="J5" s="65">
        <v>29.120298919665345</v>
      </c>
      <c r="K5" s="65">
        <v>0.32491267971732596</v>
      </c>
      <c r="L5" s="66" t="s">
        <v>1</v>
      </c>
    </row>
    <row r="6" spans="1:12" ht="24" customHeight="1" thickBot="1">
      <c r="A6" s="67" t="s">
        <v>2</v>
      </c>
      <c r="B6" s="68">
        <f>+EMPLOII2!B6</f>
        <v>23110</v>
      </c>
      <c r="C6" s="69">
        <v>0.45432910735147763</v>
      </c>
      <c r="D6" s="69">
        <v>1.2721215005841375</v>
      </c>
      <c r="E6" s="69">
        <v>27.878499415862578</v>
      </c>
      <c r="F6" s="69">
        <v>9.4803340400675005</v>
      </c>
      <c r="G6" s="69">
        <v>14.188048981004716</v>
      </c>
      <c r="H6" s="69">
        <v>5.9625286660032017</v>
      </c>
      <c r="I6" s="69">
        <v>23.893384102808188</v>
      </c>
      <c r="J6" s="69">
        <v>16.654406992341308</v>
      </c>
      <c r="K6" s="69">
        <v>0.21634719397689411</v>
      </c>
      <c r="L6" s="70" t="s">
        <v>3</v>
      </c>
    </row>
    <row r="7" spans="1:12" ht="24" customHeight="1" thickBot="1">
      <c r="A7" s="63" t="s">
        <v>9</v>
      </c>
      <c r="B7" s="64">
        <f>+EMPLOII2!B7</f>
        <v>31009</v>
      </c>
      <c r="C7" s="65">
        <v>0.49663001064207168</v>
      </c>
      <c r="D7" s="65">
        <v>1.2576993776000516</v>
      </c>
      <c r="E7" s="65">
        <v>14.734431939114451</v>
      </c>
      <c r="F7" s="65">
        <v>7.0398916443613135</v>
      </c>
      <c r="G7" s="65">
        <v>13.028475603856945</v>
      </c>
      <c r="H7" s="65">
        <v>5.0920700441807218</v>
      </c>
      <c r="I7" s="65">
        <v>31.623077171143859</v>
      </c>
      <c r="J7" s="65">
        <v>26.411686929601082</v>
      </c>
      <c r="K7" s="65">
        <v>0.31603727949950017</v>
      </c>
      <c r="L7" s="66" t="s">
        <v>10</v>
      </c>
    </row>
    <row r="8" spans="1:12" ht="24" customHeight="1" thickBot="1">
      <c r="A8" s="67" t="s">
        <v>11</v>
      </c>
      <c r="B8" s="68">
        <f>+EMPLOII2!B8</f>
        <v>18249</v>
      </c>
      <c r="C8" s="69">
        <v>1.3149964385513122</v>
      </c>
      <c r="D8" s="69">
        <v>2.0985151498548027</v>
      </c>
      <c r="E8" s="69">
        <v>29.680565448468577</v>
      </c>
      <c r="F8" s="69">
        <v>11.314448523368583</v>
      </c>
      <c r="G8" s="69">
        <v>13.933483096816612</v>
      </c>
      <c r="H8" s="69">
        <v>6.1421291984000881</v>
      </c>
      <c r="I8" s="69">
        <v>14.925209577557395</v>
      </c>
      <c r="J8" s="69">
        <v>20.387923949372638</v>
      </c>
      <c r="K8" s="69">
        <v>0.202728617609994</v>
      </c>
      <c r="L8" s="70" t="s">
        <v>12</v>
      </c>
    </row>
    <row r="9" spans="1:12" ht="24" customHeight="1" thickBot="1">
      <c r="A9" s="63" t="s">
        <v>13</v>
      </c>
      <c r="B9" s="64">
        <f>+EMPLOII2!B9</f>
        <v>15572</v>
      </c>
      <c r="C9" s="65">
        <v>1.0789980732177264</v>
      </c>
      <c r="D9" s="65">
        <v>1.5799614643545279</v>
      </c>
      <c r="E9" s="65">
        <v>20.423892100192678</v>
      </c>
      <c r="F9" s="65">
        <v>9.9486191393705852</v>
      </c>
      <c r="G9" s="65">
        <v>15.574823378291585</v>
      </c>
      <c r="H9" s="65">
        <v>3.6480411046885033</v>
      </c>
      <c r="I9" s="65">
        <v>24.906872190109183</v>
      </c>
      <c r="J9" s="65">
        <v>22.581888246628132</v>
      </c>
      <c r="K9" s="65">
        <v>0.25690430314707774</v>
      </c>
      <c r="L9" s="66" t="s">
        <v>14</v>
      </c>
    </row>
    <row r="10" spans="1:12" ht="24" customHeight="1" thickBot="1">
      <c r="A10" s="67" t="s">
        <v>15</v>
      </c>
      <c r="B10" s="68">
        <f>+EMPLOII2!B10</f>
        <v>12317</v>
      </c>
      <c r="C10" s="69">
        <v>3.3850150174527154</v>
      </c>
      <c r="D10" s="69">
        <v>0.84422436886110885</v>
      </c>
      <c r="E10" s="69">
        <v>22.453121194902184</v>
      </c>
      <c r="F10" s="69">
        <v>11.673025407906486</v>
      </c>
      <c r="G10" s="69">
        <v>12.062667424303921</v>
      </c>
      <c r="H10" s="69">
        <v>3.531130773601753</v>
      </c>
      <c r="I10" s="69">
        <v>20.334442730741131</v>
      </c>
      <c r="J10" s="69">
        <v>25.448494195957466</v>
      </c>
      <c r="K10" s="69">
        <v>0.26787888627323647</v>
      </c>
      <c r="L10" s="70" t="s">
        <v>16</v>
      </c>
    </row>
    <row r="11" spans="1:12" ht="24" customHeight="1" thickBot="1">
      <c r="A11" s="63" t="s">
        <v>17</v>
      </c>
      <c r="B11" s="64">
        <f>+EMPLOII2!B11</f>
        <v>19588</v>
      </c>
      <c r="C11" s="65">
        <v>5.1621138626499876</v>
      </c>
      <c r="D11" s="65">
        <v>0.92928261424559611</v>
      </c>
      <c r="E11" s="65">
        <v>28.261424559611946</v>
      </c>
      <c r="F11" s="65">
        <v>21.092672964003064</v>
      </c>
      <c r="G11" s="65">
        <v>10.104671942813377</v>
      </c>
      <c r="H11" s="65">
        <v>5.1723257595098291</v>
      </c>
      <c r="I11" s="65">
        <v>15.89481746234363</v>
      </c>
      <c r="J11" s="65">
        <v>13.244830227214704</v>
      </c>
      <c r="K11" s="65">
        <v>0.13786060760786317</v>
      </c>
      <c r="L11" s="71" t="s">
        <v>18</v>
      </c>
    </row>
    <row r="12" spans="1:12" ht="24" customHeight="1" thickBot="1">
      <c r="A12" s="67" t="s">
        <v>19</v>
      </c>
      <c r="B12" s="68">
        <f>+EMPLOII2!B12</f>
        <v>6920</v>
      </c>
      <c r="C12" s="69">
        <v>6.8920676202860855</v>
      </c>
      <c r="D12" s="69">
        <v>0.78023407022106628</v>
      </c>
      <c r="E12" s="69">
        <v>35.486201415980346</v>
      </c>
      <c r="F12" s="69">
        <v>11.140008669267447</v>
      </c>
      <c r="G12" s="69">
        <v>10.77878919231325</v>
      </c>
      <c r="H12" s="69">
        <v>4.2479410489813612</v>
      </c>
      <c r="I12" s="69">
        <v>16.775032509752926</v>
      </c>
      <c r="J12" s="69">
        <v>13.784135240572171</v>
      </c>
      <c r="K12" s="69">
        <v>0.11559023262534315</v>
      </c>
      <c r="L12" s="72" t="s">
        <v>20</v>
      </c>
    </row>
    <row r="13" spans="1:12" ht="24" customHeight="1" thickBot="1">
      <c r="A13" s="63" t="s">
        <v>21</v>
      </c>
      <c r="B13" s="73">
        <f>+EMPLOII2!B13</f>
        <v>3073</v>
      </c>
      <c r="C13" s="65">
        <v>5.4018874064432154</v>
      </c>
      <c r="D13" s="65">
        <v>0.39049788480312397</v>
      </c>
      <c r="E13" s="65">
        <v>25.317279531402537</v>
      </c>
      <c r="F13" s="65">
        <v>10.901399284087212</v>
      </c>
      <c r="G13" s="65">
        <v>9.0465343312723725</v>
      </c>
      <c r="H13" s="65">
        <v>9.5997396680767988</v>
      </c>
      <c r="I13" s="65">
        <v>18.711356980149692</v>
      </c>
      <c r="J13" s="65">
        <v>20.403514480963228</v>
      </c>
      <c r="K13" s="65">
        <v>0.22779043280182232</v>
      </c>
      <c r="L13" s="71" t="s">
        <v>22</v>
      </c>
    </row>
    <row r="14" spans="1:12" ht="24" customHeight="1" thickBot="1">
      <c r="A14" s="74" t="s">
        <v>23</v>
      </c>
      <c r="B14" s="75">
        <f>+EMPLOII2!B14</f>
        <v>13506</v>
      </c>
      <c r="C14" s="69">
        <v>7.019102621057308</v>
      </c>
      <c r="D14" s="69">
        <v>0.79964460239893376</v>
      </c>
      <c r="E14" s="69">
        <v>25.862579594254402</v>
      </c>
      <c r="F14" s="69">
        <v>24.581667407078335</v>
      </c>
      <c r="G14" s="69">
        <v>7.2264178883459209</v>
      </c>
      <c r="H14" s="69">
        <v>5.4642381163927141</v>
      </c>
      <c r="I14" s="69">
        <v>14.16407522582556</v>
      </c>
      <c r="J14" s="69">
        <v>14.771212794313641</v>
      </c>
      <c r="K14" s="69">
        <v>0.11106175033318524</v>
      </c>
      <c r="L14" s="76" t="s">
        <v>24</v>
      </c>
    </row>
    <row r="15" spans="1:12" ht="24" customHeight="1" thickBot="1">
      <c r="A15" s="63" t="s">
        <v>25</v>
      </c>
      <c r="B15" s="73">
        <f>+EMPLOII2!B15</f>
        <v>7953</v>
      </c>
      <c r="C15" s="65">
        <v>10.779874213836479</v>
      </c>
      <c r="D15" s="65">
        <v>0.42767295597484278</v>
      </c>
      <c r="E15" s="65">
        <v>13.685534591194969</v>
      </c>
      <c r="F15" s="65">
        <v>15.962264150943394</v>
      </c>
      <c r="G15" s="65">
        <v>10.163522012578616</v>
      </c>
      <c r="H15" s="65">
        <v>5.6477987421383649</v>
      </c>
      <c r="I15" s="65">
        <v>14.654088050314465</v>
      </c>
      <c r="J15" s="65">
        <v>28.566037735849058</v>
      </c>
      <c r="K15" s="65">
        <v>0.11320754716981132</v>
      </c>
      <c r="L15" s="71" t="s">
        <v>26</v>
      </c>
    </row>
    <row r="16" spans="1:12" ht="24" customHeight="1" thickBot="1">
      <c r="A16" s="67" t="s">
        <v>27</v>
      </c>
      <c r="B16" s="75">
        <f>+EMPLOII2!B16</f>
        <v>3907</v>
      </c>
      <c r="C16" s="69">
        <v>7.420675537359263</v>
      </c>
      <c r="D16" s="69">
        <v>0.30706243602865918</v>
      </c>
      <c r="E16" s="69">
        <v>30.552712384851581</v>
      </c>
      <c r="F16" s="69">
        <v>23.08085977482088</v>
      </c>
      <c r="G16" s="69">
        <v>12.768679631525076</v>
      </c>
      <c r="H16" s="69">
        <v>4.4012282497441149</v>
      </c>
      <c r="I16" s="69">
        <v>10.107471852610031</v>
      </c>
      <c r="J16" s="69">
        <v>11.284544524053224</v>
      </c>
      <c r="K16" s="69">
        <v>7.6765609007164795E-2</v>
      </c>
      <c r="L16" s="72" t="s">
        <v>28</v>
      </c>
    </row>
    <row r="17" spans="1:12" ht="24" customHeight="1" thickBot="1">
      <c r="A17" s="63" t="s">
        <v>29</v>
      </c>
      <c r="B17" s="73">
        <f>+EMPLOII2!B17</f>
        <v>3604</v>
      </c>
      <c r="C17" s="65">
        <v>14.97222222222222</v>
      </c>
      <c r="D17" s="65">
        <v>0.16666666666666666</v>
      </c>
      <c r="E17" s="65">
        <v>28.694444444444443</v>
      </c>
      <c r="F17" s="65">
        <v>27.861111111111107</v>
      </c>
      <c r="G17" s="65">
        <v>7.166666666666667</v>
      </c>
      <c r="H17" s="65">
        <v>3.0555555555555554</v>
      </c>
      <c r="I17" s="65">
        <v>10.472222222222221</v>
      </c>
      <c r="J17" s="65">
        <v>7.5277777777777777</v>
      </c>
      <c r="K17" s="65">
        <v>8.3333333333333329E-2</v>
      </c>
      <c r="L17" s="71" t="s">
        <v>30</v>
      </c>
    </row>
    <row r="18" spans="1:12" ht="24" customHeight="1" thickBot="1">
      <c r="A18" s="67" t="s">
        <v>31</v>
      </c>
      <c r="B18" s="75">
        <f>+EMPLOII2!B18</f>
        <v>28900</v>
      </c>
      <c r="C18" s="69">
        <v>3.2456747404844291</v>
      </c>
      <c r="D18" s="69">
        <v>0.74740484429065746</v>
      </c>
      <c r="E18" s="69">
        <v>30.307958477508652</v>
      </c>
      <c r="F18" s="69">
        <v>18.269896193771626</v>
      </c>
      <c r="G18" s="69">
        <v>14.615916955017303</v>
      </c>
      <c r="H18" s="69">
        <v>3.3702422145328725</v>
      </c>
      <c r="I18" s="69">
        <v>19.408304498269896</v>
      </c>
      <c r="J18" s="69">
        <v>9.7958477508650521</v>
      </c>
      <c r="K18" s="69">
        <v>0.23875432525951557</v>
      </c>
      <c r="L18" s="72" t="s">
        <v>32</v>
      </c>
    </row>
    <row r="19" spans="1:12" ht="24" customHeight="1" thickBot="1">
      <c r="A19" s="63" t="s">
        <v>33</v>
      </c>
      <c r="B19" s="64">
        <f>+EMPLOII2!B19</f>
        <v>12986</v>
      </c>
      <c r="C19" s="65">
        <v>2.3408023408023406</v>
      </c>
      <c r="D19" s="65">
        <v>1.8865018865018865</v>
      </c>
      <c r="E19" s="65">
        <v>25.209825209825208</v>
      </c>
      <c r="F19" s="65">
        <v>16.608916608916608</v>
      </c>
      <c r="G19" s="65">
        <v>12.050512050512051</v>
      </c>
      <c r="H19" s="65">
        <v>5.1205051205051202</v>
      </c>
      <c r="I19" s="65">
        <v>21.844921844921846</v>
      </c>
      <c r="J19" s="65">
        <v>14.668514668514668</v>
      </c>
      <c r="K19" s="65">
        <v>0.26950026950026951</v>
      </c>
      <c r="L19" s="71" t="s">
        <v>34</v>
      </c>
    </row>
    <row r="20" spans="1:12" ht="24" customHeight="1" thickBot="1">
      <c r="A20" s="67" t="s">
        <v>35</v>
      </c>
      <c r="B20" s="75">
        <f>+EMPLOII2!B20</f>
        <v>11723</v>
      </c>
      <c r="C20" s="69">
        <v>1.3731343283582089</v>
      </c>
      <c r="D20" s="69">
        <v>1.1257995735607675</v>
      </c>
      <c r="E20" s="69">
        <v>39.547974413646052</v>
      </c>
      <c r="F20" s="69">
        <v>16.017057569296377</v>
      </c>
      <c r="G20" s="69">
        <v>10.720682302771856</v>
      </c>
      <c r="H20" s="69">
        <v>4.6993603411513858</v>
      </c>
      <c r="I20" s="69">
        <v>14.26865671641791</v>
      </c>
      <c r="J20" s="69">
        <v>12</v>
      </c>
      <c r="K20" s="69">
        <v>0.24733475479744135</v>
      </c>
      <c r="L20" s="72" t="s">
        <v>36</v>
      </c>
    </row>
    <row r="21" spans="1:12" s="8" customFormat="1" ht="24" customHeight="1" thickBot="1">
      <c r="A21" s="77" t="s">
        <v>38</v>
      </c>
      <c r="B21" s="78">
        <f>+EMPLOII2!B21</f>
        <v>224730</v>
      </c>
      <c r="C21" s="79">
        <v>3.0583911073930032</v>
      </c>
      <c r="D21" s="79">
        <v>1.1173606970266012</v>
      </c>
      <c r="E21" s="79">
        <v>24.947714105176971</v>
      </c>
      <c r="F21" s="79">
        <v>13.75052285894823</v>
      </c>
      <c r="G21" s="79">
        <v>12.537490099053962</v>
      </c>
      <c r="H21" s="79">
        <v>4.895294714452266</v>
      </c>
      <c r="I21" s="79">
        <v>21.095022382812846</v>
      </c>
      <c r="J21" s="79">
        <v>18.374375906659665</v>
      </c>
      <c r="K21" s="79">
        <v>0.22382812847645578</v>
      </c>
      <c r="L21" s="80" t="s">
        <v>37</v>
      </c>
    </row>
    <row r="22" spans="1:12" s="8" customFormat="1" ht="24" customHeight="1" thickBot="1">
      <c r="A22" s="81" t="s">
        <v>39</v>
      </c>
      <c r="B22" s="82">
        <f>+EMPLOII2!B22</f>
        <v>3295965</v>
      </c>
      <c r="C22" s="83">
        <v>10.468510213010491</v>
      </c>
      <c r="D22" s="83">
        <v>1.7098547465422129</v>
      </c>
      <c r="E22" s="83">
        <v>18.293124718209992</v>
      </c>
      <c r="F22" s="83">
        <v>14.4524975621182</v>
      </c>
      <c r="G22" s="83">
        <v>13.147206797305982</v>
      </c>
      <c r="H22" s="83">
        <v>4.8716069145427614</v>
      </c>
      <c r="I22" s="83">
        <v>25.149170452690527</v>
      </c>
      <c r="J22" s="83">
        <v>11.751257777100841</v>
      </c>
      <c r="K22" s="83">
        <v>0.15677081847899235</v>
      </c>
      <c r="L22" s="84" t="s">
        <v>40</v>
      </c>
    </row>
    <row r="23" spans="1:12" s="8" customFormat="1" ht="21.95" customHeight="1">
      <c r="A23" s="21"/>
      <c r="B23" s="21"/>
      <c r="C23" s="21"/>
      <c r="D23" s="21"/>
      <c r="E23" s="21"/>
      <c r="F23" s="21"/>
      <c r="G23" s="21"/>
      <c r="H23" s="21"/>
      <c r="I23" s="21"/>
      <c r="J23" s="21"/>
      <c r="K23" s="21"/>
      <c r="L23" s="21"/>
    </row>
    <row r="24" spans="1:12" s="8" customFormat="1" ht="21.95" customHeight="1">
      <c r="A24" s="21"/>
      <c r="B24" s="21"/>
      <c r="C24" s="21"/>
      <c r="D24" s="21"/>
      <c r="E24" s="21"/>
      <c r="F24" s="21"/>
      <c r="G24" s="21"/>
      <c r="H24" s="21"/>
      <c r="I24" s="21"/>
      <c r="J24" s="21"/>
      <c r="K24" s="21"/>
      <c r="L24" s="21"/>
    </row>
    <row r="25" spans="1:12" s="8" customFormat="1" ht="21.95" customHeight="1">
      <c r="A25" s="21"/>
      <c r="B25" s="21"/>
      <c r="C25" s="21"/>
      <c r="D25" s="21"/>
      <c r="E25" s="21"/>
      <c r="F25" s="21"/>
      <c r="G25" s="21"/>
      <c r="H25" s="21"/>
      <c r="I25" s="21"/>
      <c r="J25" s="21"/>
      <c r="K25" s="21"/>
      <c r="L25" s="21"/>
    </row>
    <row r="26" spans="1:12" s="8" customFormat="1" ht="21.95" customHeight="1">
      <c r="A26" s="21"/>
      <c r="B26" s="21"/>
      <c r="C26" s="21"/>
      <c r="D26" s="21"/>
      <c r="E26" s="21"/>
      <c r="F26" s="21"/>
      <c r="G26" s="21"/>
      <c r="H26" s="21"/>
      <c r="I26" s="21"/>
      <c r="J26" s="21"/>
      <c r="K26" s="21"/>
      <c r="L26" s="21"/>
    </row>
    <row r="27" spans="1:12" s="8" customFormat="1" ht="21.95" customHeight="1">
      <c r="A27" s="21"/>
      <c r="B27" s="21"/>
      <c r="C27" s="21"/>
      <c r="D27" s="21"/>
      <c r="E27" s="21"/>
      <c r="F27" s="21"/>
      <c r="G27" s="21"/>
      <c r="H27" s="21"/>
      <c r="I27" s="21"/>
      <c r="J27" s="21"/>
      <c r="K27" s="21"/>
      <c r="L27" s="21"/>
    </row>
    <row r="28" spans="1:12" s="8" customFormat="1" ht="21.95" customHeight="1">
      <c r="A28" s="21"/>
      <c r="B28" s="21"/>
      <c r="C28" s="21"/>
      <c r="D28" s="21"/>
      <c r="E28" s="21"/>
      <c r="F28" s="21"/>
      <c r="G28" s="21"/>
      <c r="H28" s="21"/>
      <c r="I28" s="21"/>
      <c r="J28" s="21"/>
      <c r="K28" s="21"/>
      <c r="L28" s="21"/>
    </row>
    <row r="29" spans="1:12" s="8" customFormat="1" ht="21.95" customHeight="1">
      <c r="A29" s="21"/>
      <c r="B29" s="21"/>
      <c r="C29" s="21"/>
      <c r="D29" s="21"/>
      <c r="E29" s="21"/>
      <c r="F29" s="21"/>
      <c r="G29" s="21"/>
      <c r="H29" s="21"/>
      <c r="I29" s="21"/>
      <c r="J29" s="21"/>
      <c r="K29" s="21"/>
      <c r="L29" s="21"/>
    </row>
    <row r="30" spans="1:12" s="8" customFormat="1" ht="21.95" customHeight="1">
      <c r="A30" s="21"/>
      <c r="B30" s="21"/>
      <c r="C30" s="21"/>
      <c r="D30" s="21"/>
      <c r="E30" s="21"/>
      <c r="F30" s="21"/>
      <c r="G30" s="21"/>
      <c r="H30" s="21"/>
      <c r="I30" s="21"/>
      <c r="J30" s="21"/>
      <c r="K30" s="21"/>
      <c r="L30" s="21"/>
    </row>
    <row r="31" spans="1:12" s="8" customFormat="1" ht="21.95" customHeight="1">
      <c r="A31" s="21"/>
      <c r="B31" s="21"/>
      <c r="C31" s="21"/>
      <c r="D31" s="21"/>
      <c r="E31" s="21"/>
      <c r="F31" s="21"/>
      <c r="G31" s="21"/>
      <c r="H31" s="21"/>
      <c r="I31" s="21"/>
      <c r="J31" s="21"/>
      <c r="K31" s="21"/>
      <c r="L31" s="21"/>
    </row>
    <row r="32" spans="1:12" s="8" customFormat="1" ht="21.95" customHeight="1">
      <c r="A32" s="21"/>
      <c r="B32" s="21"/>
      <c r="C32" s="21"/>
      <c r="D32" s="21"/>
      <c r="E32" s="21"/>
      <c r="F32" s="21"/>
      <c r="G32" s="21"/>
      <c r="H32" s="21"/>
      <c r="I32" s="21"/>
      <c r="J32" s="21"/>
      <c r="K32" s="21"/>
      <c r="L32" s="21"/>
    </row>
    <row r="33" spans="1:12" s="8" customFormat="1" ht="21.95" customHeight="1">
      <c r="A33" s="21"/>
      <c r="B33" s="21"/>
      <c r="C33" s="21"/>
      <c r="D33" s="21"/>
      <c r="E33" s="21"/>
      <c r="F33" s="21"/>
      <c r="G33" s="21"/>
      <c r="H33" s="21"/>
      <c r="I33" s="21"/>
      <c r="J33" s="21"/>
      <c r="K33" s="21"/>
      <c r="L33" s="21"/>
    </row>
    <row r="34" spans="1:12" s="8" customFormat="1" ht="21.95" customHeight="1">
      <c r="A34" s="21"/>
      <c r="B34" s="21"/>
      <c r="C34" s="21"/>
      <c r="D34" s="21"/>
      <c r="E34" s="21"/>
      <c r="F34" s="21"/>
      <c r="G34" s="21"/>
      <c r="H34" s="21"/>
      <c r="I34" s="21"/>
      <c r="J34" s="21"/>
      <c r="K34" s="21"/>
      <c r="L34" s="21"/>
    </row>
    <row r="35" spans="1:12" s="8" customFormat="1" ht="21.95" customHeight="1">
      <c r="A35" s="21"/>
      <c r="B35" s="21"/>
      <c r="C35" s="21"/>
      <c r="D35" s="21"/>
      <c r="E35" s="21"/>
      <c r="F35" s="21"/>
      <c r="G35" s="21"/>
      <c r="H35" s="21"/>
      <c r="I35" s="21"/>
      <c r="J35" s="21"/>
      <c r="K35" s="21"/>
      <c r="L35" s="21"/>
    </row>
    <row r="36" spans="1:12" s="8" customFormat="1" ht="21.95" customHeight="1">
      <c r="A36" s="21"/>
      <c r="B36" s="21"/>
      <c r="C36" s="21"/>
      <c r="D36" s="21"/>
      <c r="E36" s="21"/>
      <c r="F36" s="21"/>
      <c r="G36" s="21"/>
      <c r="H36" s="21"/>
      <c r="I36" s="21"/>
      <c r="J36" s="21"/>
      <c r="K36" s="21"/>
      <c r="L36" s="21"/>
    </row>
    <row r="37" spans="1:12" s="8" customFormat="1" ht="21.95" customHeight="1">
      <c r="A37" s="21"/>
      <c r="B37" s="21"/>
      <c r="C37" s="21"/>
      <c r="D37" s="21"/>
      <c r="E37" s="21"/>
      <c r="F37" s="21"/>
      <c r="G37" s="21"/>
      <c r="H37" s="21"/>
      <c r="I37" s="21"/>
      <c r="J37" s="21"/>
      <c r="K37" s="21"/>
      <c r="L37" s="21"/>
    </row>
    <row r="38" spans="1:12" s="8" customFormat="1" ht="21.95" customHeight="1">
      <c r="A38" s="21"/>
      <c r="B38" s="21"/>
      <c r="C38" s="21"/>
      <c r="D38" s="21"/>
      <c r="E38" s="21"/>
      <c r="F38" s="21"/>
      <c r="G38" s="21"/>
      <c r="H38" s="21"/>
      <c r="I38" s="21"/>
      <c r="J38" s="21"/>
      <c r="K38" s="21"/>
      <c r="L38" s="21"/>
    </row>
    <row r="39" spans="1:12" s="8" customFormat="1" ht="21.95" customHeight="1">
      <c r="A39" s="21"/>
      <c r="B39" s="21"/>
      <c r="C39" s="21"/>
      <c r="D39" s="21"/>
      <c r="E39" s="21"/>
      <c r="F39" s="21"/>
      <c r="G39" s="21"/>
      <c r="H39" s="21"/>
      <c r="I39" s="21"/>
      <c r="J39" s="21"/>
      <c r="K39" s="21"/>
      <c r="L39" s="21"/>
    </row>
    <row r="40" spans="1:12" s="8" customFormat="1" ht="21.95" customHeight="1">
      <c r="A40" s="21"/>
      <c r="B40" s="21"/>
      <c r="C40" s="21"/>
      <c r="D40" s="21"/>
      <c r="E40" s="21"/>
      <c r="F40" s="21"/>
      <c r="G40" s="21"/>
      <c r="H40" s="21"/>
      <c r="I40" s="21"/>
      <c r="J40" s="21"/>
      <c r="K40" s="21"/>
      <c r="L40" s="21"/>
    </row>
    <row r="41" spans="1:12" s="8" customFormat="1" ht="21.95" customHeight="1">
      <c r="A41" s="21"/>
      <c r="B41" s="21"/>
      <c r="C41" s="21"/>
      <c r="D41" s="21"/>
      <c r="E41" s="21"/>
      <c r="F41" s="21"/>
      <c r="G41" s="21"/>
      <c r="H41" s="21"/>
      <c r="I41" s="21"/>
      <c r="J41" s="21"/>
      <c r="K41" s="21"/>
      <c r="L41" s="21"/>
    </row>
    <row r="42" spans="1:12" s="8" customFormat="1" ht="21.95" customHeight="1">
      <c r="A42" s="21"/>
      <c r="B42" s="21"/>
      <c r="C42" s="21"/>
      <c r="D42" s="21"/>
      <c r="E42" s="21"/>
      <c r="F42" s="21"/>
      <c r="G42" s="21"/>
      <c r="H42" s="21"/>
      <c r="I42" s="21"/>
      <c r="J42" s="21"/>
      <c r="K42" s="21"/>
      <c r="L42" s="21"/>
    </row>
    <row r="43" spans="1:12" s="8" customFormat="1" ht="80.099999999999994" customHeight="1" thickBot="1">
      <c r="A43" s="700" t="s">
        <v>138</v>
      </c>
      <c r="B43" s="700"/>
      <c r="C43" s="700"/>
      <c r="D43" s="700"/>
      <c r="E43" s="700"/>
      <c r="F43" s="700"/>
      <c r="G43" s="700"/>
      <c r="H43" s="700"/>
      <c r="I43" s="700"/>
      <c r="J43" s="700"/>
      <c r="K43" s="700"/>
      <c r="L43" s="700"/>
    </row>
    <row r="44" spans="1:12" s="8" customFormat="1" ht="30" customHeight="1" thickBot="1">
      <c r="A44" s="701" t="s">
        <v>140</v>
      </c>
      <c r="B44" s="702"/>
      <c r="C44" s="702"/>
      <c r="D44" s="702"/>
      <c r="E44" s="702"/>
      <c r="F44" s="702"/>
      <c r="G44" s="702"/>
      <c r="H44" s="702"/>
      <c r="I44" s="702"/>
      <c r="J44" s="702"/>
      <c r="K44" s="702"/>
      <c r="L44" s="703"/>
    </row>
    <row r="45" spans="1:12" s="8" customFormat="1" ht="120" customHeight="1" thickBot="1">
      <c r="A45" s="39" t="s">
        <v>4</v>
      </c>
      <c r="B45" s="109" t="s">
        <v>130</v>
      </c>
      <c r="C45" s="109" t="s">
        <v>56</v>
      </c>
      <c r="D45" s="109" t="s">
        <v>57</v>
      </c>
      <c r="E45" s="109" t="s">
        <v>58</v>
      </c>
      <c r="F45" s="109" t="s">
        <v>59</v>
      </c>
      <c r="G45" s="109" t="s">
        <v>206</v>
      </c>
      <c r="H45" s="109" t="s">
        <v>60</v>
      </c>
      <c r="I45" s="109" t="s">
        <v>139</v>
      </c>
      <c r="J45" s="109" t="s">
        <v>61</v>
      </c>
      <c r="K45" s="109" t="s">
        <v>62</v>
      </c>
      <c r="L45" s="47" t="s">
        <v>87</v>
      </c>
    </row>
    <row r="46" spans="1:12" s="8" customFormat="1" ht="24" customHeight="1" thickBot="1">
      <c r="A46" s="63" t="s">
        <v>0</v>
      </c>
      <c r="B46" s="64">
        <f>+EMPLOII2!B33</f>
        <v>7998</v>
      </c>
      <c r="C46" s="65">
        <v>1.2004501688133049</v>
      </c>
      <c r="D46" s="65">
        <v>0.93785169438539451</v>
      </c>
      <c r="E46" s="65">
        <v>12.117043891459296</v>
      </c>
      <c r="F46" s="65">
        <v>5.1019132174565458</v>
      </c>
      <c r="G46" s="65">
        <v>17.306489933725146</v>
      </c>
      <c r="H46" s="65">
        <v>7.0526447417781659</v>
      </c>
      <c r="I46" s="65">
        <v>27.485306990121295</v>
      </c>
      <c r="J46" s="65">
        <v>28.398149305989744</v>
      </c>
      <c r="K46" s="65">
        <v>0.40015005627110167</v>
      </c>
      <c r="L46" s="66" t="s">
        <v>1</v>
      </c>
    </row>
    <row r="47" spans="1:12" s="8" customFormat="1" ht="24" customHeight="1" thickBot="1">
      <c r="A47" s="67" t="s">
        <v>2</v>
      </c>
      <c r="B47" s="68">
        <f>+EMPLOII2!B34</f>
        <v>15174</v>
      </c>
      <c r="C47" s="69">
        <v>0.57990115321252056</v>
      </c>
      <c r="D47" s="69">
        <v>1.7397034596375618</v>
      </c>
      <c r="E47" s="69">
        <v>20.896210873146622</v>
      </c>
      <c r="F47" s="69">
        <v>14.088962108731467</v>
      </c>
      <c r="G47" s="69">
        <v>16.250411861614499</v>
      </c>
      <c r="H47" s="69">
        <v>8.5799011532125213</v>
      </c>
      <c r="I47" s="69">
        <v>19.960461285008236</v>
      </c>
      <c r="J47" s="69">
        <v>17.752883031301483</v>
      </c>
      <c r="K47" s="69">
        <v>0.1515650741350906</v>
      </c>
      <c r="L47" s="70" t="s">
        <v>3</v>
      </c>
    </row>
    <row r="48" spans="1:12" s="8" customFormat="1" ht="24" customHeight="1" thickBot="1">
      <c r="A48" s="63" t="s">
        <v>9</v>
      </c>
      <c r="B48" s="64">
        <f>+EMPLOII2!B35</f>
        <v>19410</v>
      </c>
      <c r="C48" s="65">
        <v>0.73673364245234418</v>
      </c>
      <c r="D48" s="65">
        <v>1.6177228232869652</v>
      </c>
      <c r="E48" s="65">
        <v>12.457496136012365</v>
      </c>
      <c r="F48" s="65">
        <v>10.911901081916538</v>
      </c>
      <c r="G48" s="65">
        <v>15.610510046367851</v>
      </c>
      <c r="H48" s="65">
        <v>7.1870170015455956</v>
      </c>
      <c r="I48" s="65">
        <v>24.00309119010819</v>
      </c>
      <c r="J48" s="65">
        <v>27.197320968572903</v>
      </c>
      <c r="K48" s="65">
        <v>0.27820710973724883</v>
      </c>
      <c r="L48" s="66" t="s">
        <v>10</v>
      </c>
    </row>
    <row r="49" spans="1:12" s="8" customFormat="1" ht="24" customHeight="1" thickBot="1">
      <c r="A49" s="67" t="s">
        <v>11</v>
      </c>
      <c r="B49" s="68">
        <f>+EMPLOII2!B36</f>
        <v>11931</v>
      </c>
      <c r="C49" s="69">
        <v>1.8771474063521327</v>
      </c>
      <c r="D49" s="69">
        <v>2.8408614765775582</v>
      </c>
      <c r="E49" s="69">
        <v>21.369311991955083</v>
      </c>
      <c r="F49" s="69">
        <v>16.978127880667056</v>
      </c>
      <c r="G49" s="69">
        <v>16.802145311321546</v>
      </c>
      <c r="H49" s="69">
        <v>8.9080700578228438</v>
      </c>
      <c r="I49" s="69">
        <v>12.385820832984162</v>
      </c>
      <c r="J49" s="69">
        <v>18.670912595323891</v>
      </c>
      <c r="K49" s="69">
        <v>0.16760244699572613</v>
      </c>
      <c r="L49" s="70" t="s">
        <v>12</v>
      </c>
    </row>
    <row r="50" spans="1:12" s="8" customFormat="1" ht="24" customHeight="1" thickBot="1">
      <c r="A50" s="63" t="s">
        <v>13</v>
      </c>
      <c r="B50" s="64">
        <f>+EMPLOII2!B37</f>
        <v>10473</v>
      </c>
      <c r="C50" s="65">
        <v>1.5278838808250572</v>
      </c>
      <c r="D50" s="65">
        <v>1.8430099312452253</v>
      </c>
      <c r="E50" s="65">
        <v>17.981283422459892</v>
      </c>
      <c r="F50" s="65">
        <v>14.409854851031319</v>
      </c>
      <c r="G50" s="65">
        <v>17.589763177998471</v>
      </c>
      <c r="H50" s="65">
        <v>4.8414820473644005</v>
      </c>
      <c r="I50" s="65">
        <v>18.869365928189456</v>
      </c>
      <c r="J50" s="65">
        <v>22.71772345301757</v>
      </c>
      <c r="K50" s="65">
        <v>0.219633307868602</v>
      </c>
      <c r="L50" s="66" t="s">
        <v>14</v>
      </c>
    </row>
    <row r="51" spans="1:12" s="8" customFormat="1" ht="24" customHeight="1" thickBot="1">
      <c r="A51" s="67" t="s">
        <v>15</v>
      </c>
      <c r="B51" s="68">
        <f>+EMPLOII2!B38</f>
        <v>8067</v>
      </c>
      <c r="C51" s="69">
        <v>4.0282597917699556</v>
      </c>
      <c r="D51" s="69">
        <v>1.1155180961824491</v>
      </c>
      <c r="E51" s="69">
        <v>13.386217154189389</v>
      </c>
      <c r="F51" s="69">
        <v>17.426871591472484</v>
      </c>
      <c r="G51" s="69">
        <v>14.662865642042638</v>
      </c>
      <c r="H51" s="69">
        <v>4.8958849776896383</v>
      </c>
      <c r="I51" s="69">
        <v>16.1378284581061</v>
      </c>
      <c r="J51" s="69">
        <v>28.111056023797719</v>
      </c>
      <c r="K51" s="69">
        <v>0.23549826474962818</v>
      </c>
      <c r="L51" s="70" t="s">
        <v>16</v>
      </c>
    </row>
    <row r="52" spans="1:12" s="8" customFormat="1" ht="24" customHeight="1" thickBot="1">
      <c r="A52" s="63" t="s">
        <v>17</v>
      </c>
      <c r="B52" s="64">
        <f>+EMPLOII2!B39</f>
        <v>14011</v>
      </c>
      <c r="C52" s="65">
        <v>6.3383297644539605</v>
      </c>
      <c r="D52" s="65">
        <v>1.1134903640256959</v>
      </c>
      <c r="E52" s="65">
        <v>15.710206995003571</v>
      </c>
      <c r="F52" s="65">
        <v>29.100642398286936</v>
      </c>
      <c r="G52" s="65">
        <v>11.891506067094932</v>
      </c>
      <c r="H52" s="65">
        <v>6.9878658101356166</v>
      </c>
      <c r="I52" s="65">
        <v>13.10492505353319</v>
      </c>
      <c r="J52" s="65">
        <v>15.638829407566025</v>
      </c>
      <c r="K52" s="65">
        <v>0.11420413990007136</v>
      </c>
      <c r="L52" s="71" t="s">
        <v>18</v>
      </c>
    </row>
    <row r="53" spans="1:12" s="8" customFormat="1" ht="24" customHeight="1" thickBot="1">
      <c r="A53" s="67" t="s">
        <v>19</v>
      </c>
      <c r="B53" s="68">
        <f>+EMPLOII2!B40</f>
        <v>4597</v>
      </c>
      <c r="C53" s="69">
        <v>8.6994345367551116</v>
      </c>
      <c r="D53" s="69">
        <v>1.0221835580687255</v>
      </c>
      <c r="E53" s="69">
        <v>26.250543714658548</v>
      </c>
      <c r="F53" s="69">
        <v>16.180948238364508</v>
      </c>
      <c r="G53" s="69">
        <v>11.831230969986951</v>
      </c>
      <c r="H53" s="69">
        <v>5.9156154849934754</v>
      </c>
      <c r="I53" s="69">
        <v>14.919530230535017</v>
      </c>
      <c r="J53" s="69">
        <v>15.07177033492823</v>
      </c>
      <c r="K53" s="69">
        <v>0.1087429317094389</v>
      </c>
      <c r="L53" s="72" t="s">
        <v>20</v>
      </c>
    </row>
    <row r="54" spans="1:12" s="8" customFormat="1" ht="24" customHeight="1" thickBot="1">
      <c r="A54" s="63" t="s">
        <v>21</v>
      </c>
      <c r="B54" s="64">
        <f>+EMPLOII2!B41</f>
        <v>2154</v>
      </c>
      <c r="C54" s="65">
        <v>7.0069605568445477</v>
      </c>
      <c r="D54" s="65">
        <v>0.41763341067285376</v>
      </c>
      <c r="E54" s="65">
        <v>16.612529002320187</v>
      </c>
      <c r="F54" s="65">
        <v>15.081206496519723</v>
      </c>
      <c r="G54" s="65">
        <v>10.023201856148491</v>
      </c>
      <c r="H54" s="65">
        <v>12.529002320185615</v>
      </c>
      <c r="I54" s="65">
        <v>14.849187935034802</v>
      </c>
      <c r="J54" s="65">
        <v>23.341067285382831</v>
      </c>
      <c r="K54" s="65">
        <v>0.13921113689095127</v>
      </c>
      <c r="L54" s="71" t="s">
        <v>22</v>
      </c>
    </row>
    <row r="55" spans="1:12" s="8" customFormat="1" ht="24" customHeight="1" thickBot="1">
      <c r="A55" s="89" t="s">
        <v>23</v>
      </c>
      <c r="B55" s="75">
        <f>+EMPLOII2!B42</f>
        <v>10108</v>
      </c>
      <c r="C55" s="69">
        <v>5.3126236644242182</v>
      </c>
      <c r="D55" s="69">
        <v>1.0091017016224773</v>
      </c>
      <c r="E55" s="69">
        <v>19.400474871388997</v>
      </c>
      <c r="F55" s="69">
        <v>32.3209339137317</v>
      </c>
      <c r="G55" s="69">
        <v>7.5880490700435299</v>
      </c>
      <c r="H55" s="69">
        <v>6.0546102097348635</v>
      </c>
      <c r="I55" s="69">
        <v>12.247724574594381</v>
      </c>
      <c r="J55" s="69">
        <v>15.957657301147607</v>
      </c>
      <c r="K55" s="69">
        <v>0.10882469331222792</v>
      </c>
      <c r="L55" s="90" t="s">
        <v>24</v>
      </c>
    </row>
    <row r="56" spans="1:12" s="8" customFormat="1" ht="24" customHeight="1" thickBot="1">
      <c r="A56" s="91" t="s">
        <v>25</v>
      </c>
      <c r="B56" s="73">
        <f>+EMPLOII2!B43</f>
        <v>5896</v>
      </c>
      <c r="C56" s="65">
        <v>8.9213025780189952</v>
      </c>
      <c r="D56" s="65">
        <v>0.52578018995929443</v>
      </c>
      <c r="E56" s="65">
        <v>6.3093622795115341</v>
      </c>
      <c r="F56" s="65">
        <v>21.132971506105836</v>
      </c>
      <c r="G56" s="65">
        <v>10.939620081411126</v>
      </c>
      <c r="H56" s="65">
        <v>7.2082767978290354</v>
      </c>
      <c r="I56" s="65">
        <v>13.331071913161466</v>
      </c>
      <c r="J56" s="65">
        <v>31.529850746268657</v>
      </c>
      <c r="K56" s="65">
        <v>0.10176390773405698</v>
      </c>
      <c r="L56" s="92" t="s">
        <v>26</v>
      </c>
    </row>
    <row r="57" spans="1:12" s="8" customFormat="1" ht="24" customHeight="1" thickBot="1">
      <c r="A57" s="67" t="s">
        <v>27</v>
      </c>
      <c r="B57" s="75">
        <f>+EMPLOII2!B44</f>
        <v>2720</v>
      </c>
      <c r="C57" s="69">
        <v>8.6764705882352935</v>
      </c>
      <c r="D57" s="69">
        <v>0.36764705882352944</v>
      </c>
      <c r="E57" s="69">
        <v>12.977941176470589</v>
      </c>
      <c r="F57" s="69">
        <v>32.426470588235297</v>
      </c>
      <c r="G57" s="69">
        <v>15.625</v>
      </c>
      <c r="H57" s="69">
        <v>6.2867647058823533</v>
      </c>
      <c r="I57" s="69">
        <v>10.404411764705882</v>
      </c>
      <c r="J57" s="69">
        <v>13.198529411764707</v>
      </c>
      <c r="K57" s="69">
        <v>3.6764705882352942E-2</v>
      </c>
      <c r="L57" s="72" t="s">
        <v>28</v>
      </c>
    </row>
    <row r="58" spans="1:12" s="8" customFormat="1" ht="24" customHeight="1" thickBot="1">
      <c r="A58" s="63" t="s">
        <v>29</v>
      </c>
      <c r="B58" s="73">
        <f>+EMPLOII2!B45</f>
        <v>2684</v>
      </c>
      <c r="C58" s="65">
        <v>15.542303391725678</v>
      </c>
      <c r="D58" s="65">
        <v>0.22363026462914648</v>
      </c>
      <c r="E58" s="65">
        <v>15.206857994781961</v>
      </c>
      <c r="F58" s="65">
        <v>36.898993663809172</v>
      </c>
      <c r="G58" s="65">
        <v>8.758852031308237</v>
      </c>
      <c r="H58" s="65">
        <v>4.0253447633246369</v>
      </c>
      <c r="I58" s="65">
        <v>10.54789414834141</v>
      </c>
      <c r="J58" s="65">
        <v>8.758852031308237</v>
      </c>
      <c r="K58" s="65">
        <v>3.7271710771524413E-2</v>
      </c>
      <c r="L58" s="71" t="s">
        <v>30</v>
      </c>
    </row>
    <row r="59" spans="1:12" s="8" customFormat="1" ht="24" customHeight="1" thickBot="1">
      <c r="A59" s="67" t="s">
        <v>31</v>
      </c>
      <c r="B59" s="75">
        <f>+EMPLOII2!B46</f>
        <v>20314</v>
      </c>
      <c r="C59" s="69">
        <v>4.1841004184100417</v>
      </c>
      <c r="D59" s="69">
        <v>0.95495938961358606</v>
      </c>
      <c r="E59" s="69">
        <v>21.08294363770613</v>
      </c>
      <c r="F59" s="69">
        <v>25.582082205267049</v>
      </c>
      <c r="G59" s="69">
        <v>17.464927393551562</v>
      </c>
      <c r="H59" s="69">
        <v>4.5877430470095986</v>
      </c>
      <c r="I59" s="69">
        <v>15.934038887521536</v>
      </c>
      <c r="J59" s="69">
        <v>9.9926162933792764</v>
      </c>
      <c r="K59" s="69">
        <v>0.21658872754122568</v>
      </c>
      <c r="L59" s="72" t="s">
        <v>32</v>
      </c>
    </row>
    <row r="60" spans="1:12" s="8" customFormat="1" ht="24" customHeight="1" thickBot="1">
      <c r="A60" s="63" t="s">
        <v>33</v>
      </c>
      <c r="B60" s="73">
        <f>+EMPLOII2!B47</f>
        <v>8689</v>
      </c>
      <c r="C60" s="65">
        <v>3.1753336401288546</v>
      </c>
      <c r="D60" s="65">
        <v>2.4045098941555452</v>
      </c>
      <c r="E60" s="65">
        <v>17.982052462034055</v>
      </c>
      <c r="F60" s="65">
        <v>24.240681086056142</v>
      </c>
      <c r="G60" s="65">
        <v>13.345605154164749</v>
      </c>
      <c r="H60" s="65">
        <v>6.9834330418775892</v>
      </c>
      <c r="I60" s="65">
        <v>16.728025770823745</v>
      </c>
      <c r="J60" s="65">
        <v>14.933271974229175</v>
      </c>
      <c r="K60" s="65">
        <v>0.20708697653014269</v>
      </c>
      <c r="L60" s="71" t="s">
        <v>34</v>
      </c>
    </row>
    <row r="61" spans="1:12" s="8" customFormat="1" ht="24" customHeight="1" thickBot="1">
      <c r="A61" s="89" t="s">
        <v>35</v>
      </c>
      <c r="B61" s="75">
        <f>+EMPLOII2!B48</f>
        <v>7786</v>
      </c>
      <c r="C61" s="69">
        <v>1.5795556697059201</v>
      </c>
      <c r="D61" s="69">
        <v>1.4639784255810968</v>
      </c>
      <c r="E61" s="69">
        <v>27.468858353666363</v>
      </c>
      <c r="F61" s="69">
        <v>23.590599717477847</v>
      </c>
      <c r="G61" s="69">
        <v>13.394118402465645</v>
      </c>
      <c r="H61" s="69">
        <v>6.7933735713368426</v>
      </c>
      <c r="I61" s="69">
        <v>12.752022601772184</v>
      </c>
      <c r="J61" s="69">
        <v>12.687813021702841</v>
      </c>
      <c r="K61" s="69">
        <v>0.26968023629125465</v>
      </c>
      <c r="L61" s="90" t="s">
        <v>36</v>
      </c>
    </row>
    <row r="62" spans="1:12" s="8" customFormat="1" ht="24" customHeight="1" thickBot="1">
      <c r="A62" s="77" t="s">
        <v>38</v>
      </c>
      <c r="B62" s="93">
        <f>+EMPLOII2!B49</f>
        <v>152012</v>
      </c>
      <c r="C62" s="79">
        <v>3.5785000559140636</v>
      </c>
      <c r="D62" s="79">
        <v>1.416270334629224</v>
      </c>
      <c r="E62" s="79">
        <v>17.705681526651272</v>
      </c>
      <c r="F62" s="79">
        <v>19.916589373696709</v>
      </c>
      <c r="G62" s="79">
        <v>14.576467415257301</v>
      </c>
      <c r="H62" s="79">
        <v>6.6642985416296634</v>
      </c>
      <c r="I62" s="79">
        <v>16.943934639748978</v>
      </c>
      <c r="J62" s="79">
        <v>19.00288779692012</v>
      </c>
      <c r="K62" s="79">
        <v>0.19537031555266118</v>
      </c>
      <c r="L62" s="80" t="s">
        <v>37</v>
      </c>
    </row>
    <row r="63" spans="1:12" s="8" customFormat="1" ht="24" customHeight="1" thickBot="1">
      <c r="A63" s="81" t="s">
        <v>39</v>
      </c>
      <c r="B63" s="98">
        <f>+EMPLOII2!B50</f>
        <v>2373263</v>
      </c>
      <c r="C63" s="83">
        <v>11.446163881044539</v>
      </c>
      <c r="D63" s="83">
        <v>2.0842234599019576</v>
      </c>
      <c r="E63" s="83">
        <v>13.66846756652669</v>
      </c>
      <c r="F63" s="83">
        <v>19.711974003669219</v>
      </c>
      <c r="G63" s="83">
        <v>14.775637541303979</v>
      </c>
      <c r="H63" s="83">
        <v>6.2868006765383271</v>
      </c>
      <c r="I63" s="83">
        <v>20.851251739170372</v>
      </c>
      <c r="J63" s="83">
        <v>11.04717649745624</v>
      </c>
      <c r="K63" s="83">
        <v>0.12830463438867581</v>
      </c>
      <c r="L63" s="84" t="s">
        <v>40</v>
      </c>
    </row>
    <row r="64" spans="1:12" s="8" customFormat="1" ht="21.95" customHeight="1" thickBot="1">
      <c r="A64" s="25"/>
      <c r="B64" s="28"/>
      <c r="C64" s="28"/>
      <c r="D64" s="28"/>
      <c r="E64" s="28"/>
      <c r="F64" s="28"/>
      <c r="G64" s="28"/>
      <c r="H64" s="28"/>
      <c r="I64" s="28"/>
      <c r="J64" s="28"/>
      <c r="K64" s="28"/>
      <c r="L64" s="27"/>
    </row>
    <row r="65" spans="1:12" s="8" customFormat="1" ht="21.95" customHeight="1" thickBot="1">
      <c r="A65" s="203"/>
      <c r="B65" s="204"/>
      <c r="C65" s="204"/>
      <c r="D65" s="204"/>
      <c r="E65" s="204"/>
      <c r="F65" s="204"/>
      <c r="G65" s="204"/>
      <c r="H65" s="204"/>
      <c r="I65" s="204"/>
      <c r="J65" s="204"/>
      <c r="K65" s="204"/>
      <c r="L65" s="205"/>
    </row>
    <row r="66" spans="1:12" s="8" customFormat="1" ht="21.95" customHeight="1" thickBot="1">
      <c r="A66" s="203"/>
      <c r="B66" s="204"/>
      <c r="C66" s="204"/>
      <c r="D66" s="204"/>
      <c r="E66" s="204"/>
      <c r="F66" s="204"/>
      <c r="G66" s="204"/>
      <c r="H66" s="204"/>
      <c r="I66" s="204"/>
      <c r="J66" s="204"/>
      <c r="K66" s="204"/>
      <c r="L66" s="205"/>
    </row>
    <row r="67" spans="1:12" s="8" customFormat="1" ht="21.95" customHeight="1" thickBot="1">
      <c r="A67" s="203"/>
      <c r="B67" s="204"/>
      <c r="C67" s="204"/>
      <c r="D67" s="204"/>
      <c r="E67" s="204"/>
      <c r="F67" s="204"/>
      <c r="G67" s="204"/>
      <c r="H67" s="204"/>
      <c r="I67" s="204"/>
      <c r="J67" s="204"/>
      <c r="K67" s="204"/>
      <c r="L67" s="205"/>
    </row>
    <row r="68" spans="1:12" s="8" customFormat="1" ht="21.95" customHeight="1" thickBot="1">
      <c r="A68" s="203"/>
      <c r="B68" s="204"/>
      <c r="C68" s="204"/>
      <c r="D68" s="204"/>
      <c r="E68" s="204"/>
      <c r="F68" s="204"/>
      <c r="G68" s="204"/>
      <c r="H68" s="204"/>
      <c r="I68" s="204"/>
      <c r="J68" s="204"/>
      <c r="K68" s="204"/>
      <c r="L68" s="205"/>
    </row>
    <row r="69" spans="1:12" s="8" customFormat="1" ht="21.95" customHeight="1" thickBot="1">
      <c r="A69" s="203"/>
      <c r="B69" s="204"/>
      <c r="C69" s="204"/>
      <c r="D69" s="204"/>
      <c r="E69" s="204"/>
      <c r="F69" s="204"/>
      <c r="G69" s="204"/>
      <c r="H69" s="204"/>
      <c r="I69" s="204"/>
      <c r="J69" s="204"/>
      <c r="K69" s="204"/>
      <c r="L69" s="205"/>
    </row>
    <row r="70" spans="1:12" s="8" customFormat="1" ht="21.95" customHeight="1" thickBot="1">
      <c r="A70" s="203"/>
      <c r="B70" s="204"/>
      <c r="C70" s="204"/>
      <c r="D70" s="204"/>
      <c r="E70" s="204"/>
      <c r="F70" s="204"/>
      <c r="G70" s="204"/>
      <c r="H70" s="204"/>
      <c r="I70" s="204"/>
      <c r="J70" s="204"/>
      <c r="K70" s="204"/>
      <c r="L70" s="205"/>
    </row>
    <row r="71" spans="1:12" s="8" customFormat="1" ht="21.95" customHeight="1" thickBot="1">
      <c r="A71" s="203"/>
      <c r="B71" s="204"/>
      <c r="C71" s="204"/>
      <c r="D71" s="204"/>
      <c r="E71" s="204"/>
      <c r="F71" s="204"/>
      <c r="G71" s="204"/>
      <c r="H71" s="204"/>
      <c r="I71" s="204"/>
      <c r="J71" s="204"/>
      <c r="K71" s="204"/>
      <c r="L71" s="205"/>
    </row>
    <row r="72" spans="1:12" s="8" customFormat="1" ht="21.95" customHeight="1" thickBot="1">
      <c r="A72" s="203"/>
      <c r="B72" s="204"/>
      <c r="C72" s="204"/>
      <c r="D72" s="204"/>
      <c r="E72" s="204"/>
      <c r="F72" s="204"/>
      <c r="G72" s="204"/>
      <c r="H72" s="204"/>
      <c r="I72" s="204"/>
      <c r="J72" s="204"/>
      <c r="K72" s="204"/>
      <c r="L72" s="205"/>
    </row>
    <row r="73" spans="1:12" s="8" customFormat="1" ht="21.95" customHeight="1" thickBot="1">
      <c r="A73" s="203"/>
      <c r="B73" s="204"/>
      <c r="C73" s="204"/>
      <c r="D73" s="204"/>
      <c r="E73" s="204"/>
      <c r="F73" s="204"/>
      <c r="G73" s="204"/>
      <c r="H73" s="204"/>
      <c r="I73" s="204"/>
      <c r="J73" s="204"/>
      <c r="K73" s="204"/>
      <c r="L73" s="205"/>
    </row>
    <row r="74" spans="1:12" s="8" customFormat="1" ht="21.95" customHeight="1" thickBot="1">
      <c r="A74" s="203"/>
      <c r="B74" s="204"/>
      <c r="C74" s="204"/>
      <c r="D74" s="204"/>
      <c r="E74" s="204"/>
      <c r="F74" s="204"/>
      <c r="G74" s="204"/>
      <c r="H74" s="204"/>
      <c r="I74" s="204"/>
      <c r="J74" s="204"/>
      <c r="K74" s="204"/>
      <c r="L74" s="205"/>
    </row>
    <row r="75" spans="1:12" s="8" customFormat="1" ht="21.95" customHeight="1" thickBot="1">
      <c r="A75" s="203"/>
      <c r="B75" s="204"/>
      <c r="C75" s="204"/>
      <c r="D75" s="204"/>
      <c r="E75" s="204"/>
      <c r="F75" s="204"/>
      <c r="G75" s="204"/>
      <c r="H75" s="204"/>
      <c r="I75" s="204"/>
      <c r="J75" s="204"/>
      <c r="K75" s="204"/>
      <c r="L75" s="205"/>
    </row>
    <row r="76" spans="1:12" s="8" customFormat="1" ht="21.95" customHeight="1" thickBot="1">
      <c r="A76" s="203"/>
      <c r="B76" s="204"/>
      <c r="C76" s="204"/>
      <c r="D76" s="204"/>
      <c r="E76" s="204"/>
      <c r="F76" s="204"/>
      <c r="G76" s="204"/>
      <c r="H76" s="204"/>
      <c r="I76" s="204"/>
      <c r="J76" s="204"/>
      <c r="K76" s="204"/>
      <c r="L76" s="205"/>
    </row>
    <row r="77" spans="1:12" s="8" customFormat="1" ht="21.95" customHeight="1" thickBot="1">
      <c r="A77" s="203"/>
      <c r="B77" s="204"/>
      <c r="C77" s="204"/>
      <c r="D77" s="204"/>
      <c r="E77" s="204"/>
      <c r="F77" s="204"/>
      <c r="G77" s="204"/>
      <c r="H77" s="204"/>
      <c r="I77" s="204"/>
      <c r="J77" s="204"/>
      <c r="K77" s="204"/>
      <c r="L77" s="205"/>
    </row>
    <row r="78" spans="1:12" s="8" customFormat="1" ht="21.95" customHeight="1" thickBot="1">
      <c r="A78" s="203"/>
      <c r="B78" s="204"/>
      <c r="C78" s="204"/>
      <c r="D78" s="204"/>
      <c r="E78" s="204"/>
      <c r="F78" s="204"/>
      <c r="G78" s="204"/>
      <c r="H78" s="204"/>
      <c r="I78" s="204"/>
      <c r="J78" s="204"/>
      <c r="K78" s="204"/>
      <c r="L78" s="205"/>
    </row>
    <row r="79" spans="1:12" s="8" customFormat="1" ht="21.95" customHeight="1" thickBot="1">
      <c r="A79" s="203"/>
      <c r="B79" s="204"/>
      <c r="C79" s="204"/>
      <c r="D79" s="204"/>
      <c r="E79" s="204"/>
      <c r="F79" s="204"/>
      <c r="G79" s="204"/>
      <c r="H79" s="204"/>
      <c r="I79" s="204"/>
      <c r="J79" s="204"/>
      <c r="K79" s="204"/>
      <c r="L79" s="205"/>
    </row>
    <row r="80" spans="1:12" s="8" customFormat="1" ht="21.95" customHeight="1" thickBot="1">
      <c r="A80" s="203"/>
      <c r="B80" s="204"/>
      <c r="C80" s="204"/>
      <c r="D80" s="204"/>
      <c r="E80" s="204"/>
      <c r="F80" s="204"/>
      <c r="G80" s="204"/>
      <c r="H80" s="204"/>
      <c r="I80" s="204"/>
      <c r="J80" s="204"/>
      <c r="K80" s="204"/>
      <c r="L80" s="205"/>
    </row>
    <row r="81" spans="1:12" s="8" customFormat="1" ht="21.95" customHeight="1" thickBot="1">
      <c r="A81" s="203"/>
      <c r="B81" s="204"/>
      <c r="C81" s="204"/>
      <c r="D81" s="204"/>
      <c r="E81" s="204"/>
      <c r="F81" s="204"/>
      <c r="G81" s="204"/>
      <c r="H81" s="204"/>
      <c r="I81" s="204"/>
      <c r="J81" s="204"/>
      <c r="K81" s="204"/>
      <c r="L81" s="205"/>
    </row>
    <row r="82" spans="1:12" s="8" customFormat="1" ht="21.95" customHeight="1" thickBot="1">
      <c r="A82" s="203"/>
      <c r="B82" s="204"/>
      <c r="C82" s="204"/>
      <c r="D82" s="204"/>
      <c r="E82" s="204"/>
      <c r="F82" s="204"/>
      <c r="G82" s="204"/>
      <c r="H82" s="204"/>
      <c r="I82" s="204"/>
      <c r="J82" s="204"/>
      <c r="K82" s="204"/>
      <c r="L82" s="205"/>
    </row>
    <row r="83" spans="1:12" s="8" customFormat="1" ht="21.95" customHeight="1" thickBot="1">
      <c r="A83" s="203"/>
      <c r="B83" s="204"/>
      <c r="C83" s="204"/>
      <c r="D83" s="204"/>
      <c r="E83" s="204"/>
      <c r="F83" s="204"/>
      <c r="G83" s="204"/>
      <c r="H83" s="204"/>
      <c r="I83" s="204"/>
      <c r="J83" s="204"/>
      <c r="K83" s="204"/>
      <c r="L83" s="205"/>
    </row>
    <row r="84" spans="1:12" s="8" customFormat="1" ht="80.099999999999994" customHeight="1" thickBot="1">
      <c r="A84" s="700" t="s">
        <v>138</v>
      </c>
      <c r="B84" s="700"/>
      <c r="C84" s="700"/>
      <c r="D84" s="700"/>
      <c r="E84" s="700"/>
      <c r="F84" s="700"/>
      <c r="G84" s="700"/>
      <c r="H84" s="700"/>
      <c r="I84" s="700"/>
      <c r="J84" s="700"/>
      <c r="K84" s="700"/>
      <c r="L84" s="700"/>
    </row>
    <row r="85" spans="1:12" s="8" customFormat="1" ht="30" customHeight="1" thickBot="1">
      <c r="A85" s="701" t="s">
        <v>141</v>
      </c>
      <c r="B85" s="702"/>
      <c r="C85" s="702"/>
      <c r="D85" s="702"/>
      <c r="E85" s="702"/>
      <c r="F85" s="702"/>
      <c r="G85" s="702"/>
      <c r="H85" s="702"/>
      <c r="I85" s="702"/>
      <c r="J85" s="702"/>
      <c r="K85" s="702"/>
      <c r="L85" s="703"/>
    </row>
    <row r="86" spans="1:12" s="8" customFormat="1" ht="120" customHeight="1" thickBot="1">
      <c r="A86" s="39" t="s">
        <v>4</v>
      </c>
      <c r="B86" s="109" t="s">
        <v>130</v>
      </c>
      <c r="C86" s="109" t="s">
        <v>56</v>
      </c>
      <c r="D86" s="109" t="s">
        <v>57</v>
      </c>
      <c r="E86" s="109" t="s">
        <v>58</v>
      </c>
      <c r="F86" s="109" t="s">
        <v>59</v>
      </c>
      <c r="G86" s="109" t="s">
        <v>206</v>
      </c>
      <c r="H86" s="109" t="s">
        <v>60</v>
      </c>
      <c r="I86" s="109" t="s">
        <v>139</v>
      </c>
      <c r="J86" s="109" t="s">
        <v>61</v>
      </c>
      <c r="K86" s="109" t="s">
        <v>62</v>
      </c>
      <c r="L86" s="47" t="s">
        <v>87</v>
      </c>
    </row>
    <row r="87" spans="1:12" s="8" customFormat="1" ht="24" customHeight="1" thickBot="1">
      <c r="A87" s="91" t="s">
        <v>0</v>
      </c>
      <c r="B87" s="94">
        <f>+EMPLOII2!B64</f>
        <v>4315</v>
      </c>
      <c r="C87" s="95">
        <v>4.6360686138154847E-2</v>
      </c>
      <c r="D87" s="95">
        <v>0.41724617524339358</v>
      </c>
      <c r="E87" s="95">
        <v>10.96430227167362</v>
      </c>
      <c r="F87" s="95">
        <v>0.48678720445062584</v>
      </c>
      <c r="G87" s="95">
        <v>9.9211868335651374</v>
      </c>
      <c r="H87" s="95">
        <v>2.2021325915623553</v>
      </c>
      <c r="I87" s="95">
        <v>45.31757070004636</v>
      </c>
      <c r="J87" s="95">
        <v>30.45897079276773</v>
      </c>
      <c r="K87" s="95">
        <v>0.18544274455261939</v>
      </c>
      <c r="L87" s="92" t="s">
        <v>1</v>
      </c>
    </row>
    <row r="88" spans="1:12" s="8" customFormat="1" ht="24" customHeight="1" thickBot="1">
      <c r="A88" s="67" t="s">
        <v>2</v>
      </c>
      <c r="B88" s="75">
        <f>+EMPLOII2!B65</f>
        <v>7936</v>
      </c>
      <c r="C88" s="69">
        <v>0.21421370967741934</v>
      </c>
      <c r="D88" s="69">
        <v>0.37802419354838712</v>
      </c>
      <c r="E88" s="69">
        <v>41.229838709677416</v>
      </c>
      <c r="F88" s="69">
        <v>0.66784274193548387</v>
      </c>
      <c r="G88" s="69">
        <v>10.24445564516129</v>
      </c>
      <c r="H88" s="69">
        <v>0.95766129032258063</v>
      </c>
      <c r="I88" s="69">
        <v>31.413810483870968</v>
      </c>
      <c r="J88" s="69">
        <v>14.553931451612904</v>
      </c>
      <c r="K88" s="69">
        <v>0.34022177419354838</v>
      </c>
      <c r="L88" s="72" t="s">
        <v>3</v>
      </c>
    </row>
    <row r="89" spans="1:12" s="8" customFormat="1" ht="24" customHeight="1" thickBot="1">
      <c r="A89" s="91" t="s">
        <v>9</v>
      </c>
      <c r="B89" s="94">
        <f>+EMPLOII2!B66</f>
        <v>11599</v>
      </c>
      <c r="C89" s="95">
        <v>9.4835761703595131E-2</v>
      </c>
      <c r="D89" s="95">
        <v>0.65522889904302095</v>
      </c>
      <c r="E89" s="95">
        <v>18.54470212949392</v>
      </c>
      <c r="F89" s="95">
        <v>0.56039313733942586</v>
      </c>
      <c r="G89" s="95">
        <v>8.7076472109664618</v>
      </c>
      <c r="H89" s="95">
        <v>1.5863436503146824</v>
      </c>
      <c r="I89" s="95">
        <v>44.374515044400383</v>
      </c>
      <c r="J89" s="95">
        <v>25.096991119924127</v>
      </c>
      <c r="K89" s="95">
        <v>0.37934304681438052</v>
      </c>
      <c r="L89" s="92" t="s">
        <v>10</v>
      </c>
    </row>
    <row r="90" spans="1:12" s="8" customFormat="1" ht="24" customHeight="1" thickBot="1">
      <c r="A90" s="67" t="s">
        <v>11</v>
      </c>
      <c r="B90" s="75">
        <f>+EMPLOII2!B67</f>
        <v>6318</v>
      </c>
      <c r="C90" s="69">
        <v>0.25324469768914215</v>
      </c>
      <c r="D90" s="69">
        <v>0.69642291864514083</v>
      </c>
      <c r="E90" s="69">
        <v>45.378284267173157</v>
      </c>
      <c r="F90" s="69">
        <v>0.61728395061728392</v>
      </c>
      <c r="G90" s="69">
        <v>8.5153529597974043</v>
      </c>
      <c r="H90" s="69">
        <v>0.91801202912314039</v>
      </c>
      <c r="I90" s="69">
        <v>19.721430832541945</v>
      </c>
      <c r="J90" s="69">
        <v>23.630895853118076</v>
      </c>
      <c r="K90" s="69">
        <v>0.2690724912947135</v>
      </c>
      <c r="L90" s="72" t="s">
        <v>12</v>
      </c>
    </row>
    <row r="91" spans="1:12" s="8" customFormat="1" ht="24" customHeight="1" thickBot="1">
      <c r="A91" s="91" t="s">
        <v>13</v>
      </c>
      <c r="B91" s="94">
        <f>+EMPLOII2!B68</f>
        <v>5099</v>
      </c>
      <c r="C91" s="95">
        <v>0.15692428403295411</v>
      </c>
      <c r="D91" s="95">
        <v>1.0396233817183209</v>
      </c>
      <c r="E91" s="95">
        <v>25.441349548842684</v>
      </c>
      <c r="F91" s="95">
        <v>0.78462142016477066</v>
      </c>
      <c r="G91" s="95">
        <v>11.43585719890153</v>
      </c>
      <c r="H91" s="95">
        <v>1.196547665751275</v>
      </c>
      <c r="I91" s="95">
        <v>37.30874852883484</v>
      </c>
      <c r="J91" s="95">
        <v>22.3028638681836</v>
      </c>
      <c r="K91" s="95">
        <v>0.33346410357002748</v>
      </c>
      <c r="L91" s="92" t="s">
        <v>14</v>
      </c>
    </row>
    <row r="92" spans="1:12" s="8" customFormat="1" ht="24" customHeight="1" thickBot="1">
      <c r="A92" s="67" t="s">
        <v>15</v>
      </c>
      <c r="B92" s="75">
        <f>+EMPLOII2!B69</f>
        <v>4250</v>
      </c>
      <c r="C92" s="69">
        <v>2.1641966596095035</v>
      </c>
      <c r="D92" s="69">
        <v>0.32933427428840273</v>
      </c>
      <c r="E92" s="69">
        <v>39.661256175017641</v>
      </c>
      <c r="F92" s="69">
        <v>0.75276405551634906</v>
      </c>
      <c r="G92" s="69">
        <v>7.1277346506704307</v>
      </c>
      <c r="H92" s="69">
        <v>0.94095506939543638</v>
      </c>
      <c r="I92" s="69">
        <v>28.29922371206775</v>
      </c>
      <c r="J92" s="69">
        <v>20.395201129146084</v>
      </c>
      <c r="K92" s="69">
        <v>0.32933427428840273</v>
      </c>
      <c r="L92" s="72" t="s">
        <v>16</v>
      </c>
    </row>
    <row r="93" spans="1:12" s="8" customFormat="1" ht="24" customHeight="1" thickBot="1">
      <c r="A93" s="91" t="s">
        <v>17</v>
      </c>
      <c r="B93" s="94">
        <f>+EMPLOII2!B70</f>
        <v>5577</v>
      </c>
      <c r="C93" s="95">
        <v>2.2062780269058297</v>
      </c>
      <c r="D93" s="95">
        <v>0.46636771300448437</v>
      </c>
      <c r="E93" s="95">
        <v>59.802690582959642</v>
      </c>
      <c r="F93" s="95">
        <v>0.96860986547085204</v>
      </c>
      <c r="G93" s="95">
        <v>5.6143497757847536</v>
      </c>
      <c r="H93" s="95">
        <v>0.60986547085201792</v>
      </c>
      <c r="I93" s="95">
        <v>22.905829596412556</v>
      </c>
      <c r="J93" s="95">
        <v>7.2286995515695081</v>
      </c>
      <c r="K93" s="95">
        <v>0.19730941704035873</v>
      </c>
      <c r="L93" s="92" t="s">
        <v>18</v>
      </c>
    </row>
    <row r="94" spans="1:12" s="8" customFormat="1" ht="24" customHeight="1" thickBot="1">
      <c r="A94" s="67" t="s">
        <v>19</v>
      </c>
      <c r="B94" s="75">
        <f>+EMPLOII2!B71</f>
        <v>2323</v>
      </c>
      <c r="C94" s="69">
        <v>3.3146792940163579</v>
      </c>
      <c r="D94" s="69">
        <v>0.30133448127421436</v>
      </c>
      <c r="E94" s="69">
        <v>53.766681015927674</v>
      </c>
      <c r="F94" s="69">
        <v>1.1622901420576841</v>
      </c>
      <c r="G94" s="69">
        <v>8.695652173913043</v>
      </c>
      <c r="H94" s="69">
        <v>0.94705122686181664</v>
      </c>
      <c r="I94" s="69">
        <v>20.447696943607404</v>
      </c>
      <c r="J94" s="69">
        <v>11.235471373224279</v>
      </c>
      <c r="K94" s="69">
        <v>0.12914334911752046</v>
      </c>
      <c r="L94" s="72" t="s">
        <v>20</v>
      </c>
    </row>
    <row r="95" spans="1:12" s="8" customFormat="1" ht="24" customHeight="1" thickBot="1">
      <c r="A95" s="91" t="s">
        <v>21</v>
      </c>
      <c r="B95" s="94">
        <f>+EMPLOII2!B72</f>
        <v>919</v>
      </c>
      <c r="C95" s="95">
        <v>1.6339869281045754</v>
      </c>
      <c r="D95" s="95">
        <v>0.32679738562091504</v>
      </c>
      <c r="E95" s="95">
        <v>45.751633986928105</v>
      </c>
      <c r="F95" s="95">
        <v>1.0893246187363834</v>
      </c>
      <c r="G95" s="95">
        <v>6.7538126361655761</v>
      </c>
      <c r="H95" s="95">
        <v>2.7233115468409586</v>
      </c>
      <c r="I95" s="95">
        <v>27.777777777777779</v>
      </c>
      <c r="J95" s="95">
        <v>13.507625272331152</v>
      </c>
      <c r="K95" s="95">
        <v>0.4357298474945534</v>
      </c>
      <c r="L95" s="92" t="s">
        <v>22</v>
      </c>
    </row>
    <row r="96" spans="1:12" s="8" customFormat="1" ht="24" customHeight="1" thickBot="1">
      <c r="A96" s="89" t="s">
        <v>23</v>
      </c>
      <c r="B96" s="75">
        <f>+EMPLOII2!B73</f>
        <v>3398</v>
      </c>
      <c r="C96" s="69">
        <v>12.095350206003532</v>
      </c>
      <c r="D96" s="69">
        <v>0.17657445556209536</v>
      </c>
      <c r="E96" s="69">
        <v>45.085344320188348</v>
      </c>
      <c r="F96" s="69">
        <v>1.5597410241318423</v>
      </c>
      <c r="G96" s="69">
        <v>6.1506768687463218</v>
      </c>
      <c r="H96" s="69">
        <v>3.7080635668040025</v>
      </c>
      <c r="I96" s="69">
        <v>19.864626250735729</v>
      </c>
      <c r="J96" s="69">
        <v>11.241907004120071</v>
      </c>
      <c r="K96" s="69">
        <v>0.11771630370806356</v>
      </c>
      <c r="L96" s="90" t="s">
        <v>24</v>
      </c>
    </row>
    <row r="97" spans="1:12" s="8" customFormat="1" ht="24" customHeight="1" thickBot="1">
      <c r="A97" s="91" t="s">
        <v>25</v>
      </c>
      <c r="B97" s="94">
        <f>+EMPLOII2!B74</f>
        <v>2057</v>
      </c>
      <c r="C97" s="95">
        <v>16.114897760467382</v>
      </c>
      <c r="D97" s="95">
        <v>0.14605647517039921</v>
      </c>
      <c r="E97" s="95">
        <v>34.858812074001946</v>
      </c>
      <c r="F97" s="95">
        <v>1.1197663096397275</v>
      </c>
      <c r="G97" s="95">
        <v>7.9357351509250247</v>
      </c>
      <c r="H97" s="95">
        <v>1.1684518013631937</v>
      </c>
      <c r="I97" s="95">
        <v>18.45180136319377</v>
      </c>
      <c r="J97" s="95">
        <v>20.058422590068158</v>
      </c>
      <c r="K97" s="95">
        <v>0.14605647517039921</v>
      </c>
      <c r="L97" s="92" t="s">
        <v>26</v>
      </c>
    </row>
    <row r="98" spans="1:12" s="8" customFormat="1" ht="24" customHeight="1" thickBot="1">
      <c r="A98" s="89" t="s">
        <v>27</v>
      </c>
      <c r="B98" s="96">
        <f>+EMPLOII2!B75</f>
        <v>1187</v>
      </c>
      <c r="C98" s="97">
        <v>4.5454545454545459</v>
      </c>
      <c r="D98" s="97">
        <v>0.16835016835016836</v>
      </c>
      <c r="E98" s="97">
        <v>70.791245791245785</v>
      </c>
      <c r="F98" s="97">
        <v>1.6835016835016834</v>
      </c>
      <c r="G98" s="97">
        <v>6.2289562289562292</v>
      </c>
      <c r="H98" s="97">
        <v>8.4175084175084181E-2</v>
      </c>
      <c r="I98" s="97">
        <v>9.4276094276094273</v>
      </c>
      <c r="J98" s="97">
        <v>6.9023569023569031</v>
      </c>
      <c r="K98" s="97">
        <v>0.16835016835016836</v>
      </c>
      <c r="L98" s="90" t="s">
        <v>28</v>
      </c>
    </row>
    <row r="99" spans="1:12" s="8" customFormat="1" ht="24" customHeight="1" thickBot="1">
      <c r="A99" s="91" t="s">
        <v>29</v>
      </c>
      <c r="B99" s="94">
        <f>+EMPLOII2!B76</f>
        <v>920</v>
      </c>
      <c r="C99" s="95">
        <v>13.304252998909485</v>
      </c>
      <c r="D99" s="95">
        <v>0</v>
      </c>
      <c r="E99" s="95">
        <v>68.157033805888773</v>
      </c>
      <c r="F99" s="95">
        <v>1.4176663031624863</v>
      </c>
      <c r="G99" s="95">
        <v>2.5081788440567068</v>
      </c>
      <c r="H99" s="95">
        <v>0.21810250817884408</v>
      </c>
      <c r="I99" s="95">
        <v>10.25081788440567</v>
      </c>
      <c r="J99" s="95">
        <v>3.9258451472191931</v>
      </c>
      <c r="K99" s="95">
        <v>0.21810250817884408</v>
      </c>
      <c r="L99" s="92" t="s">
        <v>30</v>
      </c>
    </row>
    <row r="100" spans="1:12" s="8" customFormat="1" ht="24" customHeight="1" thickBot="1">
      <c r="A100" s="67" t="s">
        <v>31</v>
      </c>
      <c r="B100" s="75">
        <f>+EMPLOII2!B77</f>
        <v>8586</v>
      </c>
      <c r="C100" s="69">
        <v>1.025043680838672</v>
      </c>
      <c r="D100" s="69">
        <v>0.25626092020966801</v>
      </c>
      <c r="E100" s="69">
        <v>52.137449039021547</v>
      </c>
      <c r="F100" s="69">
        <v>0.96680256260920205</v>
      </c>
      <c r="G100" s="69">
        <v>7.8741991846243451</v>
      </c>
      <c r="H100" s="69">
        <v>0.48922539312754804</v>
      </c>
      <c r="I100" s="69">
        <v>27.629586488060571</v>
      </c>
      <c r="J100" s="69">
        <v>9.3302271403610941</v>
      </c>
      <c r="K100" s="69">
        <v>0.29120559114735001</v>
      </c>
      <c r="L100" s="72" t="s">
        <v>32</v>
      </c>
    </row>
    <row r="101" spans="1:12" s="8" customFormat="1" ht="24" customHeight="1" thickBot="1">
      <c r="A101" s="91" t="s">
        <v>33</v>
      </c>
      <c r="B101" s="94">
        <f>+EMPLOII2!B78</f>
        <v>4297</v>
      </c>
      <c r="C101" s="95">
        <v>0.65192083818393476</v>
      </c>
      <c r="D101" s="95">
        <v>0.83818393480791609</v>
      </c>
      <c r="E101" s="95">
        <v>39.837019790454015</v>
      </c>
      <c r="F101" s="95">
        <v>1.1641443538998837</v>
      </c>
      <c r="G101" s="95">
        <v>9.4295692665890574</v>
      </c>
      <c r="H101" s="95">
        <v>1.350407450523865</v>
      </c>
      <c r="I101" s="95">
        <v>32.200232828870782</v>
      </c>
      <c r="J101" s="95">
        <v>14.132712456344587</v>
      </c>
      <c r="K101" s="95">
        <v>0.39580908032596041</v>
      </c>
      <c r="L101" s="92" t="s">
        <v>34</v>
      </c>
    </row>
    <row r="102" spans="1:12" s="8" customFormat="1" ht="24" customHeight="1" thickBot="1">
      <c r="A102" s="89" t="s">
        <v>35</v>
      </c>
      <c r="B102" s="75">
        <f>+EMPLOII2!B79</f>
        <v>3937</v>
      </c>
      <c r="C102" s="69">
        <v>0.96495683087861861</v>
      </c>
      <c r="D102" s="69">
        <v>0.45708481462671408</v>
      </c>
      <c r="E102" s="69">
        <v>63.43321482986287</v>
      </c>
      <c r="F102" s="69">
        <v>1.0411376333164042</v>
      </c>
      <c r="G102" s="69">
        <v>5.4342305738953787</v>
      </c>
      <c r="H102" s="69">
        <v>0.55865921787709494</v>
      </c>
      <c r="I102" s="69">
        <v>17.267648552564754</v>
      </c>
      <c r="J102" s="69">
        <v>10.6399187404774</v>
      </c>
      <c r="K102" s="69">
        <v>0.20314880650076178</v>
      </c>
      <c r="L102" s="90" t="s">
        <v>36</v>
      </c>
    </row>
    <row r="103" spans="1:12" s="8" customFormat="1" ht="24" customHeight="1" thickBot="1">
      <c r="A103" s="77" t="s">
        <v>38</v>
      </c>
      <c r="B103" s="93">
        <f>+EMPLOII2!B80</f>
        <v>72718</v>
      </c>
      <c r="C103" s="79">
        <v>1.9709243951751549</v>
      </c>
      <c r="D103" s="79">
        <v>0.49238725294675889</v>
      </c>
      <c r="E103" s="79">
        <v>40.089674996905387</v>
      </c>
      <c r="F103" s="79">
        <v>0.85823923418652948</v>
      </c>
      <c r="G103" s="79">
        <v>8.2743064629265408</v>
      </c>
      <c r="H103" s="79">
        <v>1.1965835476639113</v>
      </c>
      <c r="I103" s="79">
        <v>29.774299586009601</v>
      </c>
      <c r="J103" s="79">
        <v>17.060255546233513</v>
      </c>
      <c r="K103" s="79">
        <v>0.28332897795260431</v>
      </c>
      <c r="L103" s="80" t="s">
        <v>37</v>
      </c>
    </row>
    <row r="104" spans="1:12" s="8" customFormat="1" ht="24" customHeight="1" thickBot="1">
      <c r="A104" s="81" t="s">
        <v>39</v>
      </c>
      <c r="B104" s="98">
        <f>+EMPLOII2!B81</f>
        <v>922702</v>
      </c>
      <c r="C104" s="83">
        <v>7.9537325662558152</v>
      </c>
      <c r="D104" s="83">
        <v>0.74688176052094213</v>
      </c>
      <c r="E104" s="83">
        <v>30.188936915533322</v>
      </c>
      <c r="F104" s="83">
        <v>0.92376625234653753</v>
      </c>
      <c r="G104" s="83">
        <v>8.9584624922504652</v>
      </c>
      <c r="H104" s="83">
        <v>1.2313631811461943</v>
      </c>
      <c r="I104" s="83">
        <v>36.204527029077553</v>
      </c>
      <c r="J104" s="83">
        <v>13.562336609453782</v>
      </c>
      <c r="K104" s="83">
        <v>0.2299931934153881</v>
      </c>
      <c r="L104" s="84" t="s">
        <v>40</v>
      </c>
    </row>
    <row r="105" spans="1:12" s="8" customFormat="1" ht="21.95" customHeight="1">
      <c r="A105" s="21"/>
      <c r="B105" s="21"/>
      <c r="C105" s="21"/>
      <c r="D105" s="21"/>
      <c r="E105" s="21"/>
      <c r="F105" s="21"/>
      <c r="G105" s="21"/>
      <c r="H105" s="21"/>
      <c r="I105" s="21"/>
      <c r="J105" s="21"/>
      <c r="K105" s="21"/>
      <c r="L105" s="21"/>
    </row>
    <row r="106" spans="1:12" s="8" customFormat="1" ht="21.95" customHeight="1">
      <c r="A106" s="21"/>
      <c r="B106" s="21"/>
      <c r="C106" s="21"/>
      <c r="D106" s="21"/>
      <c r="E106" s="21"/>
      <c r="F106" s="21"/>
      <c r="G106" s="21"/>
      <c r="H106" s="21"/>
      <c r="I106" s="21"/>
      <c r="J106" s="21"/>
      <c r="K106" s="21"/>
      <c r="L106" s="21"/>
    </row>
    <row r="107" spans="1:12" s="8" customFormat="1" ht="21.95" customHeight="1">
      <c r="A107" s="21"/>
      <c r="B107" s="21"/>
      <c r="C107" s="21"/>
      <c r="D107" s="21"/>
      <c r="E107" s="21"/>
      <c r="F107" s="21"/>
      <c r="G107" s="21"/>
      <c r="H107" s="21"/>
      <c r="I107" s="21"/>
      <c r="J107" s="21"/>
      <c r="K107" s="21"/>
      <c r="L107" s="21"/>
    </row>
    <row r="108" spans="1:12" s="8" customFormat="1" ht="21.95" customHeight="1">
      <c r="A108" s="21"/>
      <c r="B108" s="21"/>
      <c r="C108" s="21"/>
      <c r="D108" s="21"/>
      <c r="E108" s="21"/>
      <c r="F108" s="21"/>
      <c r="G108" s="21"/>
      <c r="H108" s="21"/>
      <c r="I108" s="21"/>
      <c r="J108" s="21"/>
      <c r="K108" s="21"/>
      <c r="L108" s="21"/>
    </row>
    <row r="109" spans="1:12" s="8" customFormat="1" ht="21.95" customHeight="1">
      <c r="A109" s="21"/>
      <c r="B109" s="21"/>
      <c r="C109" s="21"/>
      <c r="D109" s="21"/>
      <c r="E109" s="21"/>
      <c r="F109" s="21"/>
      <c r="G109" s="21"/>
      <c r="H109" s="21"/>
      <c r="I109" s="21"/>
      <c r="J109" s="21"/>
      <c r="K109" s="21"/>
      <c r="L109" s="21"/>
    </row>
    <row r="110" spans="1:12" s="8" customFormat="1" ht="21.95" customHeight="1">
      <c r="A110" s="21"/>
      <c r="B110" s="21"/>
      <c r="C110" s="21"/>
      <c r="D110" s="21"/>
      <c r="E110" s="21"/>
      <c r="F110" s="21"/>
      <c r="G110" s="21"/>
      <c r="H110" s="21"/>
      <c r="I110" s="21"/>
      <c r="J110" s="21"/>
      <c r="K110" s="21"/>
      <c r="L110" s="21"/>
    </row>
    <row r="111" spans="1:12" s="8" customFormat="1" ht="21.95" customHeight="1">
      <c r="A111" s="21"/>
      <c r="B111" s="21"/>
      <c r="C111" s="21"/>
      <c r="D111" s="21"/>
      <c r="E111" s="21"/>
      <c r="F111" s="21"/>
      <c r="G111" s="21"/>
      <c r="H111" s="21"/>
      <c r="I111" s="21"/>
      <c r="J111" s="21"/>
      <c r="K111" s="21"/>
      <c r="L111" s="21"/>
    </row>
    <row r="112" spans="1:12" s="8" customFormat="1" ht="21.95" customHeight="1">
      <c r="A112" s="21"/>
      <c r="B112" s="21"/>
      <c r="C112" s="21"/>
      <c r="D112" s="21"/>
      <c r="E112" s="21"/>
      <c r="F112" s="21"/>
      <c r="G112" s="21"/>
      <c r="H112" s="21"/>
      <c r="I112" s="21"/>
      <c r="J112" s="21"/>
      <c r="K112" s="21"/>
      <c r="L112" s="21"/>
    </row>
    <row r="113" spans="1:12" s="8" customFormat="1" ht="21.95" customHeight="1">
      <c r="A113" s="21"/>
      <c r="B113" s="21"/>
      <c r="C113" s="21"/>
      <c r="D113" s="21"/>
      <c r="E113" s="21"/>
      <c r="F113" s="21"/>
      <c r="G113" s="21"/>
      <c r="H113" s="21"/>
      <c r="I113" s="21"/>
      <c r="J113" s="21"/>
      <c r="K113" s="21"/>
      <c r="L113" s="21"/>
    </row>
    <row r="114" spans="1:12" s="8" customFormat="1" ht="21.95" customHeight="1">
      <c r="A114" s="21"/>
      <c r="B114" s="21"/>
      <c r="C114" s="21"/>
      <c r="D114" s="21"/>
      <c r="E114" s="21"/>
      <c r="F114" s="21"/>
      <c r="G114" s="21"/>
      <c r="H114" s="21"/>
      <c r="I114" s="21"/>
      <c r="J114" s="21"/>
      <c r="K114" s="21"/>
      <c r="L114" s="21"/>
    </row>
    <row r="115" spans="1:12" s="8" customFormat="1" ht="21.95" customHeight="1">
      <c r="A115" s="21"/>
      <c r="B115" s="21"/>
      <c r="C115" s="21"/>
      <c r="D115" s="21"/>
      <c r="E115" s="21"/>
      <c r="F115" s="21"/>
      <c r="G115" s="21"/>
      <c r="H115" s="21"/>
      <c r="I115" s="21"/>
      <c r="J115" s="21"/>
      <c r="K115" s="21"/>
      <c r="L115" s="21"/>
    </row>
    <row r="116" spans="1:12" s="8" customFormat="1" ht="21.95" customHeight="1">
      <c r="A116" s="21"/>
      <c r="B116" s="21"/>
      <c r="C116" s="21"/>
      <c r="D116" s="21"/>
      <c r="E116" s="21"/>
      <c r="F116" s="21"/>
      <c r="G116" s="21"/>
      <c r="H116" s="21"/>
      <c r="I116" s="21"/>
      <c r="J116" s="21"/>
      <c r="K116" s="21"/>
      <c r="L116" s="21"/>
    </row>
    <row r="117" spans="1:12" s="8" customFormat="1" ht="21.95" customHeight="1">
      <c r="A117" s="21"/>
      <c r="B117" s="21"/>
      <c r="C117" s="21"/>
      <c r="D117" s="21"/>
      <c r="E117" s="21"/>
      <c r="F117" s="21"/>
      <c r="G117" s="21"/>
      <c r="H117" s="21"/>
      <c r="I117" s="21"/>
      <c r="J117" s="21"/>
      <c r="K117" s="21"/>
      <c r="L117" s="21"/>
    </row>
    <row r="118" spans="1:12" s="8" customFormat="1" ht="21.95" customHeight="1">
      <c r="A118" s="21"/>
      <c r="B118" s="21"/>
      <c r="C118" s="21"/>
      <c r="D118" s="21"/>
      <c r="E118" s="21"/>
      <c r="F118" s="21"/>
      <c r="G118" s="21"/>
      <c r="H118" s="21"/>
      <c r="I118" s="21"/>
      <c r="J118" s="21"/>
      <c r="K118" s="21"/>
      <c r="L118" s="21"/>
    </row>
    <row r="119" spans="1:12" s="8" customFormat="1" ht="21.95" customHeight="1">
      <c r="A119" s="21"/>
      <c r="B119" s="21"/>
      <c r="C119" s="21"/>
      <c r="D119" s="21"/>
      <c r="E119" s="21"/>
      <c r="F119" s="21"/>
      <c r="G119" s="21"/>
      <c r="H119" s="21"/>
      <c r="I119" s="21"/>
      <c r="J119" s="21"/>
      <c r="K119" s="21"/>
      <c r="L119" s="21"/>
    </row>
    <row r="120" spans="1:12" s="8" customFormat="1" ht="21.95" customHeight="1">
      <c r="A120" s="21"/>
      <c r="B120" s="21"/>
      <c r="C120" s="21"/>
      <c r="D120" s="21"/>
      <c r="E120" s="21"/>
      <c r="F120" s="21"/>
      <c r="G120" s="21"/>
      <c r="H120" s="21"/>
      <c r="I120" s="21"/>
      <c r="J120" s="21"/>
      <c r="K120" s="21"/>
      <c r="L120" s="21"/>
    </row>
    <row r="121" spans="1:12" s="8" customFormat="1" ht="21.95" customHeight="1">
      <c r="A121" s="21"/>
      <c r="B121" s="21"/>
      <c r="C121" s="21"/>
      <c r="D121" s="21"/>
      <c r="E121" s="21"/>
      <c r="F121" s="21"/>
      <c r="G121" s="21"/>
      <c r="H121" s="21"/>
      <c r="I121" s="21"/>
      <c r="J121" s="21"/>
      <c r="K121" s="21"/>
      <c r="L121" s="21"/>
    </row>
    <row r="122" spans="1:12" s="8" customFormat="1" ht="21.95" customHeight="1">
      <c r="A122" s="21"/>
      <c r="B122" s="21"/>
      <c r="C122" s="21"/>
      <c r="D122" s="21"/>
      <c r="E122" s="21"/>
      <c r="F122" s="21"/>
      <c r="G122" s="21"/>
      <c r="H122" s="21"/>
      <c r="I122" s="21"/>
      <c r="J122" s="21"/>
      <c r="K122" s="21"/>
      <c r="L122" s="21"/>
    </row>
    <row r="123" spans="1:12" s="8" customFormat="1" ht="21.95" customHeight="1">
      <c r="A123" s="21"/>
      <c r="B123" s="21"/>
      <c r="C123" s="21"/>
      <c r="D123" s="21"/>
      <c r="E123" s="21"/>
      <c r="F123" s="21"/>
      <c r="G123" s="21"/>
      <c r="H123" s="21"/>
      <c r="I123" s="21"/>
      <c r="J123" s="21"/>
      <c r="K123" s="21"/>
      <c r="L123" s="21"/>
    </row>
    <row r="124" spans="1:12" s="8" customFormat="1" ht="21.95" customHeight="1">
      <c r="A124" s="21"/>
      <c r="B124" s="21"/>
      <c r="C124" s="21"/>
      <c r="D124" s="21"/>
      <c r="E124" s="21"/>
      <c r="F124" s="21"/>
      <c r="G124" s="21"/>
      <c r="H124" s="21"/>
      <c r="I124" s="21"/>
      <c r="J124" s="21"/>
      <c r="K124" s="21"/>
      <c r="L124" s="21"/>
    </row>
    <row r="125" spans="1:12" s="24" customFormat="1" ht="80.099999999999994" customHeight="1" thickBot="1">
      <c r="A125" s="700" t="s">
        <v>138</v>
      </c>
      <c r="B125" s="700"/>
      <c r="C125" s="700"/>
      <c r="D125" s="700"/>
      <c r="E125" s="700"/>
      <c r="F125" s="700"/>
      <c r="G125" s="700"/>
      <c r="H125" s="700"/>
      <c r="I125" s="700"/>
      <c r="J125" s="700"/>
      <c r="K125" s="700"/>
      <c r="L125" s="700"/>
    </row>
    <row r="126" spans="1:12" ht="30" customHeight="1" thickBot="1">
      <c r="A126" s="701" t="s">
        <v>142</v>
      </c>
      <c r="B126" s="702"/>
      <c r="C126" s="702"/>
      <c r="D126" s="702"/>
      <c r="E126" s="702"/>
      <c r="F126" s="702"/>
      <c r="G126" s="702"/>
      <c r="H126" s="702"/>
      <c r="I126" s="702"/>
      <c r="J126" s="702"/>
      <c r="K126" s="702"/>
      <c r="L126" s="703"/>
    </row>
    <row r="127" spans="1:12" ht="120" customHeight="1" thickBot="1">
      <c r="A127" s="39" t="s">
        <v>4</v>
      </c>
      <c r="B127" s="109" t="s">
        <v>130</v>
      </c>
      <c r="C127" s="109" t="s">
        <v>56</v>
      </c>
      <c r="D127" s="109" t="s">
        <v>57</v>
      </c>
      <c r="E127" s="109" t="s">
        <v>58</v>
      </c>
      <c r="F127" s="109" t="s">
        <v>59</v>
      </c>
      <c r="G127" s="109" t="s">
        <v>206</v>
      </c>
      <c r="H127" s="109" t="s">
        <v>60</v>
      </c>
      <c r="I127" s="109" t="s">
        <v>139</v>
      </c>
      <c r="J127" s="109" t="s">
        <v>61</v>
      </c>
      <c r="K127" s="109" t="s">
        <v>62</v>
      </c>
      <c r="L127" s="47" t="s">
        <v>87</v>
      </c>
    </row>
    <row r="128" spans="1:12" ht="24" customHeight="1" thickBot="1">
      <c r="A128" s="63" t="s">
        <v>0</v>
      </c>
      <c r="B128" s="64">
        <f>+EMPLOII2!B92</f>
        <v>12313</v>
      </c>
      <c r="C128" s="65">
        <v>0.79603606530744864</v>
      </c>
      <c r="D128" s="65">
        <v>0.75542198034278285</v>
      </c>
      <c r="E128" s="65">
        <v>11.713102103809602</v>
      </c>
      <c r="F128" s="65">
        <v>3.4846884899683213</v>
      </c>
      <c r="G128" s="65">
        <v>14.718544391194865</v>
      </c>
      <c r="H128" s="65">
        <v>5.352936398342945</v>
      </c>
      <c r="I128" s="65">
        <v>33.734058971651372</v>
      </c>
      <c r="J128" s="65">
        <v>29.120298919665345</v>
      </c>
      <c r="K128" s="65">
        <v>0.32491267971732596</v>
      </c>
      <c r="L128" s="66" t="s">
        <v>1</v>
      </c>
    </row>
    <row r="129" spans="1:12" ht="24" customHeight="1" thickBot="1">
      <c r="A129" s="67" t="s">
        <v>2</v>
      </c>
      <c r="B129" s="68">
        <f>+EMPLOII2!B93</f>
        <v>23110</v>
      </c>
      <c r="C129" s="69">
        <v>0.45432910735147763</v>
      </c>
      <c r="D129" s="69">
        <v>1.2721215005841375</v>
      </c>
      <c r="E129" s="69">
        <v>27.878499415862578</v>
      </c>
      <c r="F129" s="69">
        <v>9.4803340400675005</v>
      </c>
      <c r="G129" s="69">
        <v>14.188048981004716</v>
      </c>
      <c r="H129" s="69">
        <v>5.9625286660032017</v>
      </c>
      <c r="I129" s="69">
        <v>23.893384102808188</v>
      </c>
      <c r="J129" s="69">
        <v>16.654406992341308</v>
      </c>
      <c r="K129" s="69">
        <v>0.21634719397689411</v>
      </c>
      <c r="L129" s="70" t="s">
        <v>3</v>
      </c>
    </row>
    <row r="130" spans="1:12" ht="24" customHeight="1" thickBot="1">
      <c r="A130" s="63" t="s">
        <v>9</v>
      </c>
      <c r="B130" s="64">
        <f>+EMPLOII2!B94</f>
        <v>31009</v>
      </c>
      <c r="C130" s="65">
        <v>0.49663001064207168</v>
      </c>
      <c r="D130" s="65">
        <v>1.2576993776000516</v>
      </c>
      <c r="E130" s="65">
        <v>14.734431939114451</v>
      </c>
      <c r="F130" s="65">
        <v>7.0398916443613135</v>
      </c>
      <c r="G130" s="65">
        <v>13.028475603856945</v>
      </c>
      <c r="H130" s="65">
        <v>5.0920700441807218</v>
      </c>
      <c r="I130" s="65">
        <v>31.623077171143859</v>
      </c>
      <c r="J130" s="65">
        <v>26.411686929601082</v>
      </c>
      <c r="K130" s="65">
        <v>0.31603727949950017</v>
      </c>
      <c r="L130" s="66" t="s">
        <v>10</v>
      </c>
    </row>
    <row r="131" spans="1:12" ht="24" customHeight="1" thickBot="1">
      <c r="A131" s="67" t="s">
        <v>11</v>
      </c>
      <c r="B131" s="68">
        <f>+EMPLOII2!B95</f>
        <v>18249</v>
      </c>
      <c r="C131" s="69">
        <v>1.3149964385513122</v>
      </c>
      <c r="D131" s="69">
        <v>2.0985151498548027</v>
      </c>
      <c r="E131" s="69">
        <v>29.680565448468577</v>
      </c>
      <c r="F131" s="69">
        <v>11.314448523368583</v>
      </c>
      <c r="G131" s="69">
        <v>13.933483096816612</v>
      </c>
      <c r="H131" s="69">
        <v>6.1421291984000881</v>
      </c>
      <c r="I131" s="69">
        <v>14.925209577557395</v>
      </c>
      <c r="J131" s="69">
        <v>20.387923949372638</v>
      </c>
      <c r="K131" s="69">
        <v>0.202728617609994</v>
      </c>
      <c r="L131" s="70" t="s">
        <v>12</v>
      </c>
    </row>
    <row r="132" spans="1:12" ht="24" customHeight="1" thickBot="1">
      <c r="A132" s="63" t="s">
        <v>13</v>
      </c>
      <c r="B132" s="64">
        <f>+EMPLOII2!B96</f>
        <v>15572</v>
      </c>
      <c r="C132" s="65">
        <v>1.0789980732177264</v>
      </c>
      <c r="D132" s="65">
        <v>1.5799614643545279</v>
      </c>
      <c r="E132" s="65">
        <v>20.423892100192678</v>
      </c>
      <c r="F132" s="65">
        <v>9.9486191393705852</v>
      </c>
      <c r="G132" s="65">
        <v>15.574823378291585</v>
      </c>
      <c r="H132" s="65">
        <v>3.6480411046885033</v>
      </c>
      <c r="I132" s="65">
        <v>24.906872190109183</v>
      </c>
      <c r="J132" s="65">
        <v>22.581888246628132</v>
      </c>
      <c r="K132" s="65">
        <v>0.25690430314707774</v>
      </c>
      <c r="L132" s="66" t="s">
        <v>14</v>
      </c>
    </row>
    <row r="133" spans="1:12" ht="24" customHeight="1" thickBot="1">
      <c r="A133" s="67" t="s">
        <v>15</v>
      </c>
      <c r="B133" s="68">
        <f>+EMPLOII2!B97</f>
        <v>9697</v>
      </c>
      <c r="C133" s="69">
        <v>2.0210352650030936</v>
      </c>
      <c r="D133" s="69">
        <v>0.98989482367498449</v>
      </c>
      <c r="E133" s="69">
        <v>24.087440709424623</v>
      </c>
      <c r="F133" s="69">
        <v>11.321922045782635</v>
      </c>
      <c r="G133" s="69">
        <v>12.806764281295113</v>
      </c>
      <c r="H133" s="69">
        <v>3.5677459269952569</v>
      </c>
      <c r="I133" s="69">
        <v>21.189936069292639</v>
      </c>
      <c r="J133" s="69">
        <v>23.788409981439472</v>
      </c>
      <c r="K133" s="69">
        <v>0.22685089709218398</v>
      </c>
      <c r="L133" s="72" t="s">
        <v>16</v>
      </c>
    </row>
    <row r="134" spans="1:12" ht="24" customHeight="1" thickBot="1">
      <c r="A134" s="63" t="s">
        <v>17</v>
      </c>
      <c r="B134" s="64">
        <f>+EMPLOII2!B98</f>
        <v>17675</v>
      </c>
      <c r="C134" s="65">
        <v>2.7950661989362904</v>
      </c>
      <c r="D134" s="65">
        <v>0.92225868507412012</v>
      </c>
      <c r="E134" s="65">
        <v>28.714495869639016</v>
      </c>
      <c r="F134" s="65">
        <v>21.053524951906756</v>
      </c>
      <c r="G134" s="65">
        <v>10.44472105918298</v>
      </c>
      <c r="H134" s="65">
        <v>5.3581532194183543</v>
      </c>
      <c r="I134" s="65">
        <v>16.821319452302816</v>
      </c>
      <c r="J134" s="65">
        <v>13.749009844970015</v>
      </c>
      <c r="K134" s="65">
        <v>0.14145071856965033</v>
      </c>
      <c r="L134" s="71" t="s">
        <v>18</v>
      </c>
    </row>
    <row r="135" spans="1:12" ht="24" customHeight="1" thickBot="1">
      <c r="A135" s="67" t="s">
        <v>19</v>
      </c>
      <c r="B135" s="68">
        <f>+EMPLOII2!B99</f>
        <v>3608</v>
      </c>
      <c r="C135" s="69">
        <v>5.0997782705099777</v>
      </c>
      <c r="D135" s="69">
        <v>0.77605321507760527</v>
      </c>
      <c r="E135" s="69">
        <v>34.090909090909093</v>
      </c>
      <c r="F135" s="69">
        <v>10.504434589800443</v>
      </c>
      <c r="G135" s="69">
        <v>11.668514412416851</v>
      </c>
      <c r="H135" s="69">
        <v>3.8525498891352554</v>
      </c>
      <c r="I135" s="69">
        <v>21.895787139689578</v>
      </c>
      <c r="J135" s="69">
        <v>12.001108647450112</v>
      </c>
      <c r="K135" s="69">
        <v>0.11086474501108648</v>
      </c>
      <c r="L135" s="72" t="s">
        <v>20</v>
      </c>
    </row>
    <row r="136" spans="1:12" ht="24" customHeight="1" thickBot="1">
      <c r="A136" s="91" t="s">
        <v>21</v>
      </c>
      <c r="B136" s="64">
        <f>+EMPLOII2!B100</f>
        <v>2426</v>
      </c>
      <c r="C136" s="65">
        <v>5.152514427040396</v>
      </c>
      <c r="D136" s="65">
        <v>0.28854080791426218</v>
      </c>
      <c r="E136" s="65">
        <v>21.393239901071723</v>
      </c>
      <c r="F136" s="65">
        <v>8.5325638911788957</v>
      </c>
      <c r="G136" s="65">
        <v>9.3569661995053579</v>
      </c>
      <c r="H136" s="65">
        <v>9.4806265457543279</v>
      </c>
      <c r="I136" s="65">
        <v>21.764220939818632</v>
      </c>
      <c r="J136" s="65">
        <v>23.742786479802142</v>
      </c>
      <c r="K136" s="65">
        <v>0.28854080791426218</v>
      </c>
      <c r="L136" s="92" t="s">
        <v>22</v>
      </c>
    </row>
    <row r="137" spans="1:12" ht="24" customHeight="1" thickBot="1">
      <c r="A137" s="89" t="s">
        <v>23</v>
      </c>
      <c r="B137" s="68">
        <f>+EMPLOII2!B101</f>
        <v>3370</v>
      </c>
      <c r="C137" s="69">
        <v>3.7080984870958171</v>
      </c>
      <c r="D137" s="69">
        <v>1.1272619400771284</v>
      </c>
      <c r="E137" s="69">
        <v>29.664787896766537</v>
      </c>
      <c r="F137" s="69">
        <v>6.8822307920498371</v>
      </c>
      <c r="G137" s="69">
        <v>10.353010975971522</v>
      </c>
      <c r="H137" s="69">
        <v>8.2468110353010982</v>
      </c>
      <c r="I137" s="69">
        <v>24.888757045387127</v>
      </c>
      <c r="J137" s="69">
        <v>15.010382675763868</v>
      </c>
      <c r="K137" s="69">
        <v>0.11865915158706616</v>
      </c>
      <c r="L137" s="90" t="s">
        <v>24</v>
      </c>
    </row>
    <row r="138" spans="1:12" ht="24" customHeight="1" thickBot="1">
      <c r="A138" s="63" t="s">
        <v>25</v>
      </c>
      <c r="B138" s="64">
        <f>+EMPLOII2!B102</f>
        <v>3032</v>
      </c>
      <c r="C138" s="65">
        <v>4.8828769383041903</v>
      </c>
      <c r="D138" s="65">
        <v>0.16496205872649292</v>
      </c>
      <c r="E138" s="65">
        <v>15.605410755526227</v>
      </c>
      <c r="F138" s="65">
        <v>13.65885846255361</v>
      </c>
      <c r="G138" s="65">
        <v>8.9409435829759154</v>
      </c>
      <c r="H138" s="65">
        <v>5.9386341141537446</v>
      </c>
      <c r="I138" s="65">
        <v>22.830748927746619</v>
      </c>
      <c r="J138" s="65">
        <v>27.845595513032002</v>
      </c>
      <c r="K138" s="65">
        <v>0.13196964698119432</v>
      </c>
      <c r="L138" s="71" t="s">
        <v>26</v>
      </c>
    </row>
    <row r="139" spans="1:12" ht="24" customHeight="1" thickBot="1">
      <c r="A139" s="89" t="s">
        <v>27</v>
      </c>
      <c r="B139" s="68">
        <f>+EMPLOII2!B103</f>
        <v>1072</v>
      </c>
      <c r="C139" s="69">
        <v>5.6849953401677542</v>
      </c>
      <c r="D139" s="69">
        <v>0.1863932898415657</v>
      </c>
      <c r="E139" s="69">
        <v>33.084808946877914</v>
      </c>
      <c r="F139" s="69">
        <v>13.327120223671947</v>
      </c>
      <c r="G139" s="69">
        <v>11.835973904939422</v>
      </c>
      <c r="H139" s="69">
        <v>4.193849021435228</v>
      </c>
      <c r="I139" s="69">
        <v>15.936626281453867</v>
      </c>
      <c r="J139" s="69">
        <v>15.65703634669152</v>
      </c>
      <c r="K139" s="69">
        <v>9.3196644920782848E-2</v>
      </c>
      <c r="L139" s="90" t="s">
        <v>28</v>
      </c>
    </row>
    <row r="140" spans="1:12" ht="24" customHeight="1" thickBot="1">
      <c r="A140" s="91" t="s">
        <v>29</v>
      </c>
      <c r="B140" s="73">
        <f>+EMPLOII2!B104</f>
        <v>697</v>
      </c>
      <c r="C140" s="65">
        <v>8.1896551724137936</v>
      </c>
      <c r="D140" s="65">
        <v>0.28735632183908044</v>
      </c>
      <c r="E140" s="65">
        <v>32.040229885057471</v>
      </c>
      <c r="F140" s="65">
        <v>21.695402298850574</v>
      </c>
      <c r="G140" s="65">
        <v>9.4827586206896548</v>
      </c>
      <c r="H140" s="65">
        <v>2.0114942528735633</v>
      </c>
      <c r="I140" s="65">
        <v>18.678160919540229</v>
      </c>
      <c r="J140" s="65">
        <v>7.6149425287356323</v>
      </c>
      <c r="K140" s="65">
        <v>0</v>
      </c>
      <c r="L140" s="92" t="s">
        <v>30</v>
      </c>
    </row>
    <row r="141" spans="1:12" ht="24" customHeight="1" thickBot="1">
      <c r="A141" s="67" t="s">
        <v>31</v>
      </c>
      <c r="B141" s="68">
        <f>+EMPLOII2!B105</f>
        <v>21742</v>
      </c>
      <c r="C141" s="69">
        <v>1.7431699015729927</v>
      </c>
      <c r="D141" s="69">
        <v>0.68990893202097325</v>
      </c>
      <c r="E141" s="69">
        <v>30.884923190138903</v>
      </c>
      <c r="F141" s="69">
        <v>17.500689908932021</v>
      </c>
      <c r="G141" s="69">
        <v>15.527550363352038</v>
      </c>
      <c r="H141" s="69">
        <v>3.1735810872964767</v>
      </c>
      <c r="I141" s="69">
        <v>20.826050961273111</v>
      </c>
      <c r="J141" s="69">
        <v>9.3919602612455151</v>
      </c>
      <c r="K141" s="69">
        <v>0.2621653941679698</v>
      </c>
      <c r="L141" s="72" t="s">
        <v>32</v>
      </c>
    </row>
    <row r="142" spans="1:12" ht="24" customHeight="1" thickBot="1">
      <c r="A142" s="63" t="s">
        <v>33</v>
      </c>
      <c r="B142" s="64">
        <f>+EMPLOII2!B106</f>
        <v>11907</v>
      </c>
      <c r="C142" s="65">
        <v>1.4193331653649115</v>
      </c>
      <c r="D142" s="65">
        <v>1.8392542202066011</v>
      </c>
      <c r="E142" s="65">
        <v>24.918115394305872</v>
      </c>
      <c r="F142" s="65">
        <v>16.032585873855716</v>
      </c>
      <c r="G142" s="65">
        <v>12.110523221634333</v>
      </c>
      <c r="H142" s="65">
        <v>4.9550684471319393</v>
      </c>
      <c r="I142" s="65">
        <v>23.070462753002435</v>
      </c>
      <c r="J142" s="65">
        <v>15.369110607205846</v>
      </c>
      <c r="K142" s="65">
        <v>0.28554631729234903</v>
      </c>
      <c r="L142" s="66" t="s">
        <v>34</v>
      </c>
    </row>
    <row r="143" spans="1:12" ht="24" customHeight="1" thickBot="1">
      <c r="A143" s="67" t="s">
        <v>35</v>
      </c>
      <c r="B143" s="68">
        <f>+EMPLOII2!B107</f>
        <v>11723</v>
      </c>
      <c r="C143" s="69">
        <v>1.3731343283582089</v>
      </c>
      <c r="D143" s="69">
        <v>1.1257995735607675</v>
      </c>
      <c r="E143" s="69">
        <v>39.547974413646052</v>
      </c>
      <c r="F143" s="69">
        <v>16.017057569296377</v>
      </c>
      <c r="G143" s="69">
        <v>10.720682302771856</v>
      </c>
      <c r="H143" s="69">
        <v>4.6993603411513858</v>
      </c>
      <c r="I143" s="69">
        <v>14.26865671641791</v>
      </c>
      <c r="J143" s="69">
        <v>12</v>
      </c>
      <c r="K143" s="69">
        <v>0.24733475479744135</v>
      </c>
      <c r="L143" s="72" t="s">
        <v>36</v>
      </c>
    </row>
    <row r="144" spans="1:12" s="8" customFormat="1" ht="24" customHeight="1" thickBot="1">
      <c r="A144" s="77" t="s">
        <v>38</v>
      </c>
      <c r="B144" s="78">
        <f>+EMPLOII2!B108</f>
        <v>187202</v>
      </c>
      <c r="C144" s="79">
        <v>1.5298900124463817</v>
      </c>
      <c r="D144" s="79">
        <v>1.200835456696741</v>
      </c>
      <c r="E144" s="79">
        <v>24.882614060672104</v>
      </c>
      <c r="F144" s="79">
        <v>11.941047953291347</v>
      </c>
      <c r="G144" s="79">
        <v>13.206519126296055</v>
      </c>
      <c r="H144" s="79">
        <v>4.9758817967660773</v>
      </c>
      <c r="I144" s="79">
        <v>23.081360875626991</v>
      </c>
      <c r="J144" s="79">
        <v>18.940401596128268</v>
      </c>
      <c r="K144" s="79">
        <v>0.24144912207603508</v>
      </c>
      <c r="L144" s="80" t="s">
        <v>37</v>
      </c>
    </row>
    <row r="145" spans="1:12" s="8" customFormat="1" ht="24" customHeight="1" thickBot="1">
      <c r="A145" s="81" t="s">
        <v>39</v>
      </c>
      <c r="B145" s="98">
        <f>+EMPLOII2!B109</f>
        <v>2386425</v>
      </c>
      <c r="C145" s="83">
        <v>3.7176562481666919</v>
      </c>
      <c r="D145" s="83">
        <v>1.9355966067660186</v>
      </c>
      <c r="E145" s="83">
        <v>19.828854892482219</v>
      </c>
      <c r="F145" s="83">
        <v>11.347278490242189</v>
      </c>
      <c r="G145" s="83">
        <v>14.384997292989093</v>
      </c>
      <c r="H145" s="83">
        <v>5.3051128144700206</v>
      </c>
      <c r="I145" s="83">
        <v>29.288852311183895</v>
      </c>
      <c r="J145" s="83">
        <v>14.028476413805588</v>
      </c>
      <c r="K145" s="83">
        <v>0.16317492989428409</v>
      </c>
      <c r="L145" s="84" t="s">
        <v>40</v>
      </c>
    </row>
    <row r="146" spans="1:12" s="20" customFormat="1" ht="24" customHeight="1" thickBot="1">
      <c r="A146" s="206"/>
      <c r="B146" s="207"/>
      <c r="C146" s="208"/>
      <c r="D146" s="208"/>
      <c r="E146" s="208"/>
      <c r="F146" s="208"/>
      <c r="G146" s="208"/>
      <c r="H146" s="208"/>
      <c r="I146" s="208"/>
      <c r="J146" s="208"/>
      <c r="K146" s="208"/>
      <c r="L146" s="209"/>
    </row>
    <row r="147" spans="1:12" s="20" customFormat="1" ht="24" customHeight="1" thickBot="1">
      <c r="A147" s="206"/>
      <c r="B147" s="207"/>
      <c r="C147" s="208"/>
      <c r="D147" s="208"/>
      <c r="E147" s="208"/>
      <c r="F147" s="208"/>
      <c r="G147" s="208"/>
      <c r="H147" s="208"/>
      <c r="I147" s="208"/>
      <c r="J147" s="208"/>
      <c r="K147" s="208"/>
      <c r="L147" s="209"/>
    </row>
    <row r="148" spans="1:12" s="20" customFormat="1" ht="24" customHeight="1" thickBot="1">
      <c r="A148" s="206"/>
      <c r="B148" s="207"/>
      <c r="C148" s="208"/>
      <c r="D148" s="208"/>
      <c r="E148" s="208"/>
      <c r="F148" s="208"/>
      <c r="G148" s="208"/>
      <c r="H148" s="208"/>
      <c r="I148" s="208"/>
      <c r="J148" s="208"/>
      <c r="K148" s="208"/>
      <c r="L148" s="209"/>
    </row>
    <row r="149" spans="1:12" s="20" customFormat="1" ht="24" customHeight="1" thickBot="1">
      <c r="A149" s="206"/>
      <c r="B149" s="207"/>
      <c r="C149" s="208"/>
      <c r="D149" s="208"/>
      <c r="E149" s="208"/>
      <c r="F149" s="208"/>
      <c r="G149" s="208"/>
      <c r="H149" s="208"/>
      <c r="I149" s="208"/>
      <c r="J149" s="208"/>
      <c r="K149" s="208"/>
      <c r="L149" s="209"/>
    </row>
    <row r="150" spans="1:12" s="20" customFormat="1" ht="24" customHeight="1" thickBot="1">
      <c r="A150" s="206"/>
      <c r="B150" s="207"/>
      <c r="C150" s="208"/>
      <c r="D150" s="208"/>
      <c r="E150" s="208"/>
      <c r="F150" s="208"/>
      <c r="G150" s="208"/>
      <c r="H150" s="208"/>
      <c r="I150" s="208"/>
      <c r="J150" s="208"/>
      <c r="K150" s="208"/>
      <c r="L150" s="209"/>
    </row>
    <row r="151" spans="1:12" s="20" customFormat="1" ht="24" customHeight="1" thickBot="1">
      <c r="A151" s="206"/>
      <c r="B151" s="207"/>
      <c r="C151" s="208"/>
      <c r="D151" s="208"/>
      <c r="E151" s="208"/>
      <c r="F151" s="208"/>
      <c r="G151" s="208"/>
      <c r="H151" s="208"/>
      <c r="I151" s="208"/>
      <c r="J151" s="208"/>
      <c r="K151" s="208"/>
      <c r="L151" s="209"/>
    </row>
    <row r="152" spans="1:12" s="20" customFormat="1" ht="24" customHeight="1" thickBot="1">
      <c r="A152" s="206"/>
      <c r="B152" s="207"/>
      <c r="C152" s="208"/>
      <c r="D152" s="208"/>
      <c r="E152" s="208"/>
      <c r="F152" s="208"/>
      <c r="G152" s="208"/>
      <c r="H152" s="208"/>
      <c r="I152" s="208"/>
      <c r="J152" s="208"/>
      <c r="K152" s="208"/>
      <c r="L152" s="209"/>
    </row>
    <row r="153" spans="1:12" s="20" customFormat="1" ht="24" customHeight="1" thickBot="1">
      <c r="A153" s="206"/>
      <c r="B153" s="207"/>
      <c r="C153" s="208"/>
      <c r="D153" s="208"/>
      <c r="E153" s="208"/>
      <c r="F153" s="208"/>
      <c r="G153" s="208"/>
      <c r="H153" s="208"/>
      <c r="I153" s="208"/>
      <c r="J153" s="208"/>
      <c r="K153" s="208"/>
      <c r="L153" s="209"/>
    </row>
    <row r="154" spans="1:12" s="20" customFormat="1" ht="24" customHeight="1" thickBot="1">
      <c r="A154" s="206"/>
      <c r="B154" s="207"/>
      <c r="C154" s="208"/>
      <c r="D154" s="208"/>
      <c r="E154" s="208"/>
      <c r="F154" s="208"/>
      <c r="G154" s="208"/>
      <c r="H154" s="208"/>
      <c r="I154" s="208"/>
      <c r="J154" s="208"/>
      <c r="K154" s="208"/>
      <c r="L154" s="209"/>
    </row>
    <row r="155" spans="1:12" s="20" customFormat="1" ht="24" customHeight="1" thickBot="1">
      <c r="A155" s="206"/>
      <c r="B155" s="207"/>
      <c r="C155" s="208"/>
      <c r="D155" s="208"/>
      <c r="E155" s="208"/>
      <c r="F155" s="208"/>
      <c r="G155" s="208"/>
      <c r="H155" s="208"/>
      <c r="I155" s="208"/>
      <c r="J155" s="208"/>
      <c r="K155" s="208"/>
      <c r="L155" s="209"/>
    </row>
    <row r="156" spans="1:12" s="20" customFormat="1" ht="24" customHeight="1" thickBot="1">
      <c r="A156" s="206"/>
      <c r="B156" s="207"/>
      <c r="C156" s="208"/>
      <c r="D156" s="208"/>
      <c r="E156" s="208"/>
      <c r="F156" s="208"/>
      <c r="G156" s="208"/>
      <c r="H156" s="208"/>
      <c r="I156" s="208"/>
      <c r="J156" s="208"/>
      <c r="K156" s="208"/>
      <c r="L156" s="209"/>
    </row>
    <row r="157" spans="1:12" s="20" customFormat="1" ht="24" customHeight="1" thickBot="1">
      <c r="A157" s="206"/>
      <c r="B157" s="207"/>
      <c r="C157" s="208"/>
      <c r="D157" s="208"/>
      <c r="E157" s="208"/>
      <c r="F157" s="208"/>
      <c r="G157" s="208"/>
      <c r="H157" s="208"/>
      <c r="I157" s="208"/>
      <c r="J157" s="208"/>
      <c r="K157" s="208"/>
      <c r="L157" s="209"/>
    </row>
    <row r="158" spans="1:12" s="20" customFormat="1" ht="24" customHeight="1" thickBot="1">
      <c r="A158" s="206"/>
      <c r="B158" s="207"/>
      <c r="C158" s="208"/>
      <c r="D158" s="208"/>
      <c r="E158" s="208"/>
      <c r="F158" s="208"/>
      <c r="G158" s="208"/>
      <c r="H158" s="208"/>
      <c r="I158" s="208"/>
      <c r="J158" s="208"/>
      <c r="K158" s="208"/>
      <c r="L158" s="209"/>
    </row>
    <row r="159" spans="1:12" s="20" customFormat="1" ht="24" customHeight="1" thickBot="1">
      <c r="A159" s="206"/>
      <c r="B159" s="207"/>
      <c r="C159" s="208"/>
      <c r="D159" s="208"/>
      <c r="E159" s="208"/>
      <c r="F159" s="208"/>
      <c r="G159" s="208"/>
      <c r="H159" s="208"/>
      <c r="I159" s="208"/>
      <c r="J159" s="208"/>
      <c r="K159" s="208"/>
      <c r="L159" s="209"/>
    </row>
    <row r="160" spans="1:12" s="20" customFormat="1" ht="24" customHeight="1" thickBot="1">
      <c r="A160" s="206"/>
      <c r="B160" s="207"/>
      <c r="C160" s="208"/>
      <c r="D160" s="208"/>
      <c r="E160" s="208"/>
      <c r="F160" s="208"/>
      <c r="G160" s="208"/>
      <c r="H160" s="208"/>
      <c r="I160" s="208"/>
      <c r="J160" s="208"/>
      <c r="K160" s="208"/>
      <c r="L160" s="209"/>
    </row>
    <row r="161" spans="1:12" s="20" customFormat="1" ht="24" customHeight="1" thickBot="1">
      <c r="A161" s="206"/>
      <c r="B161" s="207"/>
      <c r="C161" s="208"/>
      <c r="D161" s="208"/>
      <c r="E161" s="208"/>
      <c r="F161" s="208"/>
      <c r="G161" s="208"/>
      <c r="H161" s="208"/>
      <c r="I161" s="208"/>
      <c r="J161" s="208"/>
      <c r="K161" s="208"/>
      <c r="L161" s="209"/>
    </row>
    <row r="162" spans="1:12" s="20" customFormat="1" ht="24" customHeight="1" thickBot="1">
      <c r="A162" s="206"/>
      <c r="B162" s="207"/>
      <c r="C162" s="208"/>
      <c r="D162" s="208"/>
      <c r="E162" s="208"/>
      <c r="F162" s="208"/>
      <c r="G162" s="208"/>
      <c r="H162" s="208"/>
      <c r="I162" s="208"/>
      <c r="J162" s="208"/>
      <c r="K162" s="208"/>
      <c r="L162" s="209"/>
    </row>
    <row r="163" spans="1:12" s="20" customFormat="1" ht="24" customHeight="1" thickBot="1">
      <c r="A163" s="206"/>
      <c r="B163" s="207"/>
      <c r="C163" s="208"/>
      <c r="D163" s="208"/>
      <c r="E163" s="208"/>
      <c r="F163" s="208"/>
      <c r="G163" s="208"/>
      <c r="H163" s="208"/>
      <c r="I163" s="208"/>
      <c r="J163" s="208"/>
      <c r="K163" s="208"/>
      <c r="L163" s="209"/>
    </row>
    <row r="164" spans="1:12" ht="80.099999999999994" customHeight="1" thickBot="1">
      <c r="A164" s="700" t="s">
        <v>138</v>
      </c>
      <c r="B164" s="700"/>
      <c r="C164" s="700"/>
      <c r="D164" s="700"/>
      <c r="E164" s="700"/>
      <c r="F164" s="700"/>
      <c r="G164" s="700"/>
      <c r="H164" s="700"/>
      <c r="I164" s="700"/>
      <c r="J164" s="700"/>
      <c r="K164" s="700"/>
      <c r="L164" s="700"/>
    </row>
    <row r="165" spans="1:12" ht="30" customHeight="1" thickBot="1">
      <c r="A165" s="701" t="s">
        <v>143</v>
      </c>
      <c r="B165" s="702"/>
      <c r="C165" s="702"/>
      <c r="D165" s="702"/>
      <c r="E165" s="702"/>
      <c r="F165" s="702"/>
      <c r="G165" s="702"/>
      <c r="H165" s="702"/>
      <c r="I165" s="702"/>
      <c r="J165" s="702"/>
      <c r="K165" s="702"/>
      <c r="L165" s="703"/>
    </row>
    <row r="166" spans="1:12" ht="120" customHeight="1" thickBot="1">
      <c r="A166" s="39" t="s">
        <v>4</v>
      </c>
      <c r="B166" s="109" t="s">
        <v>130</v>
      </c>
      <c r="C166" s="109" t="s">
        <v>56</v>
      </c>
      <c r="D166" s="109" t="s">
        <v>57</v>
      </c>
      <c r="E166" s="109" t="s">
        <v>58</v>
      </c>
      <c r="F166" s="109" t="s">
        <v>59</v>
      </c>
      <c r="G166" s="109" t="s">
        <v>206</v>
      </c>
      <c r="H166" s="109" t="s">
        <v>60</v>
      </c>
      <c r="I166" s="109" t="s">
        <v>139</v>
      </c>
      <c r="J166" s="109" t="s">
        <v>61</v>
      </c>
      <c r="K166" s="109" t="s">
        <v>62</v>
      </c>
      <c r="L166" s="47" t="s">
        <v>87</v>
      </c>
    </row>
    <row r="167" spans="1:12" s="29" customFormat="1" ht="24" customHeight="1" thickBot="1">
      <c r="A167" s="91" t="s">
        <v>0</v>
      </c>
      <c r="B167" s="100">
        <f>+EMPLOII2!B123</f>
        <v>7998</v>
      </c>
      <c r="C167" s="95">
        <v>1.2004501688133049</v>
      </c>
      <c r="D167" s="95">
        <v>0.93785169438539451</v>
      </c>
      <c r="E167" s="95">
        <v>12.117043891459296</v>
      </c>
      <c r="F167" s="95">
        <v>5.1019132174565458</v>
      </c>
      <c r="G167" s="95">
        <v>17.306489933725146</v>
      </c>
      <c r="H167" s="95">
        <v>7.0526447417781659</v>
      </c>
      <c r="I167" s="95">
        <v>27.485306990121295</v>
      </c>
      <c r="J167" s="95">
        <v>28.398149305989744</v>
      </c>
      <c r="K167" s="95">
        <v>0.40015005627110167</v>
      </c>
      <c r="L167" s="101" t="s">
        <v>1</v>
      </c>
    </row>
    <row r="168" spans="1:12" s="29" customFormat="1" ht="24" customHeight="1" thickBot="1">
      <c r="A168" s="67" t="s">
        <v>2</v>
      </c>
      <c r="B168" s="68">
        <f>+EMPLOII2!B124</f>
        <v>15174</v>
      </c>
      <c r="C168" s="69">
        <v>0.57990115321252056</v>
      </c>
      <c r="D168" s="69">
        <v>1.7397034596375618</v>
      </c>
      <c r="E168" s="69">
        <v>20.896210873146622</v>
      </c>
      <c r="F168" s="69">
        <v>14.088962108731467</v>
      </c>
      <c r="G168" s="69">
        <v>16.250411861614499</v>
      </c>
      <c r="H168" s="69">
        <v>8.5799011532125213</v>
      </c>
      <c r="I168" s="69">
        <v>19.960461285008236</v>
      </c>
      <c r="J168" s="69">
        <v>17.752883031301483</v>
      </c>
      <c r="K168" s="69">
        <v>0.1515650741350906</v>
      </c>
      <c r="L168" s="70" t="s">
        <v>3</v>
      </c>
    </row>
    <row r="169" spans="1:12" s="29" customFormat="1" ht="24" customHeight="1" thickBot="1">
      <c r="A169" s="91" t="s">
        <v>9</v>
      </c>
      <c r="B169" s="100">
        <f>+EMPLOII2!B125</f>
        <v>19410</v>
      </c>
      <c r="C169" s="95">
        <v>0.73673364245234418</v>
      </c>
      <c r="D169" s="95">
        <v>1.6177228232869652</v>
      </c>
      <c r="E169" s="95">
        <v>12.457496136012365</v>
      </c>
      <c r="F169" s="95">
        <v>10.911901081916538</v>
      </c>
      <c r="G169" s="95">
        <v>15.610510046367851</v>
      </c>
      <c r="H169" s="95">
        <v>7.1870170015455956</v>
      </c>
      <c r="I169" s="95">
        <v>24.00309119010819</v>
      </c>
      <c r="J169" s="95">
        <v>27.197320968572903</v>
      </c>
      <c r="K169" s="95">
        <v>0.27820710973724883</v>
      </c>
      <c r="L169" s="101" t="s">
        <v>10</v>
      </c>
    </row>
    <row r="170" spans="1:12" s="29" customFormat="1" ht="24" customHeight="1" thickBot="1">
      <c r="A170" s="67" t="s">
        <v>11</v>
      </c>
      <c r="B170" s="68">
        <f>+EMPLOII2!B126</f>
        <v>11931</v>
      </c>
      <c r="C170" s="69">
        <v>1.8771474063521327</v>
      </c>
      <c r="D170" s="69">
        <v>2.8408614765775582</v>
      </c>
      <c r="E170" s="69">
        <v>21.369311991955083</v>
      </c>
      <c r="F170" s="69">
        <v>16.978127880667056</v>
      </c>
      <c r="G170" s="69">
        <v>16.802145311321546</v>
      </c>
      <c r="H170" s="69">
        <v>8.9080700578228438</v>
      </c>
      <c r="I170" s="69">
        <v>12.385820832984162</v>
      </c>
      <c r="J170" s="69">
        <v>18.670912595323891</v>
      </c>
      <c r="K170" s="69">
        <v>0.16760244699572613</v>
      </c>
      <c r="L170" s="70" t="s">
        <v>12</v>
      </c>
    </row>
    <row r="171" spans="1:12" s="29" customFormat="1" ht="24" customHeight="1" thickBot="1">
      <c r="A171" s="91" t="s">
        <v>13</v>
      </c>
      <c r="B171" s="100">
        <f>+EMPLOII2!B127</f>
        <v>10473</v>
      </c>
      <c r="C171" s="95">
        <v>1.5278838808250572</v>
      </c>
      <c r="D171" s="95">
        <v>1.8430099312452253</v>
      </c>
      <c r="E171" s="95">
        <v>17.981283422459892</v>
      </c>
      <c r="F171" s="95">
        <v>14.409854851031319</v>
      </c>
      <c r="G171" s="95">
        <v>17.589763177998471</v>
      </c>
      <c r="H171" s="95">
        <v>4.8414820473644005</v>
      </c>
      <c r="I171" s="95">
        <v>18.869365928189456</v>
      </c>
      <c r="J171" s="95">
        <v>22.71772345301757</v>
      </c>
      <c r="K171" s="95">
        <v>0.219633307868602</v>
      </c>
      <c r="L171" s="101" t="s">
        <v>14</v>
      </c>
    </row>
    <row r="172" spans="1:12" s="29" customFormat="1" ht="24" customHeight="1" thickBot="1">
      <c r="A172" s="67" t="s">
        <v>15</v>
      </c>
      <c r="B172" s="68">
        <f>+EMPLOII2!B128</f>
        <v>6319</v>
      </c>
      <c r="C172" s="69">
        <v>2.6740506329113924</v>
      </c>
      <c r="D172" s="69">
        <v>1.2974683544303798</v>
      </c>
      <c r="E172" s="69">
        <v>14.129746835443038</v>
      </c>
      <c r="F172" s="69">
        <v>16.977848101265824</v>
      </c>
      <c r="G172" s="69">
        <v>15.775316455696203</v>
      </c>
      <c r="H172" s="69">
        <v>4.9208860759493671</v>
      </c>
      <c r="I172" s="69">
        <v>17.231012658227847</v>
      </c>
      <c r="J172" s="69">
        <v>26.803797468354436</v>
      </c>
      <c r="K172" s="69">
        <v>0.189873417721519</v>
      </c>
      <c r="L172" s="72" t="s">
        <v>16</v>
      </c>
    </row>
    <row r="173" spans="1:12" s="29" customFormat="1" ht="24" customHeight="1" thickBot="1">
      <c r="A173" s="91" t="s">
        <v>17</v>
      </c>
      <c r="B173" s="100">
        <f>+EMPLOII2!B129</f>
        <v>12584</v>
      </c>
      <c r="C173" s="95">
        <v>3.7428480610298789</v>
      </c>
      <c r="D173" s="95">
        <v>1.1204704386522568</v>
      </c>
      <c r="E173" s="95">
        <v>16.139542275905914</v>
      </c>
      <c r="F173" s="95">
        <v>29.187857596948508</v>
      </c>
      <c r="G173" s="95">
        <v>12.285441830896376</v>
      </c>
      <c r="H173" s="95">
        <v>7.2711379529561349</v>
      </c>
      <c r="I173" s="95">
        <v>13.882708200890018</v>
      </c>
      <c r="J173" s="95">
        <v>16.250794659885567</v>
      </c>
      <c r="K173" s="95">
        <v>0.11919898283534647</v>
      </c>
      <c r="L173" s="92" t="s">
        <v>18</v>
      </c>
    </row>
    <row r="174" spans="1:12" s="29" customFormat="1" ht="24" customHeight="1" thickBot="1">
      <c r="A174" s="67" t="s">
        <v>19</v>
      </c>
      <c r="B174" s="68">
        <f>+EMPLOII2!B130</f>
        <v>2394</v>
      </c>
      <c r="C174" s="69">
        <v>6.4300626304801671</v>
      </c>
      <c r="D174" s="69">
        <v>1.0020876826722338</v>
      </c>
      <c r="E174" s="69">
        <v>25.762004175365345</v>
      </c>
      <c r="F174" s="69">
        <v>15.198329853862214</v>
      </c>
      <c r="G174" s="69">
        <v>12.359081419624218</v>
      </c>
      <c r="H174" s="69">
        <v>5.3862212943632564</v>
      </c>
      <c r="I174" s="69">
        <v>19.2901878914405</v>
      </c>
      <c r="J174" s="69">
        <v>14.446764091858039</v>
      </c>
      <c r="K174" s="69">
        <v>0.12526096033402923</v>
      </c>
      <c r="L174" s="72" t="s">
        <v>20</v>
      </c>
    </row>
    <row r="175" spans="1:12" s="29" customFormat="1" ht="24" customHeight="1" thickBot="1">
      <c r="A175" s="91" t="s">
        <v>21</v>
      </c>
      <c r="B175" s="100">
        <f>+EMPLOII2!B131</f>
        <v>1675</v>
      </c>
      <c r="C175" s="95">
        <v>6.6865671641791042</v>
      </c>
      <c r="D175" s="95">
        <v>0.41791044776119401</v>
      </c>
      <c r="E175" s="95">
        <v>13.611940298507463</v>
      </c>
      <c r="F175" s="95">
        <v>11.940298507462687</v>
      </c>
      <c r="G175" s="95">
        <v>10.626865671641792</v>
      </c>
      <c r="H175" s="95">
        <v>12.35820895522388</v>
      </c>
      <c r="I175" s="95">
        <v>16.955223880597014</v>
      </c>
      <c r="J175" s="95">
        <v>27.223880597014926</v>
      </c>
      <c r="K175" s="95">
        <v>0.17910447761194029</v>
      </c>
      <c r="L175" s="92" t="s">
        <v>22</v>
      </c>
    </row>
    <row r="176" spans="1:12" s="29" customFormat="1" ht="24" customHeight="1" thickBot="1">
      <c r="A176" s="89" t="s">
        <v>23</v>
      </c>
      <c r="B176" s="75">
        <f>+EMPLOII2!B132</f>
        <v>2352</v>
      </c>
      <c r="C176" s="69">
        <v>4.16489587760306</v>
      </c>
      <c r="D176" s="69">
        <v>1.5724606884827881</v>
      </c>
      <c r="E176" s="69">
        <v>27.539311517212074</v>
      </c>
      <c r="F176" s="69">
        <v>9.477263068423289</v>
      </c>
      <c r="G176" s="69">
        <v>11.474713132171695</v>
      </c>
      <c r="H176" s="69">
        <v>8.202294942626434</v>
      </c>
      <c r="I176" s="69">
        <v>20.654483637909053</v>
      </c>
      <c r="J176" s="69">
        <v>16.744581385465363</v>
      </c>
      <c r="K176" s="69">
        <v>0.16999575010624735</v>
      </c>
      <c r="L176" s="90" t="s">
        <v>24</v>
      </c>
    </row>
    <row r="177" spans="1:12" s="29" customFormat="1" ht="24" customHeight="1" thickBot="1">
      <c r="A177" s="91" t="s">
        <v>25</v>
      </c>
      <c r="B177" s="94">
        <f>+EMPLOII2!B133</f>
        <v>2250</v>
      </c>
      <c r="C177" s="95">
        <v>5.6888888888888891</v>
      </c>
      <c r="D177" s="95">
        <v>0.22222222222222221</v>
      </c>
      <c r="E177" s="95">
        <v>8.3111111111111118</v>
      </c>
      <c r="F177" s="95">
        <v>18.266666666666666</v>
      </c>
      <c r="G177" s="95">
        <v>9.5555555555555554</v>
      </c>
      <c r="H177" s="95">
        <v>7.3777777777777773</v>
      </c>
      <c r="I177" s="95">
        <v>20.622222222222224</v>
      </c>
      <c r="J177" s="95">
        <v>29.822222222222223</v>
      </c>
      <c r="K177" s="95">
        <v>0.13333333333333333</v>
      </c>
      <c r="L177" s="92" t="s">
        <v>26</v>
      </c>
    </row>
    <row r="178" spans="1:12" s="29" customFormat="1" ht="24" customHeight="1" thickBot="1">
      <c r="A178" s="89" t="s">
        <v>27</v>
      </c>
      <c r="B178" s="75">
        <f>+EMPLOII2!B134</f>
        <v>723</v>
      </c>
      <c r="C178" s="69">
        <v>6.5006915629322277</v>
      </c>
      <c r="D178" s="69">
        <v>0.27662517289073307</v>
      </c>
      <c r="E178" s="69">
        <v>17.427385892116181</v>
      </c>
      <c r="F178" s="69">
        <v>19.225449515905947</v>
      </c>
      <c r="G178" s="69">
        <v>13.139695712309821</v>
      </c>
      <c r="H178" s="69">
        <v>6.0857538035961269</v>
      </c>
      <c r="I178" s="69">
        <v>18.395573997233747</v>
      </c>
      <c r="J178" s="69">
        <v>18.948824343015215</v>
      </c>
      <c r="K178" s="69">
        <v>0</v>
      </c>
      <c r="L178" s="90" t="s">
        <v>28</v>
      </c>
    </row>
    <row r="179" spans="1:12" s="29" customFormat="1" ht="24" customHeight="1" thickBot="1">
      <c r="A179" s="91" t="s">
        <v>29</v>
      </c>
      <c r="B179" s="94">
        <f>+EMPLOII2!B135</f>
        <v>516</v>
      </c>
      <c r="C179" s="95">
        <v>10.852713178294573</v>
      </c>
      <c r="D179" s="95">
        <v>0.38759689922480622</v>
      </c>
      <c r="E179" s="95">
        <v>19.961240310077521</v>
      </c>
      <c r="F179" s="95">
        <v>28.875968992248062</v>
      </c>
      <c r="G179" s="95">
        <v>11.046511627906977</v>
      </c>
      <c r="H179" s="95">
        <v>2.3255813953488373</v>
      </c>
      <c r="I179" s="95">
        <v>18.023255813953487</v>
      </c>
      <c r="J179" s="95">
        <v>8.5271317829457356</v>
      </c>
      <c r="K179" s="95">
        <v>0</v>
      </c>
      <c r="L179" s="92" t="s">
        <v>30</v>
      </c>
    </row>
    <row r="180" spans="1:12" s="29" customFormat="1" ht="24" customHeight="1" thickBot="1">
      <c r="A180" s="67" t="s">
        <v>31</v>
      </c>
      <c r="B180" s="75">
        <f>+EMPLOII2!B136</f>
        <v>15004</v>
      </c>
      <c r="C180" s="69">
        <v>2.4526792855238604</v>
      </c>
      <c r="D180" s="69">
        <v>0.88643028525726475</v>
      </c>
      <c r="E180" s="69">
        <v>21.854172220741134</v>
      </c>
      <c r="F180" s="69">
        <v>24.980005331911489</v>
      </c>
      <c r="G180" s="69">
        <v>18.934950679818716</v>
      </c>
      <c r="H180" s="69">
        <v>4.3588376432951215</v>
      </c>
      <c r="I180" s="69">
        <v>16.775526526259664</v>
      </c>
      <c r="J180" s="69">
        <v>9.5241268994934689</v>
      </c>
      <c r="K180" s="69">
        <v>0.23327112769928018</v>
      </c>
      <c r="L180" s="72" t="s">
        <v>32</v>
      </c>
    </row>
    <row r="181" spans="1:12" s="29" customFormat="1" ht="24" customHeight="1" thickBot="1">
      <c r="A181" s="91" t="s">
        <v>33</v>
      </c>
      <c r="B181" s="94">
        <f>+EMPLOII2!B137</f>
        <v>7841</v>
      </c>
      <c r="C181" s="95">
        <v>1.9255292017342516</v>
      </c>
      <c r="D181" s="95">
        <v>2.346340219331803</v>
      </c>
      <c r="E181" s="95">
        <v>18.031114511604184</v>
      </c>
      <c r="F181" s="95">
        <v>23.769446569752613</v>
      </c>
      <c r="G181" s="95">
        <v>13.478704412139761</v>
      </c>
      <c r="H181" s="95">
        <v>6.7967355266513634</v>
      </c>
      <c r="I181" s="95">
        <v>17.776077531242031</v>
      </c>
      <c r="J181" s="95">
        <v>15.659270594236164</v>
      </c>
      <c r="K181" s="95">
        <v>0.21678143330782965</v>
      </c>
      <c r="L181" s="92" t="s">
        <v>34</v>
      </c>
    </row>
    <row r="182" spans="1:12" s="29" customFormat="1" ht="24" customHeight="1" thickBot="1">
      <c r="A182" s="67" t="s">
        <v>35</v>
      </c>
      <c r="B182" s="75">
        <f>+EMPLOII2!B138</f>
        <v>7786</v>
      </c>
      <c r="C182" s="69">
        <v>1.5795556697059201</v>
      </c>
      <c r="D182" s="69">
        <v>1.4639784255810968</v>
      </c>
      <c r="E182" s="69">
        <v>27.468858353666363</v>
      </c>
      <c r="F182" s="69">
        <v>23.590599717477847</v>
      </c>
      <c r="G182" s="69">
        <v>13.394118402465645</v>
      </c>
      <c r="H182" s="69">
        <v>6.7933735713368426</v>
      </c>
      <c r="I182" s="69">
        <v>12.752022601772184</v>
      </c>
      <c r="J182" s="69">
        <v>12.687813021702841</v>
      </c>
      <c r="K182" s="69">
        <v>0.26968023629125465</v>
      </c>
      <c r="L182" s="72" t="s">
        <v>36</v>
      </c>
    </row>
    <row r="183" spans="1:12" s="30" customFormat="1" ht="24" customHeight="1" thickBot="1">
      <c r="A183" s="77" t="s">
        <v>38</v>
      </c>
      <c r="B183" s="93">
        <f>+EMPLOII2!B139</f>
        <v>124430</v>
      </c>
      <c r="C183" s="79">
        <v>2.0797839853418623</v>
      </c>
      <c r="D183" s="79">
        <v>1.5397473399980712</v>
      </c>
      <c r="E183" s="79">
        <v>18.206949757304962</v>
      </c>
      <c r="F183" s="79">
        <v>17.583336012086534</v>
      </c>
      <c r="G183" s="79">
        <v>15.527660805554664</v>
      </c>
      <c r="H183" s="79">
        <v>6.8501076858786858</v>
      </c>
      <c r="I183" s="79">
        <v>18.485004339580186</v>
      </c>
      <c r="J183" s="79">
        <v>19.514449194766787</v>
      </c>
      <c r="K183" s="79">
        <v>0.21296087948825099</v>
      </c>
      <c r="L183" s="80" t="s">
        <v>37</v>
      </c>
    </row>
    <row r="184" spans="1:12" s="30" customFormat="1" ht="24" customHeight="1" thickBot="1">
      <c r="A184" s="81" t="s">
        <v>39</v>
      </c>
      <c r="B184" s="98">
        <f>+EMPLOII2!B140</f>
        <v>1654497</v>
      </c>
      <c r="C184" s="83">
        <v>4.6461490108853978</v>
      </c>
      <c r="D184" s="83">
        <v>2.4196892131205008</v>
      </c>
      <c r="E184" s="83">
        <v>15.644631945409818</v>
      </c>
      <c r="F184" s="83">
        <v>16.025590658261358</v>
      </c>
      <c r="G184" s="83">
        <v>16.504765761464121</v>
      </c>
      <c r="H184" s="83">
        <v>7.0233483025185697</v>
      </c>
      <c r="I184" s="83">
        <v>24.138264501272278</v>
      </c>
      <c r="J184" s="83">
        <v>13.462052208811068</v>
      </c>
      <c r="K184" s="83">
        <v>0.13550839825688574</v>
      </c>
      <c r="L184" s="84" t="s">
        <v>40</v>
      </c>
    </row>
    <row r="208" spans="1:12" ht="80.099999999999994" customHeight="1" thickBot="1">
      <c r="A208" s="700" t="s">
        <v>138</v>
      </c>
      <c r="B208" s="700"/>
      <c r="C208" s="700"/>
      <c r="D208" s="700"/>
      <c r="E208" s="700"/>
      <c r="F208" s="700"/>
      <c r="G208" s="700"/>
      <c r="H208" s="700"/>
      <c r="I208" s="700"/>
      <c r="J208" s="700"/>
      <c r="K208" s="700"/>
      <c r="L208" s="700"/>
    </row>
    <row r="209" spans="1:12" ht="30" customHeight="1" thickBot="1">
      <c r="A209" s="701" t="s">
        <v>144</v>
      </c>
      <c r="B209" s="702"/>
      <c r="C209" s="702"/>
      <c r="D209" s="702"/>
      <c r="E209" s="702"/>
      <c r="F209" s="702"/>
      <c r="G209" s="702"/>
      <c r="H209" s="702"/>
      <c r="I209" s="702"/>
      <c r="J209" s="702"/>
      <c r="K209" s="702"/>
      <c r="L209" s="703"/>
    </row>
    <row r="210" spans="1:12" ht="120" customHeight="1" thickBot="1">
      <c r="A210" s="39" t="s">
        <v>4</v>
      </c>
      <c r="B210" s="109" t="s">
        <v>130</v>
      </c>
      <c r="C210" s="109" t="s">
        <v>56</v>
      </c>
      <c r="D210" s="109" t="s">
        <v>57</v>
      </c>
      <c r="E210" s="109" t="s">
        <v>58</v>
      </c>
      <c r="F210" s="109" t="s">
        <v>59</v>
      </c>
      <c r="G210" s="109" t="s">
        <v>206</v>
      </c>
      <c r="H210" s="109" t="s">
        <v>60</v>
      </c>
      <c r="I210" s="109" t="s">
        <v>139</v>
      </c>
      <c r="J210" s="109" t="s">
        <v>61</v>
      </c>
      <c r="K210" s="109" t="s">
        <v>62</v>
      </c>
      <c r="L210" s="47" t="s">
        <v>87</v>
      </c>
    </row>
    <row r="211" spans="1:12" ht="24" customHeight="1" thickBot="1">
      <c r="A211" s="63" t="s">
        <v>0</v>
      </c>
      <c r="B211" s="64">
        <f>+EMPLOII2!B151</f>
        <v>4315</v>
      </c>
      <c r="C211" s="65">
        <v>4.6360686138154847E-2</v>
      </c>
      <c r="D211" s="65">
        <v>0.41724617524339358</v>
      </c>
      <c r="E211" s="65">
        <v>10.96430227167362</v>
      </c>
      <c r="F211" s="65">
        <v>0.48678720445062584</v>
      </c>
      <c r="G211" s="65">
        <v>9.9211868335651374</v>
      </c>
      <c r="H211" s="65">
        <v>2.2021325915623553</v>
      </c>
      <c r="I211" s="65">
        <v>45.31757070004636</v>
      </c>
      <c r="J211" s="65">
        <v>30.45897079276773</v>
      </c>
      <c r="K211" s="65">
        <v>0.18544274455261939</v>
      </c>
      <c r="L211" s="66" t="s">
        <v>1</v>
      </c>
    </row>
    <row r="212" spans="1:12" ht="24" customHeight="1" thickBot="1">
      <c r="A212" s="67" t="s">
        <v>2</v>
      </c>
      <c r="B212" s="68">
        <f>+EMPLOII2!B152</f>
        <v>7936</v>
      </c>
      <c r="C212" s="69">
        <v>0.21421370967741934</v>
      </c>
      <c r="D212" s="69">
        <v>0.37802419354838712</v>
      </c>
      <c r="E212" s="69">
        <v>41.229838709677416</v>
      </c>
      <c r="F212" s="69">
        <v>0.66784274193548387</v>
      </c>
      <c r="G212" s="69">
        <v>10.24445564516129</v>
      </c>
      <c r="H212" s="69">
        <v>0.95766129032258063</v>
      </c>
      <c r="I212" s="69">
        <v>31.413810483870968</v>
      </c>
      <c r="J212" s="69">
        <v>14.553931451612904</v>
      </c>
      <c r="K212" s="69">
        <v>0.34022177419354838</v>
      </c>
      <c r="L212" s="70" t="s">
        <v>3</v>
      </c>
    </row>
    <row r="213" spans="1:12" ht="24" customHeight="1" thickBot="1">
      <c r="A213" s="63" t="s">
        <v>9</v>
      </c>
      <c r="B213" s="64">
        <f>+EMPLOII2!B153</f>
        <v>11599</v>
      </c>
      <c r="C213" s="65">
        <v>9.4835761703595131E-2</v>
      </c>
      <c r="D213" s="65">
        <v>0.65522889904302095</v>
      </c>
      <c r="E213" s="65">
        <v>18.54470212949392</v>
      </c>
      <c r="F213" s="65">
        <v>0.56039313733942586</v>
      </c>
      <c r="G213" s="65">
        <v>8.7076472109664618</v>
      </c>
      <c r="H213" s="65">
        <v>1.5863436503146824</v>
      </c>
      <c r="I213" s="65">
        <v>44.374515044400383</v>
      </c>
      <c r="J213" s="65">
        <v>25.096991119924127</v>
      </c>
      <c r="K213" s="65">
        <v>0.37934304681438052</v>
      </c>
      <c r="L213" s="66" t="s">
        <v>10</v>
      </c>
    </row>
    <row r="214" spans="1:12" ht="24" customHeight="1" thickBot="1">
      <c r="A214" s="67" t="s">
        <v>11</v>
      </c>
      <c r="B214" s="68">
        <f>+EMPLOII2!B154</f>
        <v>6318</v>
      </c>
      <c r="C214" s="69">
        <v>0.25324469768914215</v>
      </c>
      <c r="D214" s="69">
        <v>0.69642291864514083</v>
      </c>
      <c r="E214" s="69">
        <v>45.378284267173157</v>
      </c>
      <c r="F214" s="69">
        <v>0.61728395061728392</v>
      </c>
      <c r="G214" s="69">
        <v>8.5153529597974043</v>
      </c>
      <c r="H214" s="69">
        <v>0.91801202912314039</v>
      </c>
      <c r="I214" s="69">
        <v>19.721430832541945</v>
      </c>
      <c r="J214" s="69">
        <v>23.630895853118076</v>
      </c>
      <c r="K214" s="69">
        <v>0.2690724912947135</v>
      </c>
      <c r="L214" s="70" t="s">
        <v>12</v>
      </c>
    </row>
    <row r="215" spans="1:12" ht="24" customHeight="1" thickBot="1">
      <c r="A215" s="63" t="s">
        <v>13</v>
      </c>
      <c r="B215" s="64">
        <f>+EMPLOII2!B155</f>
        <v>5099</v>
      </c>
      <c r="C215" s="65">
        <v>0.15692428403295411</v>
      </c>
      <c r="D215" s="65">
        <v>1.0396233817183209</v>
      </c>
      <c r="E215" s="65">
        <v>25.441349548842684</v>
      </c>
      <c r="F215" s="65">
        <v>0.78462142016477066</v>
      </c>
      <c r="G215" s="65">
        <v>11.43585719890153</v>
      </c>
      <c r="H215" s="65">
        <v>1.196547665751275</v>
      </c>
      <c r="I215" s="65">
        <v>37.30874852883484</v>
      </c>
      <c r="J215" s="65">
        <v>22.3028638681836</v>
      </c>
      <c r="K215" s="65">
        <v>0.33346410357002748</v>
      </c>
      <c r="L215" s="66" t="s">
        <v>14</v>
      </c>
    </row>
    <row r="216" spans="1:12" ht="24" customHeight="1" thickBot="1">
      <c r="A216" s="67" t="s">
        <v>15</v>
      </c>
      <c r="B216" s="68">
        <f>+EMPLOII2!B156</f>
        <v>3378</v>
      </c>
      <c r="C216" s="69">
        <v>0.79928952042628776</v>
      </c>
      <c r="D216" s="69">
        <v>0.41444641799881587</v>
      </c>
      <c r="E216" s="69">
        <v>42.717584369449376</v>
      </c>
      <c r="F216" s="69">
        <v>0.74008288928359978</v>
      </c>
      <c r="G216" s="69">
        <v>7.2528123149792778</v>
      </c>
      <c r="H216" s="69">
        <v>1.0361160449970397</v>
      </c>
      <c r="I216" s="69">
        <v>28.596802841918294</v>
      </c>
      <c r="J216" s="69">
        <v>18.146832445233866</v>
      </c>
      <c r="K216" s="69">
        <v>0.29603315571343991</v>
      </c>
      <c r="L216" s="72" t="s">
        <v>16</v>
      </c>
    </row>
    <row r="217" spans="1:12" ht="24" customHeight="1" thickBot="1">
      <c r="A217" s="63" t="s">
        <v>17</v>
      </c>
      <c r="B217" s="64">
        <f>+EMPLOII2!B157</f>
        <v>5091</v>
      </c>
      <c r="C217" s="65">
        <v>0.45186640471512773</v>
      </c>
      <c r="D217" s="65">
        <v>0.4322200392927309</v>
      </c>
      <c r="E217" s="65">
        <v>59.803536345776031</v>
      </c>
      <c r="F217" s="65">
        <v>0.94302554027504915</v>
      </c>
      <c r="G217" s="65">
        <v>5.8939096267190569</v>
      </c>
      <c r="H217" s="65">
        <v>0.62868369351669939</v>
      </c>
      <c r="I217" s="65">
        <v>24.086444007858546</v>
      </c>
      <c r="J217" s="65">
        <v>7.5638506876227902</v>
      </c>
      <c r="K217" s="65">
        <v>0.19646365422396855</v>
      </c>
      <c r="L217" s="71" t="s">
        <v>18</v>
      </c>
    </row>
    <row r="218" spans="1:12" ht="24" customHeight="1" thickBot="1">
      <c r="A218" s="67" t="s">
        <v>19</v>
      </c>
      <c r="B218" s="75">
        <f>+EMPLOII2!B158</f>
        <v>1214</v>
      </c>
      <c r="C218" s="69">
        <v>2.4732069249793898</v>
      </c>
      <c r="D218" s="69">
        <v>0.32976092333058532</v>
      </c>
      <c r="E218" s="69">
        <v>50.535861500412203</v>
      </c>
      <c r="F218" s="69">
        <v>1.2366034624896949</v>
      </c>
      <c r="G218" s="69">
        <v>10.305028854080792</v>
      </c>
      <c r="H218" s="69">
        <v>0.82440230832646322</v>
      </c>
      <c r="I218" s="69">
        <v>27.040395713107994</v>
      </c>
      <c r="J218" s="69">
        <v>7.1723000824402305</v>
      </c>
      <c r="K218" s="69">
        <v>8.244023083264633E-2</v>
      </c>
      <c r="L218" s="72" t="s">
        <v>20</v>
      </c>
    </row>
    <row r="219" spans="1:12" ht="24" customHeight="1" thickBot="1">
      <c r="A219" s="91" t="s">
        <v>21</v>
      </c>
      <c r="B219" s="73">
        <f>+EMPLOII2!B159</f>
        <v>751</v>
      </c>
      <c r="C219" s="65">
        <v>1.7310252996005324</v>
      </c>
      <c r="D219" s="65">
        <v>0</v>
      </c>
      <c r="E219" s="65">
        <v>38.748335552596537</v>
      </c>
      <c r="F219" s="65">
        <v>0.9320905459387484</v>
      </c>
      <c r="G219" s="65">
        <v>6.5246338215712383</v>
      </c>
      <c r="H219" s="65">
        <v>3.062583222370173</v>
      </c>
      <c r="I219" s="65">
        <v>32.490013315579226</v>
      </c>
      <c r="J219" s="65">
        <v>15.978695073235686</v>
      </c>
      <c r="K219" s="65">
        <v>0.53262316910785623</v>
      </c>
      <c r="L219" s="92" t="s">
        <v>22</v>
      </c>
    </row>
    <row r="220" spans="1:12" ht="24" customHeight="1" thickBot="1">
      <c r="A220" s="89" t="s">
        <v>23</v>
      </c>
      <c r="B220" s="75">
        <f>+EMPLOII2!B160</f>
        <v>1018</v>
      </c>
      <c r="C220" s="69">
        <v>2.6522593320235757</v>
      </c>
      <c r="D220" s="69">
        <v>9.8231827111984277E-2</v>
      </c>
      <c r="E220" s="69">
        <v>34.577603143418465</v>
      </c>
      <c r="F220" s="69">
        <v>0.88408644400785852</v>
      </c>
      <c r="G220" s="69">
        <v>7.7603143418467582</v>
      </c>
      <c r="H220" s="69">
        <v>8.3497053045186647</v>
      </c>
      <c r="I220" s="69">
        <v>34.675834970530452</v>
      </c>
      <c r="J220" s="69">
        <v>11.00196463654224</v>
      </c>
      <c r="K220" s="69">
        <v>0</v>
      </c>
      <c r="L220" s="90" t="s">
        <v>24</v>
      </c>
    </row>
    <row r="221" spans="1:12" ht="24" customHeight="1" thickBot="1">
      <c r="A221" s="63" t="s">
        <v>25</v>
      </c>
      <c r="B221" s="73">
        <f>+EMPLOII2!B161</f>
        <v>782</v>
      </c>
      <c r="C221" s="65">
        <v>2.5608194622279128</v>
      </c>
      <c r="D221" s="65">
        <v>0</v>
      </c>
      <c r="E221" s="65">
        <v>36.619718309859152</v>
      </c>
      <c r="F221" s="65">
        <v>0.38412291933418696</v>
      </c>
      <c r="G221" s="65">
        <v>7.1702944942381563</v>
      </c>
      <c r="H221" s="65">
        <v>1.7925736235595391</v>
      </c>
      <c r="I221" s="65">
        <v>29.193341869398211</v>
      </c>
      <c r="J221" s="65">
        <v>22.151088348271447</v>
      </c>
      <c r="K221" s="65">
        <v>0.12804097311139565</v>
      </c>
      <c r="L221" s="71" t="s">
        <v>26</v>
      </c>
    </row>
    <row r="222" spans="1:12" ht="24" customHeight="1" thickBot="1">
      <c r="A222" s="89" t="s">
        <v>27</v>
      </c>
      <c r="B222" s="75">
        <f>+EMPLOII2!B162</f>
        <v>349</v>
      </c>
      <c r="C222" s="69">
        <v>4</v>
      </c>
      <c r="D222" s="69">
        <v>0</v>
      </c>
      <c r="E222" s="69">
        <v>65.428571428571431</v>
      </c>
      <c r="F222" s="69">
        <v>1.1428571428571428</v>
      </c>
      <c r="G222" s="69">
        <v>9.1428571428571423</v>
      </c>
      <c r="H222" s="69">
        <v>0.2857142857142857</v>
      </c>
      <c r="I222" s="69">
        <v>10.857142857142858</v>
      </c>
      <c r="J222" s="69">
        <v>8.8571428571428577</v>
      </c>
      <c r="K222" s="69">
        <v>0.2857142857142857</v>
      </c>
      <c r="L222" s="90" t="s">
        <v>28</v>
      </c>
    </row>
    <row r="223" spans="1:12" ht="24" customHeight="1" thickBot="1">
      <c r="A223" s="91" t="s">
        <v>29</v>
      </c>
      <c r="B223" s="73">
        <f>+EMPLOII2!B163</f>
        <v>181</v>
      </c>
      <c r="C223" s="65">
        <v>0.55555555555555558</v>
      </c>
      <c r="D223" s="65">
        <v>0</v>
      </c>
      <c r="E223" s="65">
        <v>66.666666666666671</v>
      </c>
      <c r="F223" s="65">
        <v>1.1111111111111112</v>
      </c>
      <c r="G223" s="65">
        <v>5</v>
      </c>
      <c r="H223" s="65">
        <v>1.1111111111111112</v>
      </c>
      <c r="I223" s="65">
        <v>20.555555555555557</v>
      </c>
      <c r="J223" s="65">
        <v>5</v>
      </c>
      <c r="K223" s="65">
        <v>0</v>
      </c>
      <c r="L223" s="92" t="s">
        <v>30</v>
      </c>
    </row>
    <row r="224" spans="1:12" ht="24" customHeight="1" thickBot="1">
      <c r="A224" s="67" t="s">
        <v>31</v>
      </c>
      <c r="B224" s="75">
        <f>+EMPLOII2!B164</f>
        <v>6738</v>
      </c>
      <c r="C224" s="69">
        <v>0.16325319085782131</v>
      </c>
      <c r="D224" s="69">
        <v>0.25230038587117837</v>
      </c>
      <c r="E224" s="69">
        <v>50.994360344315822</v>
      </c>
      <c r="F224" s="69">
        <v>0.84594835262689227</v>
      </c>
      <c r="G224" s="69">
        <v>7.9400415553576726</v>
      </c>
      <c r="H224" s="69">
        <v>0.53428317008014248</v>
      </c>
      <c r="I224" s="69">
        <v>29.845651528643515</v>
      </c>
      <c r="J224" s="69">
        <v>9.0976550905313154</v>
      </c>
      <c r="K224" s="69">
        <v>0.32650638171564261</v>
      </c>
      <c r="L224" s="72" t="s">
        <v>32</v>
      </c>
    </row>
    <row r="225" spans="1:12" ht="24" customHeight="1" thickBot="1">
      <c r="A225" s="63" t="s">
        <v>33</v>
      </c>
      <c r="B225" s="73">
        <f>+EMPLOII2!B165</f>
        <v>4066</v>
      </c>
      <c r="C225" s="65">
        <v>0.44280442804428044</v>
      </c>
      <c r="D225" s="65">
        <v>0.86100861008610086</v>
      </c>
      <c r="E225" s="65">
        <v>38.204182041820417</v>
      </c>
      <c r="F225" s="65">
        <v>1.1070110701107012</v>
      </c>
      <c r="G225" s="65">
        <v>9.47109471094711</v>
      </c>
      <c r="H225" s="65">
        <v>1.4022140221402215</v>
      </c>
      <c r="I225" s="65">
        <v>33.284132841328415</v>
      </c>
      <c r="J225" s="65">
        <v>14.809348093480935</v>
      </c>
      <c r="K225" s="65">
        <v>0.41820418204182042</v>
      </c>
      <c r="L225" s="71" t="s">
        <v>34</v>
      </c>
    </row>
    <row r="226" spans="1:12" ht="24" customHeight="1" thickBot="1">
      <c r="A226" s="67" t="s">
        <v>35</v>
      </c>
      <c r="B226" s="75">
        <f>+EMPLOII2!B166</f>
        <v>3937</v>
      </c>
      <c r="C226" s="69">
        <v>0.96495683087861861</v>
      </c>
      <c r="D226" s="69">
        <v>0.45708481462671408</v>
      </c>
      <c r="E226" s="69">
        <v>63.43321482986287</v>
      </c>
      <c r="F226" s="69">
        <v>1.0411376333164042</v>
      </c>
      <c r="G226" s="69">
        <v>5.4342305738953787</v>
      </c>
      <c r="H226" s="69">
        <v>0.55865921787709494</v>
      </c>
      <c r="I226" s="69">
        <v>17.267648552564754</v>
      </c>
      <c r="J226" s="69">
        <v>10.6399187404774</v>
      </c>
      <c r="K226" s="69">
        <v>0.20314880650076178</v>
      </c>
      <c r="L226" s="72" t="s">
        <v>36</v>
      </c>
    </row>
    <row r="227" spans="1:12" s="8" customFormat="1" ht="24" customHeight="1" thickBot="1">
      <c r="A227" s="77" t="s">
        <v>38</v>
      </c>
      <c r="B227" s="93">
        <f>+EMPLOII2!B167</f>
        <v>62772</v>
      </c>
      <c r="C227" s="79">
        <v>0.4397215097105166</v>
      </c>
      <c r="D227" s="79">
        <v>0.5289403667532302</v>
      </c>
      <c r="E227" s="79">
        <v>38.117163477623592</v>
      </c>
      <c r="F227" s="79">
        <v>0.75517389711153948</v>
      </c>
      <c r="G227" s="79">
        <v>8.6048401229945668</v>
      </c>
      <c r="H227" s="79">
        <v>1.2602163557283286</v>
      </c>
      <c r="I227" s="79">
        <v>32.19366864753772</v>
      </c>
      <c r="J227" s="79">
        <v>17.802348367772876</v>
      </c>
      <c r="K227" s="79">
        <v>0.29792725476763265</v>
      </c>
      <c r="L227" s="80" t="s">
        <v>37</v>
      </c>
    </row>
    <row r="228" spans="1:12" s="8" customFormat="1" ht="24" customHeight="1" thickBot="1">
      <c r="A228" s="81" t="s">
        <v>39</v>
      </c>
      <c r="B228" s="98">
        <f>+EMPLOII2!B168</f>
        <v>731928</v>
      </c>
      <c r="C228" s="83">
        <v>1.6186947147506581</v>
      </c>
      <c r="D228" s="83">
        <v>0.84125123311553984</v>
      </c>
      <c r="E228" s="83">
        <v>29.287757929513614</v>
      </c>
      <c r="F228" s="83">
        <v>0.77143161639927527</v>
      </c>
      <c r="G228" s="83">
        <v>9.593024050193609</v>
      </c>
      <c r="H228" s="83">
        <v>1.4208496951711058</v>
      </c>
      <c r="I228" s="83">
        <v>40.932330991438555</v>
      </c>
      <c r="J228" s="83">
        <v>15.308941556471908</v>
      </c>
      <c r="K228" s="83">
        <v>0.22571821294573197</v>
      </c>
      <c r="L228" s="84" t="s">
        <v>40</v>
      </c>
    </row>
    <row r="229" spans="1:12" s="8" customFormat="1" ht="21.95" customHeight="1">
      <c r="A229" s="21"/>
      <c r="B229" s="21"/>
      <c r="C229" s="21"/>
      <c r="D229" s="21"/>
      <c r="E229" s="21"/>
      <c r="F229" s="21"/>
      <c r="G229" s="21"/>
      <c r="H229" s="21"/>
      <c r="I229" s="21"/>
      <c r="J229" s="21"/>
      <c r="K229" s="21"/>
      <c r="L229" s="21"/>
    </row>
    <row r="230" spans="1:12" s="8" customFormat="1" ht="21.95" customHeight="1">
      <c r="A230" s="21"/>
      <c r="B230" s="21"/>
      <c r="C230" s="21"/>
      <c r="D230" s="21"/>
      <c r="E230" s="21"/>
      <c r="F230" s="21"/>
      <c r="G230" s="21"/>
      <c r="H230" s="21"/>
      <c r="I230" s="21"/>
      <c r="J230" s="21"/>
      <c r="K230" s="21"/>
      <c r="L230" s="21"/>
    </row>
    <row r="231" spans="1:12" s="8" customFormat="1" ht="21.95" customHeight="1">
      <c r="A231" s="21"/>
      <c r="B231" s="21"/>
      <c r="C231" s="21"/>
      <c r="D231" s="21"/>
      <c r="E231" s="21"/>
      <c r="F231" s="21"/>
      <c r="G231" s="21"/>
      <c r="H231" s="21"/>
      <c r="I231" s="21"/>
      <c r="J231" s="21"/>
      <c r="K231" s="21"/>
      <c r="L231" s="21"/>
    </row>
    <row r="232" spans="1:12" s="8" customFormat="1" ht="21.95" customHeight="1">
      <c r="A232" s="21"/>
      <c r="B232" s="21"/>
      <c r="C232" s="21"/>
      <c r="D232" s="21"/>
      <c r="E232" s="21"/>
      <c r="F232" s="21"/>
      <c r="G232" s="21"/>
      <c r="H232" s="21"/>
      <c r="I232" s="21"/>
      <c r="J232" s="21"/>
      <c r="K232" s="21"/>
      <c r="L232" s="21"/>
    </row>
    <row r="233" spans="1:12" s="8" customFormat="1" ht="21.95" customHeight="1">
      <c r="A233" s="21"/>
      <c r="B233" s="21"/>
      <c r="C233" s="21"/>
      <c r="D233" s="21"/>
      <c r="E233" s="21"/>
      <c r="F233" s="21"/>
      <c r="G233" s="21"/>
      <c r="H233" s="21"/>
      <c r="I233" s="21"/>
      <c r="J233" s="21"/>
      <c r="K233" s="21"/>
      <c r="L233" s="21"/>
    </row>
    <row r="234" spans="1:12" s="8" customFormat="1" ht="21.95" customHeight="1">
      <c r="A234" s="21"/>
      <c r="B234" s="21"/>
      <c r="C234" s="21"/>
      <c r="D234" s="21"/>
      <c r="E234" s="21"/>
      <c r="F234" s="21"/>
      <c r="G234" s="21"/>
      <c r="H234" s="21"/>
      <c r="I234" s="21"/>
      <c r="J234" s="21"/>
      <c r="K234" s="21"/>
      <c r="L234" s="21"/>
    </row>
    <row r="235" spans="1:12" s="8" customFormat="1" ht="21.95" customHeight="1">
      <c r="A235" s="21"/>
      <c r="B235" s="21"/>
      <c r="C235" s="21"/>
      <c r="D235" s="21"/>
      <c r="E235" s="21"/>
      <c r="F235" s="21"/>
      <c r="G235" s="21"/>
      <c r="H235" s="21"/>
      <c r="I235" s="21"/>
      <c r="J235" s="21"/>
      <c r="K235" s="21"/>
      <c r="L235" s="21"/>
    </row>
    <row r="236" spans="1:12" s="8" customFormat="1" ht="21.95" customHeight="1">
      <c r="A236" s="21"/>
      <c r="B236" s="21"/>
      <c r="C236" s="21"/>
      <c r="D236" s="21"/>
      <c r="E236" s="21"/>
      <c r="F236" s="21"/>
      <c r="G236" s="21"/>
      <c r="H236" s="21"/>
      <c r="I236" s="21"/>
      <c r="J236" s="21"/>
      <c r="K236" s="21"/>
      <c r="L236" s="21"/>
    </row>
    <row r="237" spans="1:12" s="8" customFormat="1" ht="21.95" customHeight="1">
      <c r="A237" s="21"/>
      <c r="B237" s="21"/>
      <c r="C237" s="21"/>
      <c r="D237" s="21"/>
      <c r="E237" s="21"/>
      <c r="F237" s="21"/>
      <c r="G237" s="21"/>
      <c r="H237" s="21"/>
      <c r="I237" s="21"/>
      <c r="J237" s="21"/>
      <c r="K237" s="21"/>
      <c r="L237" s="21"/>
    </row>
    <row r="238" spans="1:12" s="8" customFormat="1" ht="21.95" customHeight="1">
      <c r="A238" s="21"/>
      <c r="B238" s="21"/>
      <c r="C238" s="21"/>
      <c r="D238" s="21"/>
      <c r="E238" s="21"/>
      <c r="F238" s="21"/>
      <c r="G238" s="21"/>
      <c r="H238" s="21"/>
      <c r="I238" s="21"/>
      <c r="J238" s="21"/>
      <c r="K238" s="21"/>
      <c r="L238" s="21"/>
    </row>
    <row r="239" spans="1:12" s="8" customFormat="1" ht="21.95" customHeight="1">
      <c r="A239" s="21"/>
      <c r="B239" s="21"/>
      <c r="C239" s="21"/>
      <c r="D239" s="21"/>
      <c r="E239" s="21"/>
      <c r="F239" s="21"/>
      <c r="G239" s="21"/>
      <c r="H239" s="21"/>
      <c r="I239" s="21"/>
      <c r="J239" s="21"/>
      <c r="K239" s="21"/>
      <c r="L239" s="21"/>
    </row>
    <row r="240" spans="1:12" s="8" customFormat="1" ht="21.95" customHeight="1">
      <c r="A240" s="21"/>
      <c r="B240" s="21"/>
      <c r="C240" s="21"/>
      <c r="D240" s="21"/>
      <c r="E240" s="21"/>
      <c r="F240" s="21"/>
      <c r="G240" s="21"/>
      <c r="H240" s="21"/>
      <c r="I240" s="21"/>
      <c r="J240" s="21"/>
      <c r="K240" s="21"/>
      <c r="L240" s="21"/>
    </row>
    <row r="241" spans="1:12" s="8" customFormat="1" ht="21.95" customHeight="1">
      <c r="A241" s="21"/>
      <c r="B241" s="21"/>
      <c r="C241" s="21"/>
      <c r="D241" s="21"/>
      <c r="E241" s="21"/>
      <c r="F241" s="21"/>
      <c r="G241" s="21"/>
      <c r="H241" s="21"/>
      <c r="I241" s="21"/>
      <c r="J241" s="21"/>
      <c r="K241" s="21"/>
      <c r="L241" s="21"/>
    </row>
    <row r="242" spans="1:12" s="8" customFormat="1" ht="21.95" customHeight="1">
      <c r="A242" s="21"/>
      <c r="B242" s="21"/>
      <c r="C242" s="21"/>
      <c r="D242" s="21"/>
      <c r="E242" s="21"/>
      <c r="F242" s="21"/>
      <c r="G242" s="21"/>
      <c r="H242" s="21"/>
      <c r="I242" s="21"/>
      <c r="J242" s="21"/>
      <c r="K242" s="21"/>
      <c r="L242" s="21"/>
    </row>
    <row r="243" spans="1:12" s="8" customFormat="1" ht="21.95" customHeight="1">
      <c r="A243" s="21"/>
      <c r="B243" s="21"/>
      <c r="C243" s="21"/>
      <c r="D243" s="21"/>
      <c r="E243" s="21"/>
      <c r="F243" s="21"/>
      <c r="G243" s="21"/>
      <c r="H243" s="21"/>
      <c r="I243" s="21"/>
      <c r="J243" s="21"/>
      <c r="K243" s="21"/>
      <c r="L243" s="21"/>
    </row>
    <row r="244" spans="1:12" s="8" customFormat="1" ht="21.95" customHeight="1">
      <c r="A244" s="21"/>
      <c r="B244" s="21"/>
      <c r="C244" s="21"/>
      <c r="D244" s="21"/>
      <c r="E244" s="21"/>
      <c r="F244" s="21"/>
      <c r="G244" s="21"/>
      <c r="H244" s="21"/>
      <c r="I244" s="21"/>
      <c r="J244" s="21"/>
      <c r="K244" s="21"/>
      <c r="L244" s="21"/>
    </row>
    <row r="245" spans="1:12" s="8" customFormat="1" ht="21.95" customHeight="1">
      <c r="A245" s="21"/>
      <c r="B245" s="21"/>
      <c r="C245" s="21"/>
      <c r="D245" s="21"/>
      <c r="E245" s="21"/>
      <c r="F245" s="21"/>
      <c r="G245" s="21"/>
      <c r="H245" s="21"/>
      <c r="I245" s="21"/>
      <c r="J245" s="21"/>
      <c r="K245" s="21"/>
      <c r="L245" s="21"/>
    </row>
    <row r="246" spans="1:12" s="8" customFormat="1" ht="21.95" customHeight="1">
      <c r="A246" s="21"/>
      <c r="B246" s="21"/>
      <c r="C246" s="21"/>
      <c r="D246" s="21"/>
      <c r="E246" s="21"/>
      <c r="F246" s="21"/>
      <c r="G246" s="21"/>
      <c r="H246" s="21"/>
      <c r="I246" s="21"/>
      <c r="J246" s="21"/>
      <c r="K246" s="21"/>
      <c r="L246" s="21"/>
    </row>
    <row r="247" spans="1:12" s="8" customFormat="1" ht="21.95" customHeight="1">
      <c r="A247" s="21"/>
      <c r="B247" s="21"/>
      <c r="C247" s="21"/>
      <c r="D247" s="21"/>
      <c r="E247" s="21"/>
      <c r="F247" s="21"/>
      <c r="G247" s="21"/>
      <c r="H247" s="21"/>
      <c r="I247" s="21"/>
      <c r="J247" s="21"/>
      <c r="K247" s="21"/>
      <c r="L247" s="21"/>
    </row>
    <row r="248" spans="1:12" s="8" customFormat="1" ht="21.95" customHeight="1">
      <c r="A248" s="21"/>
      <c r="B248" s="21"/>
      <c r="C248" s="21"/>
      <c r="D248" s="21"/>
      <c r="E248" s="21"/>
      <c r="F248" s="21"/>
      <c r="G248" s="21"/>
      <c r="H248" s="21"/>
      <c r="I248" s="21"/>
      <c r="J248" s="21"/>
      <c r="K248" s="21"/>
      <c r="L248" s="21"/>
    </row>
    <row r="249" spans="1:12" s="24" customFormat="1" ht="60" customHeight="1" thickBot="1">
      <c r="A249" s="700" t="s">
        <v>138</v>
      </c>
      <c r="B249" s="700"/>
      <c r="C249" s="700"/>
      <c r="D249" s="700"/>
      <c r="E249" s="700"/>
      <c r="F249" s="700"/>
      <c r="G249" s="700"/>
      <c r="H249" s="700"/>
      <c r="I249" s="700"/>
      <c r="J249" s="700"/>
      <c r="K249" s="700"/>
      <c r="L249" s="700"/>
    </row>
    <row r="250" spans="1:12" ht="30" customHeight="1" thickBot="1">
      <c r="A250" s="704" t="s">
        <v>145</v>
      </c>
      <c r="B250" s="705"/>
      <c r="C250" s="705"/>
      <c r="D250" s="705"/>
      <c r="E250" s="705"/>
      <c r="F250" s="705"/>
      <c r="G250" s="705"/>
      <c r="H250" s="705"/>
      <c r="I250" s="705"/>
      <c r="J250" s="705"/>
      <c r="K250" s="705"/>
      <c r="L250" s="706"/>
    </row>
    <row r="251" spans="1:12" ht="129.94999999999999" customHeight="1" thickBot="1">
      <c r="A251" s="39" t="s">
        <v>4</v>
      </c>
      <c r="B251" s="109" t="s">
        <v>130</v>
      </c>
      <c r="C251" s="109" t="s">
        <v>56</v>
      </c>
      <c r="D251" s="109" t="s">
        <v>57</v>
      </c>
      <c r="E251" s="109" t="s">
        <v>58</v>
      </c>
      <c r="F251" s="109" t="s">
        <v>59</v>
      </c>
      <c r="G251" s="109" t="s">
        <v>206</v>
      </c>
      <c r="H251" s="109" t="s">
        <v>60</v>
      </c>
      <c r="I251" s="109" t="s">
        <v>139</v>
      </c>
      <c r="J251" s="109" t="s">
        <v>61</v>
      </c>
      <c r="K251" s="109" t="s">
        <v>62</v>
      </c>
      <c r="L251" s="47" t="s">
        <v>87</v>
      </c>
    </row>
    <row r="252" spans="1:12" ht="24" customHeight="1" thickBot="1">
      <c r="A252" s="63" t="s">
        <v>0</v>
      </c>
      <c r="B252" s="103" t="s">
        <v>191</v>
      </c>
      <c r="C252" s="103" t="s">
        <v>191</v>
      </c>
      <c r="D252" s="103" t="s">
        <v>191</v>
      </c>
      <c r="E252" s="103" t="s">
        <v>191</v>
      </c>
      <c r="F252" s="103" t="s">
        <v>191</v>
      </c>
      <c r="G252" s="103" t="s">
        <v>191</v>
      </c>
      <c r="H252" s="103" t="s">
        <v>191</v>
      </c>
      <c r="I252" s="103" t="s">
        <v>191</v>
      </c>
      <c r="J252" s="103" t="s">
        <v>191</v>
      </c>
      <c r="K252" s="103" t="s">
        <v>191</v>
      </c>
      <c r="L252" s="66" t="s">
        <v>1</v>
      </c>
    </row>
    <row r="253" spans="1:12" ht="24" customHeight="1" thickBot="1">
      <c r="A253" s="67" t="s">
        <v>2</v>
      </c>
      <c r="B253" s="104" t="s">
        <v>191</v>
      </c>
      <c r="C253" s="104" t="s">
        <v>191</v>
      </c>
      <c r="D253" s="104" t="s">
        <v>191</v>
      </c>
      <c r="E253" s="104" t="s">
        <v>191</v>
      </c>
      <c r="F253" s="104" t="s">
        <v>191</v>
      </c>
      <c r="G253" s="104" t="s">
        <v>191</v>
      </c>
      <c r="H253" s="104" t="s">
        <v>191</v>
      </c>
      <c r="I253" s="104" t="s">
        <v>191</v>
      </c>
      <c r="J253" s="104" t="s">
        <v>191</v>
      </c>
      <c r="K253" s="104" t="s">
        <v>191</v>
      </c>
      <c r="L253" s="70" t="s">
        <v>3</v>
      </c>
    </row>
    <row r="254" spans="1:12" ht="24" customHeight="1" thickBot="1">
      <c r="A254" s="63" t="s">
        <v>9</v>
      </c>
      <c r="B254" s="103" t="s">
        <v>191</v>
      </c>
      <c r="C254" s="103" t="s">
        <v>191</v>
      </c>
      <c r="D254" s="103" t="s">
        <v>191</v>
      </c>
      <c r="E254" s="103" t="s">
        <v>191</v>
      </c>
      <c r="F254" s="103" t="s">
        <v>191</v>
      </c>
      <c r="G254" s="103" t="s">
        <v>191</v>
      </c>
      <c r="H254" s="103" t="s">
        <v>191</v>
      </c>
      <c r="I254" s="103" t="s">
        <v>191</v>
      </c>
      <c r="J254" s="103" t="s">
        <v>191</v>
      </c>
      <c r="K254" s="103" t="s">
        <v>191</v>
      </c>
      <c r="L254" s="66" t="s">
        <v>10</v>
      </c>
    </row>
    <row r="255" spans="1:12" ht="24" customHeight="1" thickBot="1">
      <c r="A255" s="67" t="s">
        <v>11</v>
      </c>
      <c r="B255" s="104" t="s">
        <v>191</v>
      </c>
      <c r="C255" s="104" t="s">
        <v>191</v>
      </c>
      <c r="D255" s="104" t="s">
        <v>191</v>
      </c>
      <c r="E255" s="104" t="s">
        <v>191</v>
      </c>
      <c r="F255" s="104" t="s">
        <v>191</v>
      </c>
      <c r="G255" s="104" t="s">
        <v>191</v>
      </c>
      <c r="H255" s="104" t="s">
        <v>191</v>
      </c>
      <c r="I255" s="104" t="s">
        <v>191</v>
      </c>
      <c r="J255" s="104" t="s">
        <v>191</v>
      </c>
      <c r="K255" s="104" t="s">
        <v>191</v>
      </c>
      <c r="L255" s="70" t="s">
        <v>12</v>
      </c>
    </row>
    <row r="256" spans="1:12" ht="24" customHeight="1" thickBot="1">
      <c r="A256" s="63" t="s">
        <v>13</v>
      </c>
      <c r="B256" s="103" t="s">
        <v>191</v>
      </c>
      <c r="C256" s="103" t="s">
        <v>191</v>
      </c>
      <c r="D256" s="103" t="s">
        <v>191</v>
      </c>
      <c r="E256" s="103" t="s">
        <v>191</v>
      </c>
      <c r="F256" s="103" t="s">
        <v>191</v>
      </c>
      <c r="G256" s="103" t="s">
        <v>191</v>
      </c>
      <c r="H256" s="103" t="s">
        <v>191</v>
      </c>
      <c r="I256" s="103" t="s">
        <v>191</v>
      </c>
      <c r="J256" s="103" t="s">
        <v>191</v>
      </c>
      <c r="K256" s="103" t="s">
        <v>191</v>
      </c>
      <c r="L256" s="66" t="s">
        <v>14</v>
      </c>
    </row>
    <row r="257" spans="1:12" ht="24" customHeight="1" thickBot="1">
      <c r="A257" s="74" t="s">
        <v>15</v>
      </c>
      <c r="B257" s="299">
        <f>+EMPLOII2!B186</f>
        <v>2620</v>
      </c>
      <c r="C257" s="300">
        <v>8.4318962228157197</v>
      </c>
      <c r="D257" s="300">
        <v>0.30522701259061424</v>
      </c>
      <c r="E257" s="300">
        <v>16.405951926745516</v>
      </c>
      <c r="F257" s="300">
        <v>12.972148035101105</v>
      </c>
      <c r="G257" s="300">
        <v>9.3094238840137358</v>
      </c>
      <c r="H257" s="300">
        <v>3.3956505150705834</v>
      </c>
      <c r="I257" s="300">
        <v>17.169019458222053</v>
      </c>
      <c r="J257" s="300">
        <v>31.590995803128578</v>
      </c>
      <c r="K257" s="300">
        <v>0.4196871423120947</v>
      </c>
      <c r="L257" s="76" t="s">
        <v>16</v>
      </c>
    </row>
    <row r="258" spans="1:12" ht="24" customHeight="1" thickBot="1">
      <c r="A258" s="63" t="s">
        <v>17</v>
      </c>
      <c r="B258" s="73">
        <f>+EMPLOII2!B187</f>
        <v>1913</v>
      </c>
      <c r="C258" s="65">
        <v>27.053898482469911</v>
      </c>
      <c r="D258" s="65">
        <v>0.99424385138670857</v>
      </c>
      <c r="E258" s="65">
        <v>24.071166928309786</v>
      </c>
      <c r="F258" s="65">
        <v>21.454735740450026</v>
      </c>
      <c r="G258" s="65">
        <v>6.9597069597069599</v>
      </c>
      <c r="H258" s="65">
        <v>3.4536891679748818</v>
      </c>
      <c r="I258" s="65">
        <v>7.3260073260073266</v>
      </c>
      <c r="J258" s="65">
        <v>8.5818942961800104</v>
      </c>
      <c r="K258" s="65">
        <v>0.10465724751439037</v>
      </c>
      <c r="L258" s="71" t="s">
        <v>18</v>
      </c>
    </row>
    <row r="259" spans="1:12" ht="24" customHeight="1" thickBot="1">
      <c r="A259" s="74" t="s">
        <v>19</v>
      </c>
      <c r="B259" s="299">
        <f>+EMPLOII2!B188</f>
        <v>3312</v>
      </c>
      <c r="C259" s="300">
        <v>8.8439480833081792</v>
      </c>
      <c r="D259" s="300">
        <v>0.78478720193178375</v>
      </c>
      <c r="E259" s="300">
        <v>37.005734983398732</v>
      </c>
      <c r="F259" s="300">
        <v>11.832176275279203</v>
      </c>
      <c r="G259" s="300">
        <v>9.8098400241472987</v>
      </c>
      <c r="H259" s="300">
        <v>4.6785390884394804</v>
      </c>
      <c r="I259" s="300">
        <v>11.198309689103532</v>
      </c>
      <c r="J259" s="300">
        <v>15.7259281617869</v>
      </c>
      <c r="K259" s="300">
        <v>0.12073649260488985</v>
      </c>
      <c r="L259" s="76" t="s">
        <v>20</v>
      </c>
    </row>
    <row r="260" spans="1:12" ht="24" customHeight="1" thickBot="1">
      <c r="A260" s="63" t="s">
        <v>21</v>
      </c>
      <c r="B260" s="73">
        <f>+EMPLOII2!B189</f>
        <v>647</v>
      </c>
      <c r="C260" s="65">
        <v>6.3369397217928904</v>
      </c>
      <c r="D260" s="65">
        <v>0.77279752704791349</v>
      </c>
      <c r="E260" s="65">
        <v>40.030911901081915</v>
      </c>
      <c r="F260" s="65">
        <v>19.783616692426584</v>
      </c>
      <c r="G260" s="65">
        <v>7.8825347758887183</v>
      </c>
      <c r="H260" s="65">
        <v>10.046367851622875</v>
      </c>
      <c r="I260" s="65">
        <v>7.2642967542503865</v>
      </c>
      <c r="J260" s="65">
        <v>7.8825347758887183</v>
      </c>
      <c r="K260" s="65">
        <v>0</v>
      </c>
      <c r="L260" s="71" t="s">
        <v>22</v>
      </c>
    </row>
    <row r="261" spans="1:12" ht="24" customHeight="1" thickBot="1">
      <c r="A261" s="74" t="s">
        <v>23</v>
      </c>
      <c r="B261" s="299">
        <f>+EMPLOII2!B190</f>
        <v>10136</v>
      </c>
      <c r="C261" s="300">
        <v>8.1203749383325103</v>
      </c>
      <c r="D261" s="300">
        <v>0.69067587567834243</v>
      </c>
      <c r="E261" s="300">
        <v>24.597927972372965</v>
      </c>
      <c r="F261" s="300">
        <v>30.468672915638876</v>
      </c>
      <c r="G261" s="300">
        <v>6.1864824864331522</v>
      </c>
      <c r="H261" s="300">
        <v>4.5387271830291072</v>
      </c>
      <c r="I261" s="300">
        <v>10.596941292550568</v>
      </c>
      <c r="J261" s="300">
        <v>14.69166255550074</v>
      </c>
      <c r="K261" s="300">
        <v>0.1085347804637395</v>
      </c>
      <c r="L261" s="76" t="s">
        <v>24</v>
      </c>
    </row>
    <row r="262" spans="1:12" s="8" customFormat="1" ht="24" customHeight="1" thickBot="1">
      <c r="A262" s="63" t="s">
        <v>25</v>
      </c>
      <c r="B262" s="73">
        <f>+EMPLOII2!B191</f>
        <v>4921</v>
      </c>
      <c r="C262" s="65">
        <v>14.413498678593212</v>
      </c>
      <c r="D262" s="65">
        <v>0.58955072169140066</v>
      </c>
      <c r="E262" s="65">
        <v>12.502541166903844</v>
      </c>
      <c r="F262" s="65">
        <v>17.381581622280951</v>
      </c>
      <c r="G262" s="65">
        <v>10.916853018906282</v>
      </c>
      <c r="H262" s="65">
        <v>5.4685911770685101</v>
      </c>
      <c r="I262" s="65">
        <v>9.615775564139053</v>
      </c>
      <c r="J262" s="65">
        <v>29.00996137426306</v>
      </c>
      <c r="K262" s="65">
        <v>0.10164667615368977</v>
      </c>
      <c r="L262" s="71" t="s">
        <v>26</v>
      </c>
    </row>
    <row r="263" spans="1:12" s="8" customFormat="1" ht="24" customHeight="1" thickBot="1">
      <c r="A263" s="74" t="s">
        <v>27</v>
      </c>
      <c r="B263" s="299">
        <f>+EMPLOII2!B192</f>
        <v>2835</v>
      </c>
      <c r="C263" s="300">
        <v>8.0776014109347436</v>
      </c>
      <c r="D263" s="300">
        <v>0.35273368606701938</v>
      </c>
      <c r="E263" s="300">
        <v>29.594356261022924</v>
      </c>
      <c r="F263" s="300">
        <v>26.772486772486769</v>
      </c>
      <c r="G263" s="300">
        <v>13.121693121693124</v>
      </c>
      <c r="H263" s="300">
        <v>4.4797178130511464</v>
      </c>
      <c r="I263" s="300">
        <v>7.9012345679012341</v>
      </c>
      <c r="J263" s="300">
        <v>9.6296296296296298</v>
      </c>
      <c r="K263" s="300">
        <v>7.0546737213403876E-2</v>
      </c>
      <c r="L263" s="76" t="s">
        <v>28</v>
      </c>
    </row>
    <row r="264" spans="1:12" s="20" customFormat="1" ht="24" customHeight="1" thickBot="1">
      <c r="A264" s="63" t="s">
        <v>29</v>
      </c>
      <c r="B264" s="73">
        <f>+EMPLOII2!B193</f>
        <v>2907</v>
      </c>
      <c r="C264" s="65">
        <v>16.59779614325069</v>
      </c>
      <c r="D264" s="65">
        <v>0.13774104683195593</v>
      </c>
      <c r="E264" s="65">
        <v>27.892561983471076</v>
      </c>
      <c r="F264" s="65">
        <v>29.338842975206607</v>
      </c>
      <c r="G264" s="65">
        <v>6.6115702479338845</v>
      </c>
      <c r="H264" s="65">
        <v>3.3057851239669422</v>
      </c>
      <c r="I264" s="65">
        <v>8.5055096418732781</v>
      </c>
      <c r="J264" s="65">
        <v>7.5068870523415976</v>
      </c>
      <c r="K264" s="65">
        <v>0.10330578512396695</v>
      </c>
      <c r="L264" s="71" t="s">
        <v>30</v>
      </c>
    </row>
    <row r="265" spans="1:12" s="24" customFormat="1" ht="24" customHeight="1" thickBot="1">
      <c r="A265" s="74" t="s">
        <v>31</v>
      </c>
      <c r="B265" s="299">
        <f>+EMPLOII2!B194</f>
        <v>7158</v>
      </c>
      <c r="C265" s="300">
        <v>7.8094439787650183</v>
      </c>
      <c r="D265" s="300">
        <v>0.92204526404023457</v>
      </c>
      <c r="E265" s="300">
        <v>28.555462419670295</v>
      </c>
      <c r="F265" s="300">
        <v>20.606314613020398</v>
      </c>
      <c r="G265" s="300">
        <v>11.846884604638166</v>
      </c>
      <c r="H265" s="300">
        <v>3.9675887119307069</v>
      </c>
      <c r="I265" s="300">
        <v>15.101983794355963</v>
      </c>
      <c r="J265" s="300">
        <v>11.022632020117351</v>
      </c>
      <c r="K265" s="300">
        <v>0.16764459346186086</v>
      </c>
      <c r="L265" s="76" t="s">
        <v>32</v>
      </c>
    </row>
    <row r="266" spans="1:12" ht="24" customHeight="1" thickBot="1">
      <c r="A266" s="63" t="s">
        <v>33</v>
      </c>
      <c r="B266" s="73">
        <f>+EMPLOII2!B195</f>
        <v>1079</v>
      </c>
      <c r="C266" s="65">
        <v>12.5</v>
      </c>
      <c r="D266" s="65">
        <v>2.4074074074074074</v>
      </c>
      <c r="E266" s="65">
        <v>28.425925925925927</v>
      </c>
      <c r="F266" s="65">
        <v>22.962962962962962</v>
      </c>
      <c r="G266" s="65">
        <v>11.388888888888889</v>
      </c>
      <c r="H266" s="65">
        <v>6.9444444444444446</v>
      </c>
      <c r="I266" s="65">
        <v>8.3333333333333339</v>
      </c>
      <c r="J266" s="65">
        <v>6.9444444444444446</v>
      </c>
      <c r="K266" s="65">
        <v>9.2592592592592587E-2</v>
      </c>
      <c r="L266" s="71" t="s">
        <v>34</v>
      </c>
    </row>
    <row r="267" spans="1:12" ht="24" customHeight="1" thickBot="1">
      <c r="A267" s="74" t="s">
        <v>35</v>
      </c>
      <c r="B267" s="304" t="s">
        <v>191</v>
      </c>
      <c r="C267" s="304" t="s">
        <v>191</v>
      </c>
      <c r="D267" s="304" t="s">
        <v>191</v>
      </c>
      <c r="E267" s="304" t="s">
        <v>191</v>
      </c>
      <c r="F267" s="304" t="s">
        <v>191</v>
      </c>
      <c r="G267" s="304" t="s">
        <v>191</v>
      </c>
      <c r="H267" s="304" t="s">
        <v>191</v>
      </c>
      <c r="I267" s="304" t="s">
        <v>191</v>
      </c>
      <c r="J267" s="304" t="s">
        <v>191</v>
      </c>
      <c r="K267" s="304" t="s">
        <v>191</v>
      </c>
      <c r="L267" s="76" t="s">
        <v>36</v>
      </c>
    </row>
    <row r="268" spans="1:12" ht="24" customHeight="1" thickBot="1">
      <c r="A268" s="77" t="s">
        <v>38</v>
      </c>
      <c r="B268" s="93">
        <f>+EMPLOII2!B197</f>
        <v>37528</v>
      </c>
      <c r="C268" s="79">
        <v>10.68411374357061</v>
      </c>
      <c r="D268" s="79">
        <v>0.70090344588652298</v>
      </c>
      <c r="E268" s="79">
        <v>25.272499533619381</v>
      </c>
      <c r="F268" s="79">
        <v>22.778029475255178</v>
      </c>
      <c r="G268" s="79">
        <v>9.1996908562748185</v>
      </c>
      <c r="H268" s="79">
        <v>4.4932441435919301</v>
      </c>
      <c r="I268" s="79">
        <v>11.18513978093436</v>
      </c>
      <c r="J268" s="79">
        <v>15.550462383071718</v>
      </c>
      <c r="K268" s="79">
        <v>0.13591663779548543</v>
      </c>
      <c r="L268" s="80" t="s">
        <v>37</v>
      </c>
    </row>
    <row r="269" spans="1:12" ht="24" customHeight="1" thickBot="1">
      <c r="A269" s="81" t="s">
        <v>39</v>
      </c>
      <c r="B269" s="98">
        <f>+EMPLOII2!B198</f>
        <v>909540</v>
      </c>
      <c r="C269" s="83">
        <v>28.181810185398977</v>
      </c>
      <c r="D269" s="83">
        <v>1.1175395657824425</v>
      </c>
      <c r="E269" s="83">
        <v>14.263582767636651</v>
      </c>
      <c r="F269" s="83">
        <v>22.600159648509397</v>
      </c>
      <c r="G269" s="83">
        <v>9.8994170410490181</v>
      </c>
      <c r="H269" s="83">
        <v>3.7341478485934001</v>
      </c>
      <c r="I269" s="83">
        <v>14.287222181906941</v>
      </c>
      <c r="J269" s="83">
        <v>5.776153438490244</v>
      </c>
      <c r="K269" s="83">
        <v>0.13996732263292497</v>
      </c>
      <c r="L269" s="84" t="s">
        <v>40</v>
      </c>
    </row>
    <row r="270" spans="1:12" ht="24.95" customHeight="1" thickBot="1">
      <c r="A270" s="25"/>
      <c r="B270" s="28"/>
      <c r="C270" s="26"/>
      <c r="D270" s="26"/>
      <c r="E270" s="26"/>
      <c r="F270" s="26"/>
      <c r="G270" s="26"/>
      <c r="H270" s="26"/>
      <c r="I270" s="26"/>
      <c r="J270" s="26"/>
      <c r="K270" s="26"/>
      <c r="L270" s="27"/>
    </row>
    <row r="271" spans="1:12" ht="24.95" customHeight="1" thickBot="1">
      <c r="A271" s="203"/>
      <c r="B271" s="204"/>
      <c r="C271" s="210"/>
      <c r="D271" s="210"/>
      <c r="E271" s="210"/>
      <c r="F271" s="210"/>
      <c r="G271" s="210"/>
      <c r="H271" s="210"/>
      <c r="I271" s="210"/>
      <c r="J271" s="210"/>
      <c r="K271" s="210"/>
      <c r="L271" s="205"/>
    </row>
    <row r="272" spans="1:12" ht="24.95" customHeight="1" thickBot="1">
      <c r="A272" s="203"/>
      <c r="B272" s="204"/>
      <c r="C272" s="210"/>
      <c r="D272" s="210"/>
      <c r="E272" s="210"/>
      <c r="F272" s="210"/>
      <c r="G272" s="210"/>
      <c r="H272" s="210"/>
      <c r="I272" s="210"/>
      <c r="J272" s="210"/>
      <c r="K272" s="210"/>
      <c r="L272" s="205"/>
    </row>
    <row r="273" spans="1:12" ht="24.95" customHeight="1" thickBot="1">
      <c r="A273" s="203"/>
      <c r="B273" s="204"/>
      <c r="C273" s="210"/>
      <c r="D273" s="210"/>
      <c r="E273" s="210"/>
      <c r="F273" s="210"/>
      <c r="G273" s="210"/>
      <c r="H273" s="210"/>
      <c r="I273" s="210"/>
      <c r="J273" s="210"/>
      <c r="K273" s="210"/>
      <c r="L273" s="205"/>
    </row>
    <row r="274" spans="1:12" ht="24.95" customHeight="1" thickBot="1">
      <c r="A274" s="203"/>
      <c r="B274" s="204"/>
      <c r="C274" s="210"/>
      <c r="D274" s="210"/>
      <c r="E274" s="210"/>
      <c r="F274" s="210"/>
      <c r="G274" s="210"/>
      <c r="H274" s="210"/>
      <c r="I274" s="210"/>
      <c r="J274" s="210"/>
      <c r="K274" s="210"/>
      <c r="L274" s="205"/>
    </row>
    <row r="275" spans="1:12" ht="24.95" customHeight="1" thickBot="1">
      <c r="A275" s="203"/>
      <c r="B275" s="204"/>
      <c r="C275" s="210"/>
      <c r="D275" s="210"/>
      <c r="E275" s="210"/>
      <c r="F275" s="210"/>
      <c r="G275" s="210"/>
      <c r="H275" s="210"/>
      <c r="I275" s="210"/>
      <c r="J275" s="210"/>
      <c r="K275" s="210"/>
      <c r="L275" s="205"/>
    </row>
    <row r="276" spans="1:12" ht="24.95" customHeight="1" thickBot="1">
      <c r="A276" s="203"/>
      <c r="B276" s="204"/>
      <c r="C276" s="210"/>
      <c r="D276" s="210"/>
      <c r="E276" s="210"/>
      <c r="F276" s="210"/>
      <c r="G276" s="210"/>
      <c r="H276" s="210"/>
      <c r="I276" s="210"/>
      <c r="J276" s="210"/>
      <c r="K276" s="210"/>
      <c r="L276" s="205"/>
    </row>
    <row r="277" spans="1:12" ht="24.95" customHeight="1" thickBot="1">
      <c r="A277" s="203"/>
      <c r="B277" s="204"/>
      <c r="C277" s="210"/>
      <c r="D277" s="210"/>
      <c r="E277" s="210"/>
      <c r="F277" s="210"/>
      <c r="G277" s="210"/>
      <c r="H277" s="210"/>
      <c r="I277" s="210"/>
      <c r="J277" s="210"/>
      <c r="K277" s="210"/>
      <c r="L277" s="205"/>
    </row>
    <row r="278" spans="1:12" ht="24.95" customHeight="1" thickBot="1">
      <c r="A278" s="203"/>
      <c r="B278" s="204"/>
      <c r="C278" s="210"/>
      <c r="D278" s="210"/>
      <c r="E278" s="210"/>
      <c r="F278" s="210"/>
      <c r="G278" s="210"/>
      <c r="H278" s="210"/>
      <c r="I278" s="210"/>
      <c r="J278" s="210"/>
      <c r="K278" s="210"/>
      <c r="L278" s="205"/>
    </row>
    <row r="279" spans="1:12" ht="24.95" customHeight="1" thickBot="1">
      <c r="A279" s="203"/>
      <c r="B279" s="204"/>
      <c r="C279" s="210"/>
      <c r="D279" s="210"/>
      <c r="E279" s="210"/>
      <c r="F279" s="210"/>
      <c r="G279" s="210"/>
      <c r="H279" s="210"/>
      <c r="I279" s="210"/>
      <c r="J279" s="210"/>
      <c r="K279" s="210"/>
      <c r="L279" s="205"/>
    </row>
    <row r="280" spans="1:12" ht="24.95" customHeight="1" thickBot="1">
      <c r="A280" s="203"/>
      <c r="B280" s="204"/>
      <c r="C280" s="210"/>
      <c r="D280" s="210"/>
      <c r="E280" s="210"/>
      <c r="F280" s="210"/>
      <c r="G280" s="210"/>
      <c r="H280" s="210"/>
      <c r="I280" s="210"/>
      <c r="J280" s="210"/>
      <c r="K280" s="210"/>
      <c r="L280" s="205"/>
    </row>
    <row r="281" spans="1:12" ht="24.95" customHeight="1" thickBot="1">
      <c r="A281" s="203"/>
      <c r="B281" s="204"/>
      <c r="C281" s="210"/>
      <c r="D281" s="210"/>
      <c r="E281" s="210"/>
      <c r="F281" s="210"/>
      <c r="G281" s="210"/>
      <c r="H281" s="210"/>
      <c r="I281" s="210"/>
      <c r="J281" s="210"/>
      <c r="K281" s="210"/>
      <c r="L281" s="205"/>
    </row>
    <row r="282" spans="1:12" ht="24.95" customHeight="1" thickBot="1">
      <c r="A282" s="203"/>
      <c r="B282" s="204"/>
      <c r="C282" s="210"/>
      <c r="D282" s="210"/>
      <c r="E282" s="210"/>
      <c r="F282" s="210"/>
      <c r="G282" s="210"/>
      <c r="H282" s="210"/>
      <c r="I282" s="210"/>
      <c r="J282" s="210"/>
      <c r="K282" s="210"/>
      <c r="L282" s="205"/>
    </row>
    <row r="283" spans="1:12" ht="24.95" customHeight="1" thickBot="1">
      <c r="A283" s="203"/>
      <c r="B283" s="204"/>
      <c r="C283" s="210"/>
      <c r="D283" s="210"/>
      <c r="E283" s="210"/>
      <c r="F283" s="210"/>
      <c r="G283" s="210"/>
      <c r="H283" s="210"/>
      <c r="I283" s="210"/>
      <c r="J283" s="210"/>
      <c r="K283" s="210"/>
      <c r="L283" s="205"/>
    </row>
    <row r="284" spans="1:12" ht="24.95" customHeight="1" thickBot="1">
      <c r="A284" s="203"/>
      <c r="B284" s="204"/>
      <c r="C284" s="210"/>
      <c r="D284" s="210"/>
      <c r="E284" s="210"/>
      <c r="F284" s="210"/>
      <c r="G284" s="210"/>
      <c r="H284" s="210"/>
      <c r="I284" s="210"/>
      <c r="J284" s="210"/>
      <c r="K284" s="210"/>
      <c r="L284" s="205"/>
    </row>
    <row r="285" spans="1:12" ht="24.95" customHeight="1" thickBot="1">
      <c r="A285" s="203"/>
      <c r="B285" s="204"/>
      <c r="C285" s="210"/>
      <c r="D285" s="210"/>
      <c r="E285" s="210"/>
      <c r="F285" s="210"/>
      <c r="G285" s="210"/>
      <c r="H285" s="210"/>
      <c r="I285" s="210"/>
      <c r="J285" s="210"/>
      <c r="K285" s="210"/>
      <c r="L285" s="205"/>
    </row>
    <row r="286" spans="1:12" ht="24.95" customHeight="1" thickBot="1">
      <c r="A286" s="203"/>
      <c r="B286" s="204"/>
      <c r="C286" s="210"/>
      <c r="D286" s="210"/>
      <c r="E286" s="210"/>
      <c r="F286" s="210"/>
      <c r="G286" s="210"/>
      <c r="H286" s="210"/>
      <c r="I286" s="210"/>
      <c r="J286" s="210"/>
      <c r="K286" s="210"/>
      <c r="L286" s="205"/>
    </row>
    <row r="287" spans="1:12" ht="24.95" customHeight="1" thickBot="1">
      <c r="A287" s="203"/>
      <c r="B287" s="204"/>
      <c r="C287" s="210"/>
      <c r="D287" s="210"/>
      <c r="E287" s="210"/>
      <c r="F287" s="210"/>
      <c r="G287" s="210"/>
      <c r="H287" s="210"/>
      <c r="I287" s="210"/>
      <c r="J287" s="210"/>
      <c r="K287" s="210"/>
      <c r="L287" s="205"/>
    </row>
    <row r="288" spans="1:12" ht="80.099999999999994" customHeight="1" thickBot="1">
      <c r="A288" s="700" t="s">
        <v>138</v>
      </c>
      <c r="B288" s="700"/>
      <c r="C288" s="700"/>
      <c r="D288" s="700"/>
      <c r="E288" s="700"/>
      <c r="F288" s="700"/>
      <c r="G288" s="700"/>
      <c r="H288" s="700"/>
      <c r="I288" s="700"/>
      <c r="J288" s="700"/>
      <c r="K288" s="700"/>
      <c r="L288" s="700"/>
    </row>
    <row r="289" spans="1:12" ht="30" customHeight="1" thickBot="1">
      <c r="A289" s="701" t="s">
        <v>146</v>
      </c>
      <c r="B289" s="702"/>
      <c r="C289" s="702"/>
      <c r="D289" s="702"/>
      <c r="E289" s="702"/>
      <c r="F289" s="702"/>
      <c r="G289" s="702"/>
      <c r="H289" s="702"/>
      <c r="I289" s="702"/>
      <c r="J289" s="702"/>
      <c r="K289" s="702"/>
      <c r="L289" s="703"/>
    </row>
    <row r="290" spans="1:12" ht="120" customHeight="1" thickBot="1">
      <c r="A290" s="39" t="s">
        <v>4</v>
      </c>
      <c r="B290" s="109" t="s">
        <v>130</v>
      </c>
      <c r="C290" s="109" t="s">
        <v>56</v>
      </c>
      <c r="D290" s="109" t="s">
        <v>57</v>
      </c>
      <c r="E290" s="109" t="s">
        <v>58</v>
      </c>
      <c r="F290" s="109" t="s">
        <v>59</v>
      </c>
      <c r="G290" s="109" t="s">
        <v>206</v>
      </c>
      <c r="H290" s="109" t="s">
        <v>60</v>
      </c>
      <c r="I290" s="109" t="s">
        <v>139</v>
      </c>
      <c r="J290" s="109" t="s">
        <v>61</v>
      </c>
      <c r="K290" s="109" t="s">
        <v>62</v>
      </c>
      <c r="L290" s="47" t="s">
        <v>87</v>
      </c>
    </row>
    <row r="291" spans="1:12" ht="24" customHeight="1" thickBot="1">
      <c r="A291" s="63" t="s">
        <v>0</v>
      </c>
      <c r="B291" s="103" t="s">
        <v>191</v>
      </c>
      <c r="C291" s="103" t="s">
        <v>191</v>
      </c>
      <c r="D291" s="103" t="s">
        <v>191</v>
      </c>
      <c r="E291" s="103" t="s">
        <v>191</v>
      </c>
      <c r="F291" s="103" t="s">
        <v>191</v>
      </c>
      <c r="G291" s="103" t="s">
        <v>191</v>
      </c>
      <c r="H291" s="103" t="s">
        <v>191</v>
      </c>
      <c r="I291" s="103" t="s">
        <v>191</v>
      </c>
      <c r="J291" s="103" t="s">
        <v>191</v>
      </c>
      <c r="K291" s="103" t="s">
        <v>191</v>
      </c>
      <c r="L291" s="66" t="s">
        <v>1</v>
      </c>
    </row>
    <row r="292" spans="1:12" ht="24" customHeight="1" thickBot="1">
      <c r="A292" s="67" t="s">
        <v>2</v>
      </c>
      <c r="B292" s="104" t="s">
        <v>191</v>
      </c>
      <c r="C292" s="104" t="s">
        <v>191</v>
      </c>
      <c r="D292" s="104" t="s">
        <v>191</v>
      </c>
      <c r="E292" s="104" t="s">
        <v>191</v>
      </c>
      <c r="F292" s="104" t="s">
        <v>191</v>
      </c>
      <c r="G292" s="104" t="s">
        <v>191</v>
      </c>
      <c r="H292" s="104" t="s">
        <v>191</v>
      </c>
      <c r="I292" s="104" t="s">
        <v>191</v>
      </c>
      <c r="J292" s="104" t="s">
        <v>191</v>
      </c>
      <c r="K292" s="104" t="s">
        <v>191</v>
      </c>
      <c r="L292" s="70" t="s">
        <v>3</v>
      </c>
    </row>
    <row r="293" spans="1:12" ht="24" customHeight="1" thickBot="1">
      <c r="A293" s="63" t="s">
        <v>9</v>
      </c>
      <c r="B293" s="103" t="s">
        <v>191</v>
      </c>
      <c r="C293" s="103" t="s">
        <v>191</v>
      </c>
      <c r="D293" s="103" t="s">
        <v>191</v>
      </c>
      <c r="E293" s="103" t="s">
        <v>191</v>
      </c>
      <c r="F293" s="103" t="s">
        <v>191</v>
      </c>
      <c r="G293" s="103" t="s">
        <v>191</v>
      </c>
      <c r="H293" s="103" t="s">
        <v>191</v>
      </c>
      <c r="I293" s="103" t="s">
        <v>191</v>
      </c>
      <c r="J293" s="103" t="s">
        <v>191</v>
      </c>
      <c r="K293" s="103" t="s">
        <v>191</v>
      </c>
      <c r="L293" s="66" t="s">
        <v>10</v>
      </c>
    </row>
    <row r="294" spans="1:12" ht="24" customHeight="1" thickBot="1">
      <c r="A294" s="67" t="s">
        <v>11</v>
      </c>
      <c r="B294" s="104" t="s">
        <v>191</v>
      </c>
      <c r="C294" s="104" t="s">
        <v>191</v>
      </c>
      <c r="D294" s="104" t="s">
        <v>191</v>
      </c>
      <c r="E294" s="104" t="s">
        <v>191</v>
      </c>
      <c r="F294" s="104" t="s">
        <v>191</v>
      </c>
      <c r="G294" s="104" t="s">
        <v>191</v>
      </c>
      <c r="H294" s="104" t="s">
        <v>191</v>
      </c>
      <c r="I294" s="104" t="s">
        <v>191</v>
      </c>
      <c r="J294" s="104" t="s">
        <v>191</v>
      </c>
      <c r="K294" s="104" t="s">
        <v>191</v>
      </c>
      <c r="L294" s="70" t="s">
        <v>12</v>
      </c>
    </row>
    <row r="295" spans="1:12" s="8" customFormat="1" ht="24" customHeight="1" thickBot="1">
      <c r="A295" s="63" t="s">
        <v>13</v>
      </c>
      <c r="B295" s="103" t="s">
        <v>191</v>
      </c>
      <c r="C295" s="103" t="s">
        <v>191</v>
      </c>
      <c r="D295" s="103" t="s">
        <v>191</v>
      </c>
      <c r="E295" s="103" t="s">
        <v>191</v>
      </c>
      <c r="F295" s="103" t="s">
        <v>191</v>
      </c>
      <c r="G295" s="103" t="s">
        <v>191</v>
      </c>
      <c r="H295" s="103" t="s">
        <v>191</v>
      </c>
      <c r="I295" s="103" t="s">
        <v>191</v>
      </c>
      <c r="J295" s="103" t="s">
        <v>191</v>
      </c>
      <c r="K295" s="103" t="s">
        <v>191</v>
      </c>
      <c r="L295" s="66" t="s">
        <v>14</v>
      </c>
    </row>
    <row r="296" spans="1:12" s="37" customFormat="1" ht="24" customHeight="1" thickBot="1">
      <c r="A296" s="74" t="s">
        <v>15</v>
      </c>
      <c r="B296" s="299">
        <f>+EMPLOII2!B214</f>
        <v>1748</v>
      </c>
      <c r="C296" s="300">
        <v>8.9244851258581228</v>
      </c>
      <c r="D296" s="300">
        <v>0.45766590389016021</v>
      </c>
      <c r="E296" s="300">
        <v>10.697940503432495</v>
      </c>
      <c r="F296" s="300">
        <v>19.050343249427918</v>
      </c>
      <c r="G296" s="300">
        <v>10.640732265446225</v>
      </c>
      <c r="H296" s="300">
        <v>4.805491990846682</v>
      </c>
      <c r="I296" s="300">
        <v>12.185354691075515</v>
      </c>
      <c r="J296" s="300">
        <v>32.837528604118994</v>
      </c>
      <c r="K296" s="300">
        <v>0.40045766590389015</v>
      </c>
      <c r="L296" s="76" t="s">
        <v>16</v>
      </c>
    </row>
    <row r="297" spans="1:12" s="20" customFormat="1" ht="24" customHeight="1" thickBot="1">
      <c r="A297" s="63" t="s">
        <v>17</v>
      </c>
      <c r="B297" s="73">
        <f>+EMPLOII2!B215</f>
        <v>1427</v>
      </c>
      <c r="C297" s="65">
        <v>29.242636746143059</v>
      </c>
      <c r="D297" s="65">
        <v>1.0518934081346423</v>
      </c>
      <c r="E297" s="65">
        <v>11.921458625525947</v>
      </c>
      <c r="F297" s="65">
        <v>28.330995792426368</v>
      </c>
      <c r="G297" s="65">
        <v>8.4151472650771382</v>
      </c>
      <c r="H297" s="65">
        <v>4.4880785413744739</v>
      </c>
      <c r="I297" s="65">
        <v>6.2412342215988783</v>
      </c>
      <c r="J297" s="65">
        <v>10.23842917251052</v>
      </c>
      <c r="K297" s="65">
        <v>7.0126227208976155E-2</v>
      </c>
      <c r="L297" s="71" t="s">
        <v>18</v>
      </c>
    </row>
    <row r="298" spans="1:12" s="24" customFormat="1" ht="24" customHeight="1" thickBot="1">
      <c r="A298" s="74" t="s">
        <v>19</v>
      </c>
      <c r="B298" s="299">
        <f>+EMPLOII2!B216</f>
        <v>2203</v>
      </c>
      <c r="C298" s="300">
        <v>11.166591012256015</v>
      </c>
      <c r="D298" s="300">
        <v>1.0440308669995462</v>
      </c>
      <c r="E298" s="300">
        <v>26.781661370857922</v>
      </c>
      <c r="F298" s="300">
        <v>17.249205628688152</v>
      </c>
      <c r="G298" s="300">
        <v>11.257376305038584</v>
      </c>
      <c r="H298" s="300">
        <v>6.4911484339537004</v>
      </c>
      <c r="I298" s="300">
        <v>10.167952791647753</v>
      </c>
      <c r="J298" s="300">
        <v>15.75124829777576</v>
      </c>
      <c r="K298" s="300">
        <v>9.0785292782569221E-2</v>
      </c>
      <c r="L298" s="76" t="s">
        <v>20</v>
      </c>
    </row>
    <row r="299" spans="1:12" ht="24" customHeight="1" thickBot="1">
      <c r="A299" s="63" t="s">
        <v>21</v>
      </c>
      <c r="B299" s="73">
        <f>+EMPLOII2!B217</f>
        <v>479</v>
      </c>
      <c r="C299" s="65">
        <v>8.125</v>
      </c>
      <c r="D299" s="65">
        <v>0.41666666666666669</v>
      </c>
      <c r="E299" s="65">
        <v>27.083333333333332</v>
      </c>
      <c r="F299" s="65">
        <v>26.041666666666668</v>
      </c>
      <c r="G299" s="65">
        <v>7.9166666666666661</v>
      </c>
      <c r="H299" s="65">
        <v>13.125</v>
      </c>
      <c r="I299" s="65">
        <v>7.5</v>
      </c>
      <c r="J299" s="65">
        <v>9.7916666666666661</v>
      </c>
      <c r="K299" s="65">
        <v>0</v>
      </c>
      <c r="L299" s="71" t="s">
        <v>22</v>
      </c>
    </row>
    <row r="300" spans="1:12" ht="24" customHeight="1" thickBot="1">
      <c r="A300" s="74" t="s">
        <v>23</v>
      </c>
      <c r="B300" s="299">
        <f>+EMPLOII2!B218</f>
        <v>7756</v>
      </c>
      <c r="C300" s="300">
        <v>5.6608639587362992</v>
      </c>
      <c r="D300" s="300">
        <v>0.83816892327530623</v>
      </c>
      <c r="E300" s="300">
        <v>16.931012250161185</v>
      </c>
      <c r="F300" s="300">
        <v>39.252095422308187</v>
      </c>
      <c r="G300" s="300">
        <v>6.4087685364281111</v>
      </c>
      <c r="H300" s="300">
        <v>5.4029658284977433</v>
      </c>
      <c r="I300" s="300">
        <v>9.6969696969696972</v>
      </c>
      <c r="J300" s="300">
        <v>15.718891038039972</v>
      </c>
      <c r="K300" s="300">
        <v>9.0264345583494526E-2</v>
      </c>
      <c r="L300" s="76" t="s">
        <v>24</v>
      </c>
    </row>
    <row r="301" spans="1:12" ht="24" customHeight="1" thickBot="1">
      <c r="A301" s="63" t="s">
        <v>25</v>
      </c>
      <c r="B301" s="73">
        <f>+EMPLOII2!B219</f>
        <v>3646</v>
      </c>
      <c r="C301" s="65">
        <v>10.916072408118486</v>
      </c>
      <c r="D301" s="65">
        <v>0.7131102578167855</v>
      </c>
      <c r="E301" s="65">
        <v>5.0740537575425124</v>
      </c>
      <c r="F301" s="65">
        <v>22.90181020296215</v>
      </c>
      <c r="G301" s="65">
        <v>11.793746571585299</v>
      </c>
      <c r="H301" s="65">
        <v>7.1036752605595161</v>
      </c>
      <c r="I301" s="65">
        <v>8.8315962698848054</v>
      </c>
      <c r="J301" s="65">
        <v>32.58365331870543</v>
      </c>
      <c r="K301" s="65">
        <v>8.2281952825013716E-2</v>
      </c>
      <c r="L301" s="71" t="s">
        <v>26</v>
      </c>
    </row>
    <row r="302" spans="1:12" ht="24" customHeight="1" thickBot="1">
      <c r="A302" s="74" t="s">
        <v>27</v>
      </c>
      <c r="B302" s="299">
        <f>+EMPLOII2!B220</f>
        <v>1997</v>
      </c>
      <c r="C302" s="300">
        <v>9.4641962944416633</v>
      </c>
      <c r="D302" s="300">
        <v>0.40060090135202797</v>
      </c>
      <c r="E302" s="300">
        <v>11.367050575863797</v>
      </c>
      <c r="F302" s="300">
        <v>37.205808713069601</v>
      </c>
      <c r="G302" s="300">
        <v>16.524787180771156</v>
      </c>
      <c r="H302" s="300">
        <v>6.3595393089634449</v>
      </c>
      <c r="I302" s="300">
        <v>7.5112669003505257</v>
      </c>
      <c r="J302" s="300">
        <v>11.116675012518778</v>
      </c>
      <c r="K302" s="300">
        <v>5.0075112669003496E-2</v>
      </c>
      <c r="L302" s="76" t="s">
        <v>28</v>
      </c>
    </row>
    <row r="303" spans="1:12" ht="24" customHeight="1" thickBot="1">
      <c r="A303" s="63" t="s">
        <v>29</v>
      </c>
      <c r="B303" s="73">
        <f>+EMPLOII2!B221</f>
        <v>2168</v>
      </c>
      <c r="C303" s="65">
        <v>16.658975542224272</v>
      </c>
      <c r="D303" s="65">
        <v>0.18458698661744347</v>
      </c>
      <c r="E303" s="65">
        <v>14.074757729580064</v>
      </c>
      <c r="F303" s="65">
        <v>38.80941393631749</v>
      </c>
      <c r="G303" s="65">
        <v>8.2141209044762338</v>
      </c>
      <c r="H303" s="65">
        <v>4.4300876788186434</v>
      </c>
      <c r="I303" s="65">
        <v>8.7678818643285652</v>
      </c>
      <c r="J303" s="65">
        <v>8.8140286109829251</v>
      </c>
      <c r="K303" s="65">
        <v>4.6146746654360866E-2</v>
      </c>
      <c r="L303" s="71" t="s">
        <v>30</v>
      </c>
    </row>
    <row r="304" spans="1:12" ht="24" customHeight="1" thickBot="1">
      <c r="A304" s="74" t="s">
        <v>31</v>
      </c>
      <c r="B304" s="299">
        <f>+EMPLOII2!B222</f>
        <v>5310</v>
      </c>
      <c r="C304" s="300">
        <v>9.0755036716249293</v>
      </c>
      <c r="D304" s="300">
        <v>1.1485595932969308</v>
      </c>
      <c r="E304" s="300">
        <v>18.904161174919977</v>
      </c>
      <c r="F304" s="300">
        <v>27.282997552250048</v>
      </c>
      <c r="G304" s="300">
        <v>13.311993974769349</v>
      </c>
      <c r="H304" s="300">
        <v>5.2344191301073248</v>
      </c>
      <c r="I304" s="300">
        <v>13.556768970062135</v>
      </c>
      <c r="J304" s="300">
        <v>11.316136320843531</v>
      </c>
      <c r="K304" s="300">
        <v>0.16945961212577668</v>
      </c>
      <c r="L304" s="76" t="s">
        <v>32</v>
      </c>
    </row>
    <row r="305" spans="1:12" ht="24" customHeight="1" thickBot="1">
      <c r="A305" s="63" t="s">
        <v>33</v>
      </c>
      <c r="B305" s="73">
        <f>+EMPLOII2!B223</f>
        <v>848</v>
      </c>
      <c r="C305" s="65">
        <v>14.705882352941178</v>
      </c>
      <c r="D305" s="65">
        <v>2.9411764705882355</v>
      </c>
      <c r="E305" s="65">
        <v>17.529411764705884</v>
      </c>
      <c r="F305" s="65">
        <v>28.588235294117649</v>
      </c>
      <c r="G305" s="65">
        <v>12.117647058823529</v>
      </c>
      <c r="H305" s="65">
        <v>8.7058823529411757</v>
      </c>
      <c r="I305" s="65">
        <v>7.0588235294117645</v>
      </c>
      <c r="J305" s="65">
        <v>8.235294117647058</v>
      </c>
      <c r="K305" s="65">
        <v>0.1176470588235294</v>
      </c>
      <c r="L305" s="71" t="s">
        <v>34</v>
      </c>
    </row>
    <row r="306" spans="1:12" ht="24" customHeight="1" thickBot="1">
      <c r="A306" s="74" t="s">
        <v>35</v>
      </c>
      <c r="B306" s="304" t="s">
        <v>191</v>
      </c>
      <c r="C306" s="304" t="s">
        <v>191</v>
      </c>
      <c r="D306" s="304" t="s">
        <v>191</v>
      </c>
      <c r="E306" s="304" t="s">
        <v>191</v>
      </c>
      <c r="F306" s="304" t="s">
        <v>191</v>
      </c>
      <c r="G306" s="304" t="s">
        <v>191</v>
      </c>
      <c r="H306" s="304" t="s">
        <v>191</v>
      </c>
      <c r="I306" s="304" t="s">
        <v>191</v>
      </c>
      <c r="J306" s="304" t="s">
        <v>191</v>
      </c>
      <c r="K306" s="304" t="s">
        <v>191</v>
      </c>
      <c r="L306" s="76" t="s">
        <v>36</v>
      </c>
    </row>
    <row r="307" spans="1:12" ht="24" customHeight="1" thickBot="1">
      <c r="A307" s="77" t="s">
        <v>38</v>
      </c>
      <c r="B307" s="93">
        <f>+EMPLOII2!B225</f>
        <v>27582</v>
      </c>
      <c r="C307" s="79">
        <v>10.339701990356378</v>
      </c>
      <c r="D307" s="79">
        <v>0.85922488489286875</v>
      </c>
      <c r="E307" s="79">
        <v>15.444295399340174</v>
      </c>
      <c r="F307" s="79">
        <v>30.442663959685312</v>
      </c>
      <c r="G307" s="79">
        <v>10.285320668527717</v>
      </c>
      <c r="H307" s="79">
        <v>5.8260522785773849</v>
      </c>
      <c r="I307" s="79">
        <v>9.991661530652939</v>
      </c>
      <c r="J307" s="79">
        <v>16.695065801399412</v>
      </c>
      <c r="K307" s="79">
        <v>0.1160134865678135</v>
      </c>
      <c r="L307" s="80" t="s">
        <v>37</v>
      </c>
    </row>
    <row r="308" spans="1:12" ht="24" customHeight="1" thickBot="1">
      <c r="A308" s="81" t="s">
        <v>39</v>
      </c>
      <c r="B308" s="98">
        <f>+EMPLOII2!B226</f>
        <v>718766</v>
      </c>
      <c r="C308" s="83">
        <v>27.099344972090357</v>
      </c>
      <c r="D308" s="83">
        <v>1.3120036507927675</v>
      </c>
      <c r="E308" s="83">
        <v>9.1194688541742028</v>
      </c>
      <c r="F308" s="83">
        <v>28.197782811221732</v>
      </c>
      <c r="G308" s="83">
        <v>10.795299604311943</v>
      </c>
      <c r="H308" s="83">
        <v>4.5913171236650401</v>
      </c>
      <c r="I308" s="83">
        <v>13.284767401091898</v>
      </c>
      <c r="J308" s="83">
        <v>5.4882935326428735</v>
      </c>
      <c r="K308" s="83">
        <v>0.11172205000918264</v>
      </c>
      <c r="L308" s="84" t="s">
        <v>40</v>
      </c>
    </row>
    <row r="309" spans="1:12" ht="24.95" customHeight="1" thickBot="1">
      <c r="A309" s="25"/>
      <c r="B309" s="31"/>
      <c r="C309" s="32"/>
      <c r="D309" s="32"/>
      <c r="E309" s="32"/>
      <c r="F309" s="32"/>
      <c r="G309" s="32"/>
      <c r="H309" s="32"/>
      <c r="I309" s="32"/>
      <c r="J309" s="32"/>
      <c r="K309" s="32"/>
      <c r="L309" s="27"/>
    </row>
    <row r="310" spans="1:12" ht="24.95" customHeight="1" thickBot="1">
      <c r="A310" s="203"/>
      <c r="B310" s="211"/>
      <c r="C310" s="212"/>
      <c r="D310" s="212"/>
      <c r="E310" s="212"/>
      <c r="F310" s="212"/>
      <c r="G310" s="212"/>
      <c r="H310" s="212"/>
      <c r="I310" s="212"/>
      <c r="J310" s="212"/>
      <c r="K310" s="212"/>
      <c r="L310" s="205"/>
    </row>
    <row r="311" spans="1:12" ht="24.95" customHeight="1" thickBot="1">
      <c r="A311" s="203"/>
      <c r="B311" s="211"/>
      <c r="C311" s="212"/>
      <c r="D311" s="212"/>
      <c r="E311" s="212"/>
      <c r="F311" s="212"/>
      <c r="G311" s="212"/>
      <c r="H311" s="212"/>
      <c r="I311" s="212"/>
      <c r="J311" s="212"/>
      <c r="K311" s="212"/>
      <c r="L311" s="205"/>
    </row>
    <row r="312" spans="1:12" ht="24.95" customHeight="1" thickBot="1">
      <c r="A312" s="203"/>
      <c r="B312" s="211"/>
      <c r="C312" s="212"/>
      <c r="D312" s="212"/>
      <c r="E312" s="212"/>
      <c r="F312" s="212"/>
      <c r="G312" s="212"/>
      <c r="H312" s="212"/>
      <c r="I312" s="212"/>
      <c r="J312" s="212"/>
      <c r="K312" s="212"/>
      <c r="L312" s="205"/>
    </row>
    <row r="313" spans="1:12" ht="24.95" customHeight="1" thickBot="1">
      <c r="A313" s="203"/>
      <c r="B313" s="211"/>
      <c r="C313" s="212"/>
      <c r="D313" s="212"/>
      <c r="E313" s="212"/>
      <c r="F313" s="212"/>
      <c r="G313" s="212"/>
      <c r="H313" s="212"/>
      <c r="I313" s="212"/>
      <c r="J313" s="212"/>
      <c r="K313" s="212"/>
      <c r="L313" s="205"/>
    </row>
    <row r="314" spans="1:12" ht="24.95" customHeight="1" thickBot="1">
      <c r="A314" s="203"/>
      <c r="B314" s="211"/>
      <c r="C314" s="212"/>
      <c r="D314" s="212"/>
      <c r="E314" s="212"/>
      <c r="F314" s="212"/>
      <c r="G314" s="212"/>
      <c r="H314" s="212"/>
      <c r="I314" s="212"/>
      <c r="J314" s="212"/>
      <c r="K314" s="212"/>
      <c r="L314" s="205"/>
    </row>
    <row r="315" spans="1:12" ht="24.95" customHeight="1" thickBot="1">
      <c r="A315" s="203"/>
      <c r="B315" s="211"/>
      <c r="C315" s="212"/>
      <c r="D315" s="212"/>
      <c r="E315" s="212"/>
      <c r="F315" s="212"/>
      <c r="G315" s="212"/>
      <c r="H315" s="212"/>
      <c r="I315" s="212"/>
      <c r="J315" s="212"/>
      <c r="K315" s="212"/>
      <c r="L315" s="205"/>
    </row>
    <row r="316" spans="1:12" ht="24.95" customHeight="1" thickBot="1">
      <c r="A316" s="203"/>
      <c r="B316" s="211"/>
      <c r="C316" s="212"/>
      <c r="D316" s="212"/>
      <c r="E316" s="212"/>
      <c r="F316" s="212"/>
      <c r="G316" s="212"/>
      <c r="H316" s="212"/>
      <c r="I316" s="212"/>
      <c r="J316" s="212"/>
      <c r="K316" s="212"/>
      <c r="L316" s="205"/>
    </row>
    <row r="317" spans="1:12" ht="24.95" customHeight="1" thickBot="1">
      <c r="A317" s="203"/>
      <c r="B317" s="211"/>
      <c r="C317" s="212"/>
      <c r="D317" s="212"/>
      <c r="E317" s="212"/>
      <c r="F317" s="212"/>
      <c r="G317" s="212"/>
      <c r="H317" s="212"/>
      <c r="I317" s="212"/>
      <c r="J317" s="212"/>
      <c r="K317" s="212"/>
      <c r="L317" s="205"/>
    </row>
    <row r="318" spans="1:12" ht="24.95" customHeight="1" thickBot="1">
      <c r="A318" s="203"/>
      <c r="B318" s="211"/>
      <c r="C318" s="212"/>
      <c r="D318" s="212"/>
      <c r="E318" s="212"/>
      <c r="F318" s="212"/>
      <c r="G318" s="212"/>
      <c r="H318" s="212"/>
      <c r="I318" s="212"/>
      <c r="J318" s="212"/>
      <c r="K318" s="212"/>
      <c r="L318" s="205"/>
    </row>
    <row r="319" spans="1:12" ht="24.95" customHeight="1" thickBot="1">
      <c r="A319" s="203"/>
      <c r="B319" s="211"/>
      <c r="C319" s="212"/>
      <c r="D319" s="212"/>
      <c r="E319" s="212"/>
      <c r="F319" s="212"/>
      <c r="G319" s="212"/>
      <c r="H319" s="212"/>
      <c r="I319" s="212"/>
      <c r="J319" s="212"/>
      <c r="K319" s="212"/>
      <c r="L319" s="205"/>
    </row>
    <row r="320" spans="1:12" ht="24.95" customHeight="1" thickBot="1">
      <c r="A320" s="203"/>
      <c r="B320" s="211"/>
      <c r="C320" s="212"/>
      <c r="D320" s="212"/>
      <c r="E320" s="212"/>
      <c r="F320" s="212"/>
      <c r="G320" s="212"/>
      <c r="H320" s="212"/>
      <c r="I320" s="212"/>
      <c r="J320" s="212"/>
      <c r="K320" s="212"/>
      <c r="L320" s="205"/>
    </row>
    <row r="321" spans="1:12" ht="24.95" customHeight="1" thickBot="1">
      <c r="A321" s="203"/>
      <c r="B321" s="211"/>
      <c r="C321" s="212"/>
      <c r="D321" s="212"/>
      <c r="E321" s="212"/>
      <c r="F321" s="212"/>
      <c r="G321" s="212"/>
      <c r="H321" s="212"/>
      <c r="I321" s="212"/>
      <c r="J321" s="212"/>
      <c r="K321" s="212"/>
      <c r="L321" s="205"/>
    </row>
    <row r="322" spans="1:12" ht="24.95" customHeight="1" thickBot="1">
      <c r="A322" s="203"/>
      <c r="B322" s="211"/>
      <c r="C322" s="212"/>
      <c r="D322" s="212"/>
      <c r="E322" s="212"/>
      <c r="F322" s="212"/>
      <c r="G322" s="212"/>
      <c r="H322" s="212"/>
      <c r="I322" s="212"/>
      <c r="J322" s="212"/>
      <c r="K322" s="212"/>
      <c r="L322" s="205"/>
    </row>
    <row r="323" spans="1:12" ht="24.95" customHeight="1" thickBot="1">
      <c r="A323" s="203"/>
      <c r="B323" s="211"/>
      <c r="C323" s="212"/>
      <c r="D323" s="212"/>
      <c r="E323" s="212"/>
      <c r="F323" s="212"/>
      <c r="G323" s="212"/>
      <c r="H323" s="212"/>
      <c r="I323" s="212"/>
      <c r="J323" s="212"/>
      <c r="K323" s="212"/>
      <c r="L323" s="205"/>
    </row>
    <row r="324" spans="1:12" ht="24.95" customHeight="1" thickBot="1">
      <c r="A324" s="203"/>
      <c r="B324" s="211"/>
      <c r="C324" s="212"/>
      <c r="D324" s="212"/>
      <c r="E324" s="212"/>
      <c r="F324" s="212"/>
      <c r="G324" s="212"/>
      <c r="H324" s="212"/>
      <c r="I324" s="212"/>
      <c r="J324" s="212"/>
      <c r="K324" s="212"/>
      <c r="L324" s="205"/>
    </row>
    <row r="325" spans="1:12" ht="24.95" customHeight="1" thickBot="1">
      <c r="A325" s="203"/>
      <c r="B325" s="211"/>
      <c r="C325" s="212"/>
      <c r="D325" s="212"/>
      <c r="E325" s="212"/>
      <c r="F325" s="212"/>
      <c r="G325" s="212"/>
      <c r="H325" s="212"/>
      <c r="I325" s="212"/>
      <c r="J325" s="212"/>
      <c r="K325" s="212"/>
      <c r="L325" s="205"/>
    </row>
    <row r="326" spans="1:12" ht="80.099999999999994" customHeight="1" thickBot="1">
      <c r="A326" s="700" t="s">
        <v>138</v>
      </c>
      <c r="B326" s="700"/>
      <c r="C326" s="700"/>
      <c r="D326" s="700"/>
      <c r="E326" s="700"/>
      <c r="F326" s="700"/>
      <c r="G326" s="700"/>
      <c r="H326" s="700"/>
      <c r="I326" s="700"/>
      <c r="J326" s="700"/>
      <c r="K326" s="700"/>
      <c r="L326" s="700"/>
    </row>
    <row r="327" spans="1:12" s="8" customFormat="1" ht="30" customHeight="1" thickBot="1">
      <c r="A327" s="702" t="s">
        <v>147</v>
      </c>
      <c r="B327" s="702"/>
      <c r="C327" s="702"/>
      <c r="D327" s="702"/>
      <c r="E327" s="702"/>
      <c r="F327" s="702"/>
      <c r="G327" s="702"/>
      <c r="H327" s="702"/>
      <c r="I327" s="702"/>
      <c r="J327" s="702"/>
      <c r="K327" s="702"/>
      <c r="L327" s="703"/>
    </row>
    <row r="328" spans="1:12" s="8" customFormat="1" ht="120" customHeight="1" thickBot="1">
      <c r="A328" s="39" t="s">
        <v>4</v>
      </c>
      <c r="B328" s="109" t="s">
        <v>130</v>
      </c>
      <c r="C328" s="109" t="s">
        <v>56</v>
      </c>
      <c r="D328" s="109" t="s">
        <v>57</v>
      </c>
      <c r="E328" s="109" t="s">
        <v>58</v>
      </c>
      <c r="F328" s="109" t="s">
        <v>59</v>
      </c>
      <c r="G328" s="109" t="s">
        <v>206</v>
      </c>
      <c r="H328" s="109" t="s">
        <v>60</v>
      </c>
      <c r="I328" s="109" t="s">
        <v>139</v>
      </c>
      <c r="J328" s="109" t="s">
        <v>61</v>
      </c>
      <c r="K328" s="109" t="s">
        <v>62</v>
      </c>
      <c r="L328" s="47" t="s">
        <v>87</v>
      </c>
    </row>
    <row r="329" spans="1:12" s="8" customFormat="1" ht="24" customHeight="1" thickBot="1">
      <c r="A329" s="63" t="s">
        <v>0</v>
      </c>
      <c r="B329" s="103" t="s">
        <v>191</v>
      </c>
      <c r="C329" s="103" t="s">
        <v>191</v>
      </c>
      <c r="D329" s="103" t="s">
        <v>191</v>
      </c>
      <c r="E329" s="103" t="s">
        <v>191</v>
      </c>
      <c r="F329" s="103" t="s">
        <v>191</v>
      </c>
      <c r="G329" s="103" t="s">
        <v>191</v>
      </c>
      <c r="H329" s="103" t="s">
        <v>191</v>
      </c>
      <c r="I329" s="103" t="s">
        <v>191</v>
      </c>
      <c r="J329" s="103" t="s">
        <v>191</v>
      </c>
      <c r="K329" s="103" t="s">
        <v>191</v>
      </c>
      <c r="L329" s="66" t="s">
        <v>1</v>
      </c>
    </row>
    <row r="330" spans="1:12" s="8" customFormat="1" ht="24" customHeight="1" thickBot="1">
      <c r="A330" s="67" t="s">
        <v>2</v>
      </c>
      <c r="B330" s="104" t="s">
        <v>191</v>
      </c>
      <c r="C330" s="104" t="s">
        <v>191</v>
      </c>
      <c r="D330" s="104" t="s">
        <v>191</v>
      </c>
      <c r="E330" s="104" t="s">
        <v>191</v>
      </c>
      <c r="F330" s="104" t="s">
        <v>191</v>
      </c>
      <c r="G330" s="104" t="s">
        <v>191</v>
      </c>
      <c r="H330" s="104" t="s">
        <v>191</v>
      </c>
      <c r="I330" s="104" t="s">
        <v>191</v>
      </c>
      <c r="J330" s="104" t="s">
        <v>191</v>
      </c>
      <c r="K330" s="104" t="s">
        <v>191</v>
      </c>
      <c r="L330" s="70" t="s">
        <v>3</v>
      </c>
    </row>
    <row r="331" spans="1:12" s="8" customFormat="1" ht="24" customHeight="1" thickBot="1">
      <c r="A331" s="63" t="s">
        <v>9</v>
      </c>
      <c r="B331" s="103" t="s">
        <v>191</v>
      </c>
      <c r="C331" s="103" t="s">
        <v>191</v>
      </c>
      <c r="D331" s="103" t="s">
        <v>191</v>
      </c>
      <c r="E331" s="103" t="s">
        <v>191</v>
      </c>
      <c r="F331" s="103" t="s">
        <v>191</v>
      </c>
      <c r="G331" s="103" t="s">
        <v>191</v>
      </c>
      <c r="H331" s="103" t="s">
        <v>191</v>
      </c>
      <c r="I331" s="103" t="s">
        <v>191</v>
      </c>
      <c r="J331" s="103" t="s">
        <v>191</v>
      </c>
      <c r="K331" s="103" t="s">
        <v>191</v>
      </c>
      <c r="L331" s="66" t="s">
        <v>10</v>
      </c>
    </row>
    <row r="332" spans="1:12" s="8" customFormat="1" ht="24" customHeight="1" thickBot="1">
      <c r="A332" s="67" t="s">
        <v>11</v>
      </c>
      <c r="B332" s="104" t="s">
        <v>191</v>
      </c>
      <c r="C332" s="104" t="s">
        <v>191</v>
      </c>
      <c r="D332" s="104" t="s">
        <v>191</v>
      </c>
      <c r="E332" s="104" t="s">
        <v>191</v>
      </c>
      <c r="F332" s="104" t="s">
        <v>191</v>
      </c>
      <c r="G332" s="104" t="s">
        <v>191</v>
      </c>
      <c r="H332" s="104" t="s">
        <v>191</v>
      </c>
      <c r="I332" s="104" t="s">
        <v>191</v>
      </c>
      <c r="J332" s="104" t="s">
        <v>191</v>
      </c>
      <c r="K332" s="104" t="s">
        <v>191</v>
      </c>
      <c r="L332" s="70" t="s">
        <v>12</v>
      </c>
    </row>
    <row r="333" spans="1:12" s="8" customFormat="1" ht="24" customHeight="1" thickBot="1">
      <c r="A333" s="63" t="s">
        <v>13</v>
      </c>
      <c r="B333" s="103" t="s">
        <v>191</v>
      </c>
      <c r="C333" s="103" t="s">
        <v>191</v>
      </c>
      <c r="D333" s="103" t="s">
        <v>191</v>
      </c>
      <c r="E333" s="103" t="s">
        <v>191</v>
      </c>
      <c r="F333" s="103" t="s">
        <v>191</v>
      </c>
      <c r="G333" s="103" t="s">
        <v>191</v>
      </c>
      <c r="H333" s="103" t="s">
        <v>191</v>
      </c>
      <c r="I333" s="103" t="s">
        <v>191</v>
      </c>
      <c r="J333" s="103" t="s">
        <v>191</v>
      </c>
      <c r="K333" s="103" t="s">
        <v>191</v>
      </c>
      <c r="L333" s="66" t="s">
        <v>14</v>
      </c>
    </row>
    <row r="334" spans="1:12" s="8" customFormat="1" ht="24" customHeight="1" thickBot="1">
      <c r="A334" s="74" t="s">
        <v>15</v>
      </c>
      <c r="B334" s="299">
        <f>+EMPLOII2!B241</f>
        <v>872</v>
      </c>
      <c r="C334" s="300">
        <v>7.4455899198167241</v>
      </c>
      <c r="D334" s="300">
        <v>0</v>
      </c>
      <c r="E334" s="300">
        <v>27.835051546391753</v>
      </c>
      <c r="F334" s="300">
        <v>0.80183276059564734</v>
      </c>
      <c r="G334" s="300">
        <v>6.6437571592210771</v>
      </c>
      <c r="H334" s="300">
        <v>0.57273768613974796</v>
      </c>
      <c r="I334" s="300">
        <v>27.147766323024054</v>
      </c>
      <c r="J334" s="300">
        <v>29.095074455899201</v>
      </c>
      <c r="K334" s="300">
        <v>0.45819014891179843</v>
      </c>
      <c r="L334" s="76" t="s">
        <v>16</v>
      </c>
    </row>
    <row r="335" spans="1:12" s="8" customFormat="1" ht="24" customHeight="1" thickBot="1">
      <c r="A335" s="63" t="s">
        <v>17</v>
      </c>
      <c r="B335" s="73">
        <f>+EMPLOII2!B242</f>
        <v>486</v>
      </c>
      <c r="C335" s="65">
        <v>20.618556701030929</v>
      </c>
      <c r="D335" s="65">
        <v>0.82474226804123718</v>
      </c>
      <c r="E335" s="65">
        <v>59.793814432989691</v>
      </c>
      <c r="F335" s="65">
        <v>1.2371134020618557</v>
      </c>
      <c r="G335" s="65">
        <v>2.6804123711340204</v>
      </c>
      <c r="H335" s="65">
        <v>0.41237113402061859</v>
      </c>
      <c r="I335" s="65">
        <v>10.515463917525773</v>
      </c>
      <c r="J335" s="65">
        <v>3.7113402061855671</v>
      </c>
      <c r="K335" s="65">
        <v>0.2061855670103093</v>
      </c>
      <c r="L335" s="71" t="s">
        <v>18</v>
      </c>
    </row>
    <row r="336" spans="1:12" s="8" customFormat="1" ht="24" customHeight="1" thickBot="1">
      <c r="A336" s="74" t="s">
        <v>19</v>
      </c>
      <c r="B336" s="299">
        <f>+EMPLOII2!B243</f>
        <v>1109</v>
      </c>
      <c r="C336" s="300">
        <v>4.2342342342342345</v>
      </c>
      <c r="D336" s="300">
        <v>0.27027027027027029</v>
      </c>
      <c r="E336" s="300">
        <v>57.297297297297298</v>
      </c>
      <c r="F336" s="300">
        <v>1.0810810810810811</v>
      </c>
      <c r="G336" s="300">
        <v>6.9369369369369371</v>
      </c>
      <c r="H336" s="300">
        <v>1.0810810810810811</v>
      </c>
      <c r="I336" s="300">
        <v>13.243243243243244</v>
      </c>
      <c r="J336" s="300">
        <v>15.675675675675677</v>
      </c>
      <c r="K336" s="300">
        <v>0.18018018018018017</v>
      </c>
      <c r="L336" s="76" t="s">
        <v>20</v>
      </c>
    </row>
    <row r="337" spans="1:12" s="8" customFormat="1" ht="24" customHeight="1" thickBot="1">
      <c r="A337" s="63" t="s">
        <v>21</v>
      </c>
      <c r="B337" s="73">
        <f>+EMPLOII2!B244</f>
        <v>168</v>
      </c>
      <c r="C337" s="65">
        <v>1.1976047904191616</v>
      </c>
      <c r="D337" s="65">
        <v>1.7964071856287425</v>
      </c>
      <c r="E337" s="65">
        <v>77.245508982035929</v>
      </c>
      <c r="F337" s="65">
        <v>1.7964071856287425</v>
      </c>
      <c r="G337" s="65">
        <v>7.7844311377245514</v>
      </c>
      <c r="H337" s="65">
        <v>1.1976047904191616</v>
      </c>
      <c r="I337" s="65">
        <v>6.5868263473053901</v>
      </c>
      <c r="J337" s="65">
        <v>2.3952095808383231</v>
      </c>
      <c r="K337" s="65">
        <v>0</v>
      </c>
      <c r="L337" s="71" t="s">
        <v>22</v>
      </c>
    </row>
    <row r="338" spans="1:12" s="8" customFormat="1" ht="24" customHeight="1" thickBot="1">
      <c r="A338" s="74" t="s">
        <v>23</v>
      </c>
      <c r="B338" s="299">
        <f>+EMPLOII2!B245</f>
        <v>2380</v>
      </c>
      <c r="C338" s="300">
        <v>16.134453781512605</v>
      </c>
      <c r="D338" s="300">
        <v>0.21008403361344538</v>
      </c>
      <c r="E338" s="300">
        <v>49.579831932773111</v>
      </c>
      <c r="F338" s="300">
        <v>1.8487394957983194</v>
      </c>
      <c r="G338" s="300">
        <v>5.46218487394958</v>
      </c>
      <c r="H338" s="300">
        <v>1.7226890756302522</v>
      </c>
      <c r="I338" s="300">
        <v>13.529411764705882</v>
      </c>
      <c r="J338" s="300">
        <v>11.344537815126051</v>
      </c>
      <c r="K338" s="300">
        <v>0.16806722689075632</v>
      </c>
      <c r="L338" s="76" t="s">
        <v>24</v>
      </c>
    </row>
    <row r="339" spans="1:12" s="8" customFormat="1" ht="24" customHeight="1" thickBot="1">
      <c r="A339" s="63" t="s">
        <v>25</v>
      </c>
      <c r="B339" s="73">
        <f>+EMPLOII2!B246</f>
        <v>1275</v>
      </c>
      <c r="C339" s="65">
        <v>24.430479183032208</v>
      </c>
      <c r="D339" s="65">
        <v>0.2356637863315004</v>
      </c>
      <c r="E339" s="65">
        <v>33.778476040848389</v>
      </c>
      <c r="F339" s="65">
        <v>1.5710919088766693</v>
      </c>
      <c r="G339" s="65">
        <v>8.4053417124901806</v>
      </c>
      <c r="H339" s="65">
        <v>0.78554595443833464</v>
      </c>
      <c r="I339" s="65">
        <v>11.861743912018854</v>
      </c>
      <c r="J339" s="65">
        <v>18.774548311076199</v>
      </c>
      <c r="K339" s="65">
        <v>0.15710919088766692</v>
      </c>
      <c r="L339" s="71" t="s">
        <v>26</v>
      </c>
    </row>
    <row r="340" spans="1:12" s="8" customFormat="1" ht="24" customHeight="1" thickBot="1">
      <c r="A340" s="74" t="s">
        <v>27</v>
      </c>
      <c r="B340" s="299">
        <f>+EMPLOII2!B247</f>
        <v>838</v>
      </c>
      <c r="C340" s="300">
        <v>4.7732696897374698</v>
      </c>
      <c r="D340" s="300">
        <v>0.23866348448687347</v>
      </c>
      <c r="E340" s="300">
        <v>73.031026252983295</v>
      </c>
      <c r="F340" s="300">
        <v>1.9093078758949877</v>
      </c>
      <c r="G340" s="300">
        <v>5.0119331742243434</v>
      </c>
      <c r="H340" s="300">
        <v>0</v>
      </c>
      <c r="I340" s="300">
        <v>8.8305489260143197</v>
      </c>
      <c r="J340" s="300">
        <v>6.085918854415274</v>
      </c>
      <c r="K340" s="300">
        <v>0.11933174224343673</v>
      </c>
      <c r="L340" s="76" t="s">
        <v>28</v>
      </c>
    </row>
    <row r="341" spans="1:12" s="8" customFormat="1" ht="24" customHeight="1" thickBot="1">
      <c r="A341" s="63" t="s">
        <v>29</v>
      </c>
      <c r="B341" s="73">
        <f>+EMPLOII2!B248</f>
        <v>739</v>
      </c>
      <c r="C341" s="65">
        <v>16.417910447761194</v>
      </c>
      <c r="D341" s="65">
        <v>0</v>
      </c>
      <c r="E341" s="65">
        <v>68.521031207598369</v>
      </c>
      <c r="F341" s="65">
        <v>1.4925373134328359</v>
      </c>
      <c r="G341" s="65">
        <v>1.8995929443690638</v>
      </c>
      <c r="H341" s="65">
        <v>0</v>
      </c>
      <c r="I341" s="65">
        <v>7.734056987788331</v>
      </c>
      <c r="J341" s="65">
        <v>3.6635006784260513</v>
      </c>
      <c r="K341" s="65">
        <v>0.27137042062415195</v>
      </c>
      <c r="L341" s="71" t="s">
        <v>30</v>
      </c>
    </row>
    <row r="342" spans="1:12" s="8" customFormat="1" ht="24" customHeight="1" thickBot="1">
      <c r="A342" s="74" t="s">
        <v>31</v>
      </c>
      <c r="B342" s="299">
        <f>+EMPLOII2!B249</f>
        <v>1848</v>
      </c>
      <c r="C342" s="300">
        <v>4.1689225771521388</v>
      </c>
      <c r="D342" s="300">
        <v>0.27070925825663239</v>
      </c>
      <c r="E342" s="300">
        <v>56.307525717379534</v>
      </c>
      <c r="F342" s="300">
        <v>1.4076881429344883</v>
      </c>
      <c r="G342" s="300">
        <v>7.6340010828370328</v>
      </c>
      <c r="H342" s="300">
        <v>0.32485110990795885</v>
      </c>
      <c r="I342" s="300">
        <v>19.545208446128857</v>
      </c>
      <c r="J342" s="300">
        <v>10.178668110449378</v>
      </c>
      <c r="K342" s="300">
        <v>0.16242555495397942</v>
      </c>
      <c r="L342" s="76" t="s">
        <v>32</v>
      </c>
    </row>
    <row r="343" spans="1:12" s="8" customFormat="1" ht="24" customHeight="1" thickBot="1">
      <c r="A343" s="63" t="s">
        <v>33</v>
      </c>
      <c r="B343" s="64">
        <f>+EMPLOII2!B250</f>
        <v>231</v>
      </c>
      <c r="C343" s="65">
        <v>4.3478260869565215</v>
      </c>
      <c r="D343" s="65">
        <v>0.43478260869565216</v>
      </c>
      <c r="E343" s="65">
        <v>68.695652173913047</v>
      </c>
      <c r="F343" s="65">
        <v>2.1739130434782608</v>
      </c>
      <c r="G343" s="65">
        <v>8.695652173913043</v>
      </c>
      <c r="H343" s="65">
        <v>0.43478260869565216</v>
      </c>
      <c r="I343" s="65">
        <v>13.043478260869565</v>
      </c>
      <c r="J343" s="65">
        <v>2.1739130434782608</v>
      </c>
      <c r="K343" s="65">
        <v>0</v>
      </c>
      <c r="L343" s="71" t="s">
        <v>34</v>
      </c>
    </row>
    <row r="344" spans="1:12" s="8" customFormat="1" ht="24" customHeight="1" thickBot="1">
      <c r="A344" s="74" t="s">
        <v>35</v>
      </c>
      <c r="B344" s="304" t="s">
        <v>191</v>
      </c>
      <c r="C344" s="304" t="s">
        <v>191</v>
      </c>
      <c r="D344" s="304" t="s">
        <v>191</v>
      </c>
      <c r="E344" s="304" t="s">
        <v>191</v>
      </c>
      <c r="F344" s="304" t="s">
        <v>191</v>
      </c>
      <c r="G344" s="304" t="s">
        <v>191</v>
      </c>
      <c r="H344" s="304" t="s">
        <v>191</v>
      </c>
      <c r="I344" s="304" t="s">
        <v>191</v>
      </c>
      <c r="J344" s="304" t="s">
        <v>191</v>
      </c>
      <c r="K344" s="304" t="s">
        <v>191</v>
      </c>
      <c r="L344" s="76" t="s">
        <v>36</v>
      </c>
    </row>
    <row r="345" spans="1:12" s="8" customFormat="1" ht="24" customHeight="1" thickBot="1">
      <c r="A345" s="77" t="s">
        <v>38</v>
      </c>
      <c r="B345" s="78">
        <f>+EMPLOII2!B252</f>
        <v>9946</v>
      </c>
      <c r="C345" s="79">
        <v>11.639839034205231</v>
      </c>
      <c r="D345" s="79">
        <v>0.26156941649899396</v>
      </c>
      <c r="E345" s="79">
        <v>52.545271629778675</v>
      </c>
      <c r="F345" s="79">
        <v>1.5090543259557343</v>
      </c>
      <c r="G345" s="79">
        <v>6.1871227364185106</v>
      </c>
      <c r="H345" s="79">
        <v>0.79476861167002011</v>
      </c>
      <c r="I345" s="79">
        <v>14.496981891348087</v>
      </c>
      <c r="J345" s="79">
        <v>12.374245472837021</v>
      </c>
      <c r="K345" s="79">
        <v>0.19114688128772636</v>
      </c>
      <c r="L345" s="80" t="s">
        <v>37</v>
      </c>
    </row>
    <row r="346" spans="1:12" s="8" customFormat="1" ht="24" customHeight="1" thickBot="1">
      <c r="A346" s="81" t="s">
        <v>39</v>
      </c>
      <c r="B346" s="82">
        <f>+EMPLOII2!B253</f>
        <v>190774</v>
      </c>
      <c r="C346" s="83">
        <v>32.260550458715599</v>
      </c>
      <c r="D346" s="83">
        <v>0.38479685452162515</v>
      </c>
      <c r="E346" s="83">
        <v>33.646657929226734</v>
      </c>
      <c r="F346" s="83">
        <v>1.5082568807339449</v>
      </c>
      <c r="G346" s="83">
        <v>6.5237221494102231</v>
      </c>
      <c r="H346" s="83">
        <v>0.50432503276539975</v>
      </c>
      <c r="I346" s="83">
        <v>18.064482306684141</v>
      </c>
      <c r="J346" s="83">
        <v>6.8608125819134997</v>
      </c>
      <c r="K346" s="83">
        <v>0.24639580602883354</v>
      </c>
      <c r="L346" s="84" t="s">
        <v>40</v>
      </c>
    </row>
    <row r="347" spans="1:12" s="8" customFormat="1" ht="21.95" customHeight="1">
      <c r="A347" s="21"/>
      <c r="B347" s="21"/>
      <c r="C347" s="21"/>
      <c r="D347" s="21"/>
      <c r="E347" s="21"/>
      <c r="F347" s="21"/>
      <c r="G347" s="21"/>
      <c r="H347" s="21"/>
      <c r="I347" s="21"/>
      <c r="J347" s="21"/>
      <c r="K347" s="21"/>
      <c r="L347" s="21"/>
    </row>
    <row r="348" spans="1:12" s="24" customFormat="1" ht="60" customHeight="1">
      <c r="A348" s="21"/>
      <c r="B348" s="21"/>
      <c r="C348" s="21"/>
      <c r="D348" s="21"/>
      <c r="E348" s="21"/>
      <c r="F348" s="21"/>
      <c r="G348" s="21"/>
      <c r="H348" s="21"/>
      <c r="I348" s="21"/>
      <c r="J348" s="21"/>
      <c r="K348" s="21"/>
      <c r="L348" s="21"/>
    </row>
    <row r="349" spans="1:12" ht="30" customHeight="1">
      <c r="A349" s="21"/>
      <c r="L349" s="21"/>
    </row>
    <row r="350" spans="1:12">
      <c r="A350" s="21"/>
      <c r="L350" s="21"/>
    </row>
    <row r="351" spans="1:12">
      <c r="A351" s="21"/>
      <c r="L351" s="21"/>
    </row>
    <row r="352" spans="1:12">
      <c r="A352" s="21"/>
      <c r="L352" s="21"/>
    </row>
    <row r="353" spans="1:12">
      <c r="A353" s="21"/>
      <c r="L353" s="21"/>
    </row>
    <row r="354" spans="1:12">
      <c r="A354" s="21"/>
      <c r="L354" s="21"/>
    </row>
    <row r="355" spans="1:12">
      <c r="A355" s="21"/>
      <c r="L355" s="21"/>
    </row>
    <row r="356" spans="1:12">
      <c r="A356" s="21"/>
      <c r="L356" s="21"/>
    </row>
    <row r="357" spans="1:12">
      <c r="A357" s="21"/>
      <c r="L357" s="21"/>
    </row>
    <row r="358" spans="1:12">
      <c r="A358" s="21"/>
      <c r="L358" s="21"/>
    </row>
    <row r="359" spans="1:12">
      <c r="A359" s="21"/>
      <c r="L359" s="21"/>
    </row>
    <row r="360" spans="1:12">
      <c r="A360" s="21"/>
      <c r="L360" s="21"/>
    </row>
    <row r="361" spans="1:12">
      <c r="A361" s="21"/>
      <c r="L361" s="21"/>
    </row>
    <row r="362" spans="1:12">
      <c r="A362" s="21"/>
      <c r="L362" s="21"/>
    </row>
    <row r="363" spans="1:12">
      <c r="A363" s="21"/>
      <c r="L363" s="21"/>
    </row>
    <row r="364" spans="1:12">
      <c r="A364" s="21"/>
      <c r="L364" s="21"/>
    </row>
    <row r="365" spans="1:12">
      <c r="A365" s="21"/>
      <c r="L365" s="21"/>
    </row>
    <row r="366" spans="1:12" ht="23.25">
      <c r="A366" s="24"/>
      <c r="B366" s="24"/>
      <c r="C366" s="24"/>
      <c r="D366" s="24"/>
      <c r="E366" s="24"/>
      <c r="F366" s="24"/>
      <c r="G366" s="24"/>
      <c r="H366" s="24"/>
      <c r="I366" s="24"/>
      <c r="J366" s="24"/>
      <c r="K366" s="24"/>
      <c r="L366" s="24"/>
    </row>
    <row r="367" spans="1:12" ht="23.25">
      <c r="A367" s="24"/>
      <c r="B367" s="24"/>
      <c r="C367" s="24"/>
      <c r="D367" s="24"/>
      <c r="E367" s="24"/>
      <c r="F367" s="24"/>
      <c r="G367" s="24"/>
      <c r="H367" s="24"/>
      <c r="I367" s="24"/>
      <c r="J367" s="24"/>
      <c r="K367" s="24"/>
      <c r="L367" s="24"/>
    </row>
    <row r="368" spans="1:12" ht="23.25">
      <c r="A368" s="24"/>
      <c r="B368" s="24"/>
      <c r="C368" s="24"/>
      <c r="D368" s="24"/>
      <c r="E368" s="24"/>
      <c r="F368" s="24"/>
      <c r="G368" s="24"/>
      <c r="H368" s="24"/>
      <c r="I368" s="24"/>
      <c r="J368" s="24"/>
      <c r="K368" s="24"/>
      <c r="L368" s="24"/>
    </row>
    <row r="369" spans="1:12" ht="23.25">
      <c r="A369" s="24"/>
      <c r="B369" s="24"/>
      <c r="C369" s="24"/>
      <c r="D369" s="24"/>
      <c r="E369" s="24"/>
      <c r="F369" s="24"/>
      <c r="G369" s="24"/>
      <c r="H369" s="24"/>
      <c r="I369" s="24"/>
      <c r="J369" s="24"/>
      <c r="K369" s="24"/>
      <c r="L369" s="24"/>
    </row>
    <row r="370" spans="1:12" ht="23.25">
      <c r="A370" s="24"/>
      <c r="B370" s="24"/>
      <c r="C370" s="24"/>
      <c r="D370" s="24"/>
      <c r="E370" s="24"/>
      <c r="F370" s="24"/>
      <c r="G370" s="24"/>
      <c r="H370" s="24"/>
      <c r="I370" s="24"/>
      <c r="J370" s="24"/>
      <c r="K370" s="24"/>
      <c r="L370" s="24"/>
    </row>
    <row r="371" spans="1:12" ht="23.25">
      <c r="A371" s="24"/>
      <c r="B371" s="24"/>
      <c r="C371" s="24"/>
      <c r="D371" s="24"/>
      <c r="E371" s="24"/>
      <c r="F371" s="24"/>
      <c r="G371" s="24"/>
      <c r="H371" s="24"/>
      <c r="I371" s="24"/>
      <c r="J371" s="24"/>
      <c r="K371" s="24"/>
      <c r="L371" s="24"/>
    </row>
    <row r="372" spans="1:12" ht="23.25">
      <c r="A372" s="24"/>
      <c r="B372" s="24"/>
      <c r="C372" s="24"/>
      <c r="D372" s="24"/>
      <c r="E372" s="24"/>
      <c r="F372" s="24"/>
      <c r="G372" s="24"/>
      <c r="H372" s="24"/>
      <c r="I372" s="24"/>
      <c r="J372" s="24"/>
      <c r="K372" s="24"/>
      <c r="L372" s="24"/>
    </row>
    <row r="373" spans="1:12" ht="23.25">
      <c r="A373" s="24"/>
      <c r="B373" s="24"/>
      <c r="C373" s="24"/>
      <c r="D373" s="24"/>
      <c r="E373" s="24"/>
      <c r="F373" s="24"/>
      <c r="G373" s="24"/>
      <c r="H373" s="24"/>
      <c r="I373" s="24"/>
      <c r="J373" s="24"/>
      <c r="K373" s="24"/>
      <c r="L373" s="24"/>
    </row>
    <row r="374" spans="1:12" ht="23.25">
      <c r="A374" s="24"/>
      <c r="B374" s="24"/>
      <c r="C374" s="24"/>
      <c r="D374" s="24"/>
      <c r="E374" s="24"/>
      <c r="F374" s="24"/>
      <c r="G374" s="24"/>
      <c r="H374" s="24"/>
      <c r="I374" s="24"/>
      <c r="J374" s="24"/>
      <c r="K374" s="24"/>
      <c r="L374" s="24"/>
    </row>
    <row r="375" spans="1:12" ht="23.25">
      <c r="A375" s="24"/>
      <c r="B375" s="24"/>
      <c r="C375" s="24"/>
      <c r="D375" s="24"/>
      <c r="E375" s="24"/>
      <c r="F375" s="24"/>
      <c r="G375" s="24"/>
      <c r="H375" s="24"/>
      <c r="I375" s="24"/>
      <c r="J375" s="24"/>
      <c r="K375" s="24"/>
      <c r="L375" s="24"/>
    </row>
    <row r="376" spans="1:12" ht="23.25">
      <c r="A376" s="24"/>
      <c r="B376" s="24"/>
      <c r="C376" s="24"/>
      <c r="D376" s="24"/>
      <c r="E376" s="24"/>
      <c r="F376" s="24"/>
      <c r="G376" s="24"/>
      <c r="H376" s="24"/>
      <c r="I376" s="24"/>
      <c r="J376" s="24"/>
      <c r="K376" s="24"/>
      <c r="L376" s="24"/>
    </row>
    <row r="377" spans="1:12" ht="23.25">
      <c r="A377" s="24"/>
      <c r="B377" s="24"/>
      <c r="C377" s="24"/>
      <c r="D377" s="24"/>
      <c r="E377" s="24"/>
      <c r="F377" s="24"/>
      <c r="G377" s="24"/>
      <c r="H377" s="24"/>
      <c r="I377" s="24"/>
      <c r="J377" s="24"/>
      <c r="K377" s="24"/>
      <c r="L377" s="24"/>
    </row>
    <row r="378" spans="1:12" ht="23.25">
      <c r="A378" s="24"/>
      <c r="B378" s="24"/>
      <c r="C378" s="24"/>
      <c r="D378" s="24"/>
      <c r="E378" s="24"/>
      <c r="F378" s="24"/>
      <c r="G378" s="24"/>
      <c r="H378" s="24"/>
      <c r="I378" s="24"/>
      <c r="J378" s="24"/>
      <c r="K378" s="24"/>
      <c r="L378" s="24"/>
    </row>
    <row r="379" spans="1:12" ht="23.25">
      <c r="A379" s="24"/>
      <c r="B379" s="24"/>
      <c r="C379" s="24"/>
      <c r="D379" s="24"/>
      <c r="E379" s="24"/>
      <c r="F379" s="24"/>
      <c r="G379" s="24"/>
      <c r="H379" s="24"/>
      <c r="I379" s="24"/>
      <c r="J379" s="24"/>
      <c r="K379" s="24"/>
      <c r="L379" s="24"/>
    </row>
    <row r="380" spans="1:12" ht="23.25">
      <c r="A380" s="24"/>
      <c r="B380" s="24"/>
      <c r="C380" s="24"/>
      <c r="D380" s="24"/>
      <c r="E380" s="24"/>
      <c r="F380" s="24"/>
      <c r="G380" s="24"/>
      <c r="H380" s="24"/>
      <c r="I380" s="24"/>
      <c r="J380" s="24"/>
      <c r="K380" s="24"/>
      <c r="L380" s="24"/>
    </row>
    <row r="381" spans="1:12" ht="23.25">
      <c r="A381" s="24"/>
      <c r="B381" s="24"/>
      <c r="C381" s="24"/>
      <c r="D381" s="24"/>
      <c r="E381" s="24"/>
      <c r="F381" s="24"/>
      <c r="G381" s="24"/>
      <c r="H381" s="24"/>
      <c r="I381" s="24"/>
      <c r="J381" s="24"/>
      <c r="K381" s="24"/>
      <c r="L381" s="24"/>
    </row>
    <row r="382" spans="1:12" ht="23.25">
      <c r="A382" s="24"/>
      <c r="B382" s="24"/>
      <c r="C382" s="24"/>
      <c r="D382" s="24"/>
      <c r="E382" s="24"/>
      <c r="F382" s="24"/>
      <c r="G382" s="24"/>
      <c r="H382" s="24"/>
      <c r="I382" s="24"/>
      <c r="J382" s="24"/>
      <c r="K382" s="24"/>
      <c r="L382" s="24"/>
    </row>
    <row r="383" spans="1:12" ht="23.25">
      <c r="A383" s="24"/>
      <c r="B383" s="24"/>
      <c r="C383" s="24"/>
      <c r="D383" s="24"/>
      <c r="E383" s="24"/>
      <c r="F383" s="24"/>
      <c r="G383" s="24"/>
      <c r="H383" s="24"/>
      <c r="I383" s="24"/>
      <c r="J383" s="24"/>
      <c r="K383" s="24"/>
      <c r="L383" s="24"/>
    </row>
    <row r="384" spans="1:12" ht="23.25">
      <c r="A384" s="24"/>
      <c r="B384" s="24"/>
      <c r="C384" s="24"/>
      <c r="D384" s="24"/>
      <c r="E384" s="24"/>
      <c r="F384" s="24"/>
      <c r="G384" s="24"/>
      <c r="H384" s="24"/>
      <c r="I384" s="24"/>
      <c r="J384" s="24"/>
      <c r="K384" s="24"/>
      <c r="L384" s="24"/>
    </row>
    <row r="385" spans="1:12" ht="23.25">
      <c r="A385" s="24"/>
      <c r="B385" s="24"/>
      <c r="C385" s="24"/>
      <c r="D385" s="24"/>
      <c r="E385" s="24"/>
      <c r="F385" s="24"/>
      <c r="G385" s="24"/>
      <c r="H385" s="24"/>
      <c r="I385" s="24"/>
      <c r="J385" s="24"/>
      <c r="K385" s="24"/>
      <c r="L385" s="24"/>
    </row>
    <row r="386" spans="1:12" ht="23.25">
      <c r="A386" s="24"/>
      <c r="B386" s="24"/>
      <c r="C386" s="24"/>
      <c r="D386" s="24"/>
      <c r="E386" s="24"/>
      <c r="F386" s="24"/>
      <c r="G386" s="24"/>
      <c r="H386" s="24"/>
      <c r="I386" s="24"/>
      <c r="J386" s="24"/>
      <c r="K386" s="24"/>
      <c r="L386" s="24"/>
    </row>
    <row r="387" spans="1:12" ht="23.25">
      <c r="A387" s="24"/>
      <c r="B387" s="24"/>
      <c r="C387" s="24"/>
      <c r="D387" s="24"/>
      <c r="E387" s="24"/>
      <c r="F387" s="24"/>
      <c r="G387" s="24"/>
      <c r="H387" s="24"/>
      <c r="I387" s="24"/>
      <c r="J387" s="24"/>
      <c r="K387" s="24"/>
      <c r="L387" s="24"/>
    </row>
    <row r="388" spans="1:12" ht="23.25">
      <c r="A388" s="24"/>
      <c r="B388" s="24"/>
      <c r="C388" s="24"/>
      <c r="D388" s="24"/>
      <c r="E388" s="24"/>
      <c r="F388" s="24"/>
      <c r="G388" s="24"/>
      <c r="H388" s="24"/>
      <c r="I388" s="24"/>
      <c r="J388" s="24"/>
      <c r="K388" s="24"/>
      <c r="L388" s="24"/>
    </row>
    <row r="389" spans="1:12" ht="23.25">
      <c r="A389" s="24"/>
      <c r="B389" s="24"/>
      <c r="C389" s="24"/>
      <c r="D389" s="24"/>
      <c r="E389" s="24"/>
      <c r="F389" s="24"/>
      <c r="G389" s="24"/>
      <c r="H389" s="24"/>
      <c r="I389" s="24"/>
      <c r="J389" s="24"/>
      <c r="K389" s="24"/>
      <c r="L389" s="24"/>
    </row>
    <row r="390" spans="1:12" ht="23.25">
      <c r="A390" s="24"/>
      <c r="B390" s="24"/>
      <c r="C390" s="24"/>
      <c r="D390" s="24"/>
      <c r="E390" s="24"/>
      <c r="F390" s="24"/>
      <c r="G390" s="24"/>
      <c r="H390" s="24"/>
      <c r="I390" s="24"/>
      <c r="J390" s="24"/>
      <c r="K390" s="24"/>
      <c r="L390" s="24"/>
    </row>
    <row r="391" spans="1:12" ht="23.25">
      <c r="A391" s="24"/>
      <c r="B391" s="24"/>
      <c r="C391" s="24"/>
      <c r="D391" s="24"/>
      <c r="E391" s="24"/>
      <c r="F391" s="24"/>
      <c r="G391" s="24"/>
      <c r="H391" s="24"/>
      <c r="I391" s="24"/>
      <c r="J391" s="24"/>
      <c r="K391" s="24"/>
      <c r="L391" s="24"/>
    </row>
    <row r="392" spans="1:12" ht="23.25">
      <c r="A392" s="24"/>
      <c r="B392" s="24"/>
      <c r="C392" s="24"/>
      <c r="D392" s="24"/>
      <c r="E392" s="24"/>
      <c r="F392" s="24"/>
      <c r="G392" s="24"/>
      <c r="H392" s="24"/>
      <c r="I392" s="24"/>
      <c r="J392" s="24"/>
      <c r="K392" s="24"/>
      <c r="L392" s="24"/>
    </row>
    <row r="393" spans="1:12" ht="23.25">
      <c r="A393" s="24"/>
      <c r="B393" s="24"/>
      <c r="C393" s="24"/>
      <c r="D393" s="24"/>
      <c r="E393" s="24"/>
      <c r="F393" s="24"/>
      <c r="G393" s="24"/>
      <c r="H393" s="24"/>
      <c r="I393" s="24"/>
      <c r="J393" s="24"/>
      <c r="K393" s="24"/>
      <c r="L393" s="24"/>
    </row>
    <row r="394" spans="1:12" ht="23.25">
      <c r="A394" s="24"/>
      <c r="B394" s="24"/>
      <c r="C394" s="24"/>
      <c r="D394" s="24"/>
      <c r="E394" s="24"/>
      <c r="F394" s="24"/>
      <c r="G394" s="24"/>
      <c r="H394" s="24"/>
      <c r="I394" s="24"/>
      <c r="J394" s="24"/>
      <c r="K394" s="24"/>
      <c r="L394" s="24"/>
    </row>
    <row r="395" spans="1:12" ht="23.25">
      <c r="A395" s="24"/>
      <c r="B395" s="24"/>
      <c r="C395" s="24"/>
      <c r="D395" s="24"/>
      <c r="E395" s="24"/>
      <c r="F395" s="24"/>
      <c r="G395" s="24"/>
      <c r="H395" s="24"/>
      <c r="I395" s="24"/>
      <c r="J395" s="24"/>
      <c r="K395" s="24"/>
      <c r="L395" s="24"/>
    </row>
    <row r="396" spans="1:12" ht="23.25">
      <c r="A396" s="24"/>
      <c r="B396" s="24"/>
      <c r="C396" s="24"/>
      <c r="D396" s="24"/>
      <c r="E396" s="24"/>
      <c r="F396" s="24"/>
      <c r="G396" s="24"/>
      <c r="H396" s="24"/>
      <c r="I396" s="24"/>
      <c r="J396" s="24"/>
      <c r="K396" s="24"/>
      <c r="L396" s="24"/>
    </row>
    <row r="397" spans="1:12" ht="23.25">
      <c r="A397" s="24"/>
      <c r="B397" s="24"/>
      <c r="C397" s="24"/>
      <c r="D397" s="24"/>
      <c r="E397" s="24"/>
      <c r="F397" s="24"/>
      <c r="G397" s="24"/>
      <c r="H397" s="24"/>
      <c r="I397" s="24"/>
      <c r="J397" s="24"/>
      <c r="K397" s="24"/>
      <c r="L397" s="24"/>
    </row>
    <row r="398" spans="1:12" ht="23.25">
      <c r="A398" s="24"/>
      <c r="B398" s="24"/>
      <c r="C398" s="24"/>
      <c r="D398" s="24"/>
      <c r="E398" s="24"/>
      <c r="F398" s="24"/>
      <c r="G398" s="24"/>
      <c r="H398" s="24"/>
      <c r="I398" s="24"/>
      <c r="J398" s="24"/>
      <c r="K398" s="24"/>
      <c r="L398" s="24"/>
    </row>
    <row r="399" spans="1:12" ht="23.25">
      <c r="A399" s="24"/>
      <c r="B399" s="24"/>
      <c r="C399" s="24"/>
      <c r="D399" s="24"/>
      <c r="E399" s="24"/>
      <c r="F399" s="24"/>
      <c r="G399" s="24"/>
      <c r="H399" s="24"/>
      <c r="I399" s="24"/>
      <c r="J399" s="24"/>
      <c r="K399" s="24"/>
      <c r="L399" s="24"/>
    </row>
    <row r="400" spans="1:12" ht="23.25">
      <c r="A400" s="24"/>
      <c r="B400" s="24"/>
      <c r="C400" s="24"/>
      <c r="D400" s="24"/>
      <c r="E400" s="24"/>
      <c r="F400" s="24"/>
      <c r="G400" s="24"/>
      <c r="H400" s="24"/>
      <c r="I400" s="24"/>
      <c r="J400" s="24"/>
      <c r="K400" s="24"/>
      <c r="L400" s="24"/>
    </row>
    <row r="401" spans="1:12" ht="23.25">
      <c r="A401" s="24"/>
      <c r="B401" s="24"/>
      <c r="C401" s="24"/>
      <c r="D401" s="24"/>
      <c r="E401" s="24"/>
      <c r="F401" s="24"/>
      <c r="G401" s="24"/>
      <c r="H401" s="24"/>
      <c r="I401" s="24"/>
      <c r="J401" s="24"/>
      <c r="K401" s="24"/>
      <c r="L401" s="24"/>
    </row>
    <row r="402" spans="1:12" ht="23.25">
      <c r="A402" s="24"/>
      <c r="B402" s="24"/>
      <c r="C402" s="24"/>
      <c r="D402" s="24"/>
      <c r="E402" s="24"/>
      <c r="F402" s="24"/>
      <c r="G402" s="24"/>
      <c r="H402" s="24"/>
      <c r="I402" s="24"/>
      <c r="J402" s="24"/>
      <c r="K402" s="24"/>
      <c r="L402" s="24"/>
    </row>
    <row r="403" spans="1:12" ht="23.25">
      <c r="A403" s="24"/>
      <c r="B403" s="24"/>
      <c r="C403" s="24"/>
      <c r="D403" s="24"/>
      <c r="E403" s="24"/>
      <c r="F403" s="24"/>
      <c r="G403" s="24"/>
      <c r="H403" s="24"/>
      <c r="I403" s="24"/>
      <c r="J403" s="24"/>
      <c r="K403" s="24"/>
      <c r="L403" s="24"/>
    </row>
    <row r="404" spans="1:12" ht="23.25">
      <c r="A404" s="24"/>
      <c r="B404" s="24"/>
      <c r="C404" s="24"/>
      <c r="D404" s="24"/>
      <c r="E404" s="24"/>
      <c r="F404" s="24"/>
      <c r="G404" s="24"/>
      <c r="H404" s="24"/>
      <c r="I404" s="24"/>
      <c r="J404" s="24"/>
      <c r="K404" s="24"/>
      <c r="L404" s="24"/>
    </row>
    <row r="405" spans="1:12" ht="23.25">
      <c r="A405" s="24"/>
      <c r="B405" s="24"/>
      <c r="C405" s="24"/>
      <c r="D405" s="24"/>
      <c r="E405" s="24"/>
      <c r="F405" s="24"/>
      <c r="G405" s="24"/>
      <c r="H405" s="24"/>
      <c r="I405" s="24"/>
      <c r="J405" s="24"/>
      <c r="K405" s="24"/>
      <c r="L405" s="24"/>
    </row>
    <row r="406" spans="1:12" ht="23.25">
      <c r="A406" s="24"/>
      <c r="B406" s="24"/>
      <c r="C406" s="24"/>
      <c r="D406" s="24"/>
      <c r="E406" s="24"/>
      <c r="F406" s="24"/>
      <c r="G406" s="24"/>
      <c r="H406" s="24"/>
      <c r="I406" s="24"/>
      <c r="J406" s="24"/>
      <c r="K406" s="24"/>
      <c r="L406" s="24"/>
    </row>
    <row r="407" spans="1:12" ht="23.25">
      <c r="A407" s="24"/>
      <c r="B407" s="24"/>
      <c r="C407" s="24"/>
      <c r="D407" s="24"/>
      <c r="E407" s="24"/>
      <c r="F407" s="24"/>
      <c r="G407" s="24"/>
      <c r="H407" s="24"/>
      <c r="I407" s="24"/>
      <c r="J407" s="24"/>
      <c r="K407" s="24"/>
      <c r="L407" s="24"/>
    </row>
    <row r="408" spans="1:12" ht="23.25">
      <c r="A408" s="24"/>
      <c r="B408" s="24"/>
      <c r="C408" s="24"/>
      <c r="D408" s="24"/>
      <c r="E408" s="24"/>
      <c r="F408" s="24"/>
      <c r="G408" s="24"/>
      <c r="H408" s="24"/>
      <c r="I408" s="24"/>
      <c r="J408" s="24"/>
      <c r="K408" s="24"/>
      <c r="L408" s="24"/>
    </row>
    <row r="409" spans="1:12" ht="23.25">
      <c r="A409" s="24"/>
      <c r="B409" s="24"/>
      <c r="C409" s="24"/>
      <c r="D409" s="24"/>
      <c r="E409" s="24"/>
      <c r="F409" s="24"/>
      <c r="G409" s="24"/>
      <c r="H409" s="24"/>
      <c r="I409" s="24"/>
      <c r="J409" s="24"/>
      <c r="K409" s="24"/>
      <c r="L409" s="24"/>
    </row>
    <row r="410" spans="1:12" ht="23.25">
      <c r="A410" s="24"/>
      <c r="B410" s="24"/>
      <c r="C410" s="24"/>
      <c r="D410" s="24"/>
      <c r="E410" s="24"/>
      <c r="F410" s="24"/>
      <c r="G410" s="24"/>
      <c r="H410" s="24"/>
      <c r="I410" s="24"/>
      <c r="J410" s="24"/>
      <c r="K410" s="24"/>
      <c r="L410" s="24"/>
    </row>
    <row r="411" spans="1:12" ht="23.25">
      <c r="A411" s="24"/>
      <c r="B411" s="24"/>
      <c r="C411" s="24"/>
      <c r="D411" s="24"/>
      <c r="E411" s="24"/>
      <c r="F411" s="24"/>
      <c r="G411" s="24"/>
      <c r="H411" s="24"/>
      <c r="I411" s="24"/>
      <c r="J411" s="24"/>
      <c r="K411" s="24"/>
      <c r="L411" s="24"/>
    </row>
    <row r="412" spans="1:12" ht="23.25">
      <c r="A412" s="24"/>
      <c r="B412" s="24"/>
      <c r="C412" s="24"/>
      <c r="D412" s="24"/>
      <c r="E412" s="24"/>
      <c r="F412" s="24"/>
      <c r="G412" s="24"/>
      <c r="H412" s="24"/>
      <c r="I412" s="24"/>
      <c r="J412" s="24"/>
      <c r="K412" s="24"/>
      <c r="L412" s="24"/>
    </row>
    <row r="413" spans="1:12" ht="15">
      <c r="A413" s="1"/>
      <c r="B413" s="1"/>
      <c r="C413" s="1"/>
      <c r="D413" s="1"/>
      <c r="E413" s="1"/>
      <c r="F413" s="1"/>
      <c r="G413" s="1"/>
      <c r="H413" s="1"/>
      <c r="I413" s="1"/>
      <c r="J413" s="1"/>
      <c r="K413" s="1"/>
      <c r="L413" s="1"/>
    </row>
  </sheetData>
  <mergeCells count="18">
    <mergeCell ref="A289:L289"/>
    <mergeCell ref="A326:L326"/>
    <mergeCell ref="A327:L327"/>
    <mergeCell ref="A43:L43"/>
    <mergeCell ref="A44:L44"/>
    <mergeCell ref="A84:L84"/>
    <mergeCell ref="A288:L288"/>
    <mergeCell ref="A165:L165"/>
    <mergeCell ref="A208:L208"/>
    <mergeCell ref="A209:L209"/>
    <mergeCell ref="A249:L249"/>
    <mergeCell ref="A250:L250"/>
    <mergeCell ref="A2:L2"/>
    <mergeCell ref="A3:L3"/>
    <mergeCell ref="A125:L125"/>
    <mergeCell ref="A126:L126"/>
    <mergeCell ref="A164:L164"/>
    <mergeCell ref="A85:L85"/>
  </mergeCells>
  <printOptions horizontalCentered="1" verticalCentered="1"/>
  <pageMargins left="0.19685039370078741" right="0.19685039370078741" top="0.39370078740157483" bottom="0.39370078740157483" header="0.19685039370078741" footer="0.19685039370078741"/>
  <pageSetup paperSize="9" scale="50" firstPageNumber="62" orientation="landscape" useFirstPageNumber="1" r:id="rId1"/>
  <headerFooter>
    <oddHeader>&amp;L&amp;"Times New Roman,Gras"&amp;20&amp;K05-021Gouvernorat Sousse&amp;R&amp;"-,Gras"&amp;20&amp;K05-021 ولاية سوسة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5"/>
  <sheetViews>
    <sheetView rightToLeft="1" view="pageBreakPreview" zoomScale="70" zoomScaleSheetLayoutView="70" workbookViewId="0">
      <selection activeCell="Q78" sqref="Q76:Q78"/>
    </sheetView>
  </sheetViews>
  <sheetFormatPr baseColWidth="10" defaultRowHeight="20.25"/>
  <cols>
    <col min="1" max="1" width="35.7109375" style="6" customWidth="1"/>
    <col min="2" max="2" width="45" style="5" customWidth="1"/>
    <col min="3" max="4" width="16.7109375" style="5" customWidth="1"/>
    <col min="5" max="5" width="18.140625" style="5" customWidth="1"/>
    <col min="6" max="6" width="17.85546875" style="5" customWidth="1"/>
    <col min="7" max="7" width="29.28515625" style="5" customWidth="1"/>
    <col min="8" max="8" width="36.5703125" style="7" customWidth="1"/>
    <col min="9" max="16384" width="11.42578125" style="1"/>
  </cols>
  <sheetData>
    <row r="1" spans="1:8" ht="21" thickBot="1"/>
    <row r="2" spans="1:8" ht="80.099999999999994" customHeight="1">
      <c r="A2" s="707" t="s">
        <v>148</v>
      </c>
      <c r="B2" s="708"/>
      <c r="C2" s="708"/>
      <c r="D2" s="708"/>
      <c r="E2" s="708"/>
      <c r="F2" s="708"/>
      <c r="G2" s="708"/>
      <c r="H2" s="708"/>
    </row>
    <row r="3" spans="1:8" ht="30" customHeight="1" thickBot="1">
      <c r="A3" s="692" t="s">
        <v>207</v>
      </c>
      <c r="B3" s="693"/>
      <c r="C3" s="693"/>
      <c r="D3" s="693"/>
      <c r="E3" s="693"/>
      <c r="F3" s="693"/>
      <c r="G3" s="693"/>
      <c r="H3" s="694"/>
    </row>
    <row r="4" spans="1:8" ht="99.95" customHeight="1" thickBot="1">
      <c r="A4" s="47" t="s">
        <v>4</v>
      </c>
      <c r="B4" s="323" t="s">
        <v>208</v>
      </c>
      <c r="C4" s="109" t="s">
        <v>47</v>
      </c>
      <c r="D4" s="109" t="s">
        <v>48</v>
      </c>
      <c r="E4" s="109" t="s">
        <v>49</v>
      </c>
      <c r="F4" s="109" t="s">
        <v>50</v>
      </c>
      <c r="G4" s="213" t="s">
        <v>149</v>
      </c>
      <c r="H4" s="47" t="s">
        <v>87</v>
      </c>
    </row>
    <row r="5" spans="1:8" ht="24" customHeight="1">
      <c r="A5" s="111" t="s">
        <v>0</v>
      </c>
      <c r="B5" s="112">
        <f>+EMPLOII1!D80</f>
        <v>1297</v>
      </c>
      <c r="C5" s="113">
        <v>5.3970701619121044</v>
      </c>
      <c r="D5" s="113">
        <v>14.186584425597532</v>
      </c>
      <c r="E5" s="113">
        <v>39.090208172706248</v>
      </c>
      <c r="F5" s="113">
        <v>41.326137239784117</v>
      </c>
      <c r="G5" s="113">
        <v>10.570175438596491</v>
      </c>
      <c r="H5" s="120" t="s">
        <v>1</v>
      </c>
    </row>
    <row r="6" spans="1:8" ht="24" customHeight="1">
      <c r="A6" s="115" t="s">
        <v>2</v>
      </c>
      <c r="B6" s="116">
        <f>+EMPLOII1!D81</f>
        <v>3761</v>
      </c>
      <c r="C6" s="117">
        <v>2.2334485509173092</v>
      </c>
      <c r="D6" s="117">
        <v>17.202871576708322</v>
      </c>
      <c r="E6" s="117">
        <v>44.243552246742887</v>
      </c>
      <c r="F6" s="117">
        <v>36.320127625631478</v>
      </c>
      <c r="G6" s="117">
        <v>18.445422802489752</v>
      </c>
      <c r="H6" s="119" t="s">
        <v>3</v>
      </c>
    </row>
    <row r="7" spans="1:8" ht="24" customHeight="1">
      <c r="A7" s="111" t="s">
        <v>9</v>
      </c>
      <c r="B7" s="112">
        <f>+EMPLOII1!D82</f>
        <v>3534</v>
      </c>
      <c r="C7" s="113">
        <v>3.3955857385398982</v>
      </c>
      <c r="D7" s="113">
        <v>19.213355970571591</v>
      </c>
      <c r="E7" s="113">
        <v>37.832484436898696</v>
      </c>
      <c r="F7" s="113">
        <v>39.558573853989813</v>
      </c>
      <c r="G7" s="113">
        <v>10.365058670143416</v>
      </c>
      <c r="H7" s="120" t="s">
        <v>10</v>
      </c>
    </row>
    <row r="8" spans="1:8" ht="24" customHeight="1">
      <c r="A8" s="115" t="s">
        <v>11</v>
      </c>
      <c r="B8" s="116">
        <f>+EMPLOII1!D83</f>
        <v>3231</v>
      </c>
      <c r="C8" s="117">
        <v>6.5614360878984836</v>
      </c>
      <c r="D8" s="117">
        <v>29.031259671928193</v>
      </c>
      <c r="E8" s="117">
        <v>45.620550913030023</v>
      </c>
      <c r="F8" s="117">
        <v>18.786753327143298</v>
      </c>
      <c r="G8" s="117">
        <v>22.154718509518023</v>
      </c>
      <c r="H8" s="119" t="s">
        <v>12</v>
      </c>
    </row>
    <row r="9" spans="1:8" ht="24" customHeight="1">
      <c r="A9" s="111" t="s">
        <v>13</v>
      </c>
      <c r="B9" s="112">
        <f>+EMPLOII1!D84</f>
        <v>1401</v>
      </c>
      <c r="C9" s="113">
        <v>2.7104136947218258</v>
      </c>
      <c r="D9" s="113">
        <v>16.048502139800284</v>
      </c>
      <c r="E9" s="113">
        <v>38.730385164051356</v>
      </c>
      <c r="F9" s="113">
        <v>42.510699001426531</v>
      </c>
      <c r="G9" s="113">
        <v>11.790110127402288</v>
      </c>
      <c r="H9" s="120" t="s">
        <v>14</v>
      </c>
    </row>
    <row r="10" spans="1:8" ht="24" customHeight="1">
      <c r="A10" s="115" t="s">
        <v>15</v>
      </c>
      <c r="B10" s="116">
        <f>+EMPLOII1!D85</f>
        <v>1029</v>
      </c>
      <c r="C10" s="117">
        <v>3.7937743190661477</v>
      </c>
      <c r="D10" s="117">
        <v>22.276264591439688</v>
      </c>
      <c r="E10" s="117">
        <v>34.533073929961091</v>
      </c>
      <c r="F10" s="117">
        <v>39.396887159533073</v>
      </c>
      <c r="G10" s="117">
        <v>11.976047904191617</v>
      </c>
      <c r="H10" s="119" t="s">
        <v>16</v>
      </c>
    </row>
    <row r="11" spans="1:8" ht="24" customHeight="1">
      <c r="A11" s="111" t="s">
        <v>17</v>
      </c>
      <c r="B11" s="112">
        <f>+EMPLOII1!D86</f>
        <v>2166</v>
      </c>
      <c r="C11" s="113">
        <v>4.9377018920166131</v>
      </c>
      <c r="D11" s="113">
        <v>18.227964928472542</v>
      </c>
      <c r="E11" s="113">
        <v>37.794185509921547</v>
      </c>
      <c r="F11" s="113">
        <v>39.040147669589295</v>
      </c>
      <c r="G11" s="113">
        <v>20.990695128626164</v>
      </c>
      <c r="H11" s="120" t="s">
        <v>18</v>
      </c>
    </row>
    <row r="12" spans="1:8" ht="24" customHeight="1">
      <c r="A12" s="115" t="s">
        <v>19</v>
      </c>
      <c r="B12" s="116">
        <f>+EMPLOII1!D87</f>
        <v>788</v>
      </c>
      <c r="C12" s="117">
        <v>6.2103929024081115</v>
      </c>
      <c r="D12" s="117">
        <v>21.546261089987325</v>
      </c>
      <c r="E12" s="117">
        <v>43.092522179974651</v>
      </c>
      <c r="F12" s="117">
        <v>29.150823827629914</v>
      </c>
      <c r="G12" s="117">
        <v>18.732261116367077</v>
      </c>
      <c r="H12" s="119" t="s">
        <v>20</v>
      </c>
    </row>
    <row r="13" spans="1:8" ht="24" customHeight="1">
      <c r="A13" s="111" t="s">
        <v>21</v>
      </c>
      <c r="B13" s="112">
        <f>+EMPLOII1!D88</f>
        <v>473</v>
      </c>
      <c r="C13" s="113">
        <v>6.7510548523206761</v>
      </c>
      <c r="D13" s="113">
        <v>32.067510548523209</v>
      </c>
      <c r="E13" s="113">
        <v>25.527426160337551</v>
      </c>
      <c r="F13" s="113">
        <v>35.654008438818565</v>
      </c>
      <c r="G13" s="113">
        <v>22.040816326530614</v>
      </c>
      <c r="H13" s="120" t="s">
        <v>22</v>
      </c>
    </row>
    <row r="14" spans="1:8" ht="24" customHeight="1">
      <c r="A14" s="115" t="s">
        <v>23</v>
      </c>
      <c r="B14" s="116">
        <f>+EMPLOII1!D89</f>
        <v>3021</v>
      </c>
      <c r="C14" s="117">
        <v>8.2808877111626362</v>
      </c>
      <c r="D14" s="117">
        <v>30.871149387214309</v>
      </c>
      <c r="E14" s="117">
        <v>43.358728055647568</v>
      </c>
      <c r="F14" s="117">
        <v>17.489234845975488</v>
      </c>
      <c r="G14" s="117">
        <v>23.488372093023255</v>
      </c>
      <c r="H14" s="119" t="s">
        <v>24</v>
      </c>
    </row>
    <row r="15" spans="1:8" ht="24" customHeight="1">
      <c r="A15" s="111" t="s">
        <v>25</v>
      </c>
      <c r="B15" s="112">
        <f>+EMPLOII1!D90</f>
        <v>1265</v>
      </c>
      <c r="C15" s="113">
        <v>9.1772151898734169</v>
      </c>
      <c r="D15" s="113">
        <v>35.917721518987342</v>
      </c>
      <c r="E15" s="113">
        <v>38.291139240506332</v>
      </c>
      <c r="F15" s="113">
        <v>16.61392405063291</v>
      </c>
      <c r="G15" s="113">
        <v>19.19291338582677</v>
      </c>
      <c r="H15" s="120" t="s">
        <v>26</v>
      </c>
    </row>
    <row r="16" spans="1:8" ht="24" customHeight="1">
      <c r="A16" s="115" t="s">
        <v>27</v>
      </c>
      <c r="B16" s="116">
        <f>+EMPLOII1!D91</f>
        <v>678</v>
      </c>
      <c r="C16" s="117">
        <v>13.126843657817108</v>
      </c>
      <c r="D16" s="117">
        <v>41.887905604719762</v>
      </c>
      <c r="E16" s="117">
        <v>33.775811209439532</v>
      </c>
      <c r="F16" s="117">
        <v>11.2094395280236</v>
      </c>
      <c r="G16" s="117">
        <v>20.579710144927535</v>
      </c>
      <c r="H16" s="119" t="s">
        <v>28</v>
      </c>
    </row>
    <row r="17" spans="1:8" ht="24" customHeight="1">
      <c r="A17" s="111" t="s">
        <v>29</v>
      </c>
      <c r="B17" s="112">
        <f>+EMPLOII1!D92</f>
        <v>440</v>
      </c>
      <c r="C17" s="113">
        <v>5.2391799544419131</v>
      </c>
      <c r="D17" s="113">
        <v>36.902050113895214</v>
      </c>
      <c r="E17" s="113">
        <v>40.774487471526193</v>
      </c>
      <c r="F17" s="113">
        <v>17.084282460136674</v>
      </c>
      <c r="G17" s="113">
        <v>22.372881355932204</v>
      </c>
      <c r="H17" s="120" t="s">
        <v>30</v>
      </c>
    </row>
    <row r="18" spans="1:8" ht="24" customHeight="1">
      <c r="A18" s="115" t="s">
        <v>31</v>
      </c>
      <c r="B18" s="116">
        <f>+EMPLOII1!D93</f>
        <v>3124</v>
      </c>
      <c r="C18" s="117">
        <v>3.6503362151777137</v>
      </c>
      <c r="D18" s="117">
        <v>20.397054114633367</v>
      </c>
      <c r="E18" s="117">
        <v>36.055075248158822</v>
      </c>
      <c r="F18" s="117">
        <v>39.897534422030098</v>
      </c>
      <c r="G18" s="117">
        <v>17.648888197791944</v>
      </c>
      <c r="H18" s="119" t="s">
        <v>32</v>
      </c>
    </row>
    <row r="19" spans="1:8" ht="24" customHeight="1">
      <c r="A19" s="111" t="s">
        <v>33</v>
      </c>
      <c r="B19" s="112">
        <f>+EMPLOII1!D94</f>
        <v>1775</v>
      </c>
      <c r="C19" s="113">
        <v>4.7914317925591883</v>
      </c>
      <c r="D19" s="113">
        <v>22.153325817361893</v>
      </c>
      <c r="E19" s="113">
        <v>37.655016910935736</v>
      </c>
      <c r="F19" s="113">
        <v>35.400225479143181</v>
      </c>
      <c r="G19" s="113">
        <v>18.187559204294285</v>
      </c>
      <c r="H19" s="120" t="s">
        <v>34</v>
      </c>
    </row>
    <row r="20" spans="1:8" ht="24" customHeight="1">
      <c r="A20" s="115" t="s">
        <v>35</v>
      </c>
      <c r="B20" s="116">
        <f>+EMPLOII1!D95</f>
        <v>1143</v>
      </c>
      <c r="C20" s="117">
        <v>8.486439195100612</v>
      </c>
      <c r="D20" s="117">
        <v>24.934383202099738</v>
      </c>
      <c r="E20" s="117">
        <v>34.120734908136484</v>
      </c>
      <c r="F20" s="117">
        <v>32.458442694663169</v>
      </c>
      <c r="G20" s="117">
        <v>17.747794499221587</v>
      </c>
      <c r="H20" s="119" t="s">
        <v>36</v>
      </c>
    </row>
    <row r="21" spans="1:8" s="8" customFormat="1" ht="24" customHeight="1">
      <c r="A21" s="123" t="s">
        <v>38</v>
      </c>
      <c r="B21" s="124">
        <f>+EMPLOII1!D96</f>
        <v>29126</v>
      </c>
      <c r="C21" s="125">
        <v>5.2364110840229374</v>
      </c>
      <c r="D21" s="125">
        <v>23.232496652130617</v>
      </c>
      <c r="E21" s="125">
        <v>39.642207190193318</v>
      </c>
      <c r="F21" s="125">
        <v>31.888885073653121</v>
      </c>
      <c r="G21" s="125">
        <v>15.529934458132146</v>
      </c>
      <c r="H21" s="126" t="s">
        <v>37</v>
      </c>
    </row>
    <row r="22" spans="1:8" s="8" customFormat="1" ht="24" customHeight="1">
      <c r="A22" s="127" t="s">
        <v>39</v>
      </c>
      <c r="B22" s="134">
        <f>+EMPLOII1!D97</f>
        <v>573315</v>
      </c>
      <c r="C22" s="135">
        <v>7.0765956704519688</v>
      </c>
      <c r="D22" s="135">
        <v>21.608142759956042</v>
      </c>
      <c r="E22" s="135">
        <v>40.824567830167283</v>
      </c>
      <c r="F22" s="135">
        <v>30.4906937394247</v>
      </c>
      <c r="G22" s="135">
        <v>20.061223718522065</v>
      </c>
      <c r="H22" s="130" t="s">
        <v>40</v>
      </c>
    </row>
    <row r="23" spans="1:8" ht="24.95" customHeight="1"/>
    <row r="24" spans="1:8" ht="24.95" customHeight="1"/>
    <row r="25" spans="1:8" ht="24.95" customHeight="1"/>
    <row r="26" spans="1:8" ht="24.95" customHeight="1"/>
    <row r="27" spans="1:8" ht="24.95" customHeight="1"/>
    <row r="28" spans="1:8" ht="24.95" customHeight="1"/>
    <row r="29" spans="1:8" ht="24.95" customHeight="1"/>
    <row r="30" spans="1:8" ht="24.95" customHeight="1"/>
    <row r="31" spans="1:8" ht="24.95" customHeight="1"/>
    <row r="32" spans="1:8" ht="24.95" customHeight="1"/>
    <row r="33" spans="1:8" ht="24.95" customHeight="1" thickBot="1"/>
    <row r="34" spans="1:8" ht="80.099999999999994" customHeight="1">
      <c r="A34" s="707" t="s">
        <v>148</v>
      </c>
      <c r="B34" s="708"/>
      <c r="C34" s="708"/>
      <c r="D34" s="708"/>
      <c r="E34" s="708"/>
      <c r="F34" s="708"/>
      <c r="G34" s="708"/>
      <c r="H34" s="708"/>
    </row>
    <row r="35" spans="1:8" ht="30" customHeight="1" thickBot="1">
      <c r="A35" s="692" t="s">
        <v>150</v>
      </c>
      <c r="B35" s="693"/>
      <c r="C35" s="693"/>
      <c r="D35" s="693"/>
      <c r="E35" s="693"/>
      <c r="F35" s="693"/>
      <c r="G35" s="693"/>
      <c r="H35" s="694"/>
    </row>
    <row r="36" spans="1:8" ht="99.95" customHeight="1" thickBot="1">
      <c r="A36" s="47" t="s">
        <v>4</v>
      </c>
      <c r="B36" s="323" t="s">
        <v>208</v>
      </c>
      <c r="C36" s="109" t="s">
        <v>47</v>
      </c>
      <c r="D36" s="109" t="s">
        <v>48</v>
      </c>
      <c r="E36" s="109" t="s">
        <v>49</v>
      </c>
      <c r="F36" s="109" t="s">
        <v>50</v>
      </c>
      <c r="G36" s="213" t="s">
        <v>149</v>
      </c>
      <c r="H36" s="47" t="s">
        <v>87</v>
      </c>
    </row>
    <row r="37" spans="1:8" s="24" customFormat="1" ht="24" customHeight="1">
      <c r="A37" s="111" t="s">
        <v>0</v>
      </c>
      <c r="B37" s="112">
        <f>+EMPLOII1!D108</f>
        <v>608</v>
      </c>
      <c r="C37" s="113">
        <v>7.072368421052631</v>
      </c>
      <c r="D37" s="113">
        <v>17.92763157894737</v>
      </c>
      <c r="E37" s="113">
        <v>44.243421052631582</v>
      </c>
      <c r="F37" s="113">
        <v>30.756578947368425</v>
      </c>
      <c r="G37" s="113">
        <v>6.6932270916334664</v>
      </c>
      <c r="H37" s="120" t="s">
        <v>1</v>
      </c>
    </row>
    <row r="38" spans="1:8" s="24" customFormat="1" ht="24" customHeight="1">
      <c r="A38" s="115" t="s">
        <v>2</v>
      </c>
      <c r="B38" s="116">
        <f>+EMPLOII1!D109</f>
        <v>1854</v>
      </c>
      <c r="C38" s="117">
        <v>1.9956850053937432</v>
      </c>
      <c r="D38" s="117">
        <v>20.873786407766989</v>
      </c>
      <c r="E38" s="117">
        <v>53.721682847896432</v>
      </c>
      <c r="F38" s="117">
        <v>23.408845738942826</v>
      </c>
      <c r="G38" s="117">
        <v>11.256395679363274</v>
      </c>
      <c r="H38" s="119" t="s">
        <v>3</v>
      </c>
    </row>
    <row r="39" spans="1:8" s="24" customFormat="1" ht="24" customHeight="1">
      <c r="A39" s="111" t="s">
        <v>9</v>
      </c>
      <c r="B39" s="112">
        <f>+EMPLOII1!D110</f>
        <v>1658</v>
      </c>
      <c r="C39" s="113">
        <v>3.618817852834741</v>
      </c>
      <c r="D39" s="113">
        <v>24.728588661037396</v>
      </c>
      <c r="E39" s="113">
        <v>47.104945717732207</v>
      </c>
      <c r="F39" s="113">
        <v>24.547647768395656</v>
      </c>
      <c r="G39" s="113">
        <v>5.6388073536227408</v>
      </c>
      <c r="H39" s="120" t="s">
        <v>10</v>
      </c>
    </row>
    <row r="40" spans="1:8" s="24" customFormat="1" ht="24" customHeight="1">
      <c r="A40" s="115" t="s">
        <v>11</v>
      </c>
      <c r="B40" s="116">
        <f>+EMPLOII1!D111</f>
        <v>1771</v>
      </c>
      <c r="C40" s="117">
        <v>5.3642010163749294</v>
      </c>
      <c r="D40" s="117">
        <v>34.330886504799551</v>
      </c>
      <c r="E40" s="117">
        <v>49.745906267645395</v>
      </c>
      <c r="F40" s="117">
        <v>10.559006211180124</v>
      </c>
      <c r="G40" s="117">
        <v>12.869704236610712</v>
      </c>
      <c r="H40" s="119" t="s">
        <v>12</v>
      </c>
    </row>
    <row r="41" spans="1:8" s="24" customFormat="1" ht="24" customHeight="1">
      <c r="A41" s="111" t="s">
        <v>13</v>
      </c>
      <c r="B41" s="112">
        <f>+EMPLOII1!D112</f>
        <v>637</v>
      </c>
      <c r="C41" s="113">
        <v>2.6645768025078369</v>
      </c>
      <c r="D41" s="113">
        <v>23.824451410658309</v>
      </c>
      <c r="E41" s="113">
        <v>49.21630094043887</v>
      </c>
      <c r="F41" s="113">
        <v>24.294670846394986</v>
      </c>
      <c r="G41" s="113">
        <v>5.7311420143278546</v>
      </c>
      <c r="H41" s="120" t="s">
        <v>14</v>
      </c>
    </row>
    <row r="42" spans="1:8" s="24" customFormat="1" ht="24" customHeight="1">
      <c r="A42" s="115" t="s">
        <v>15</v>
      </c>
      <c r="B42" s="116">
        <f>+EMPLOII1!D113</f>
        <v>513</v>
      </c>
      <c r="C42" s="117">
        <v>3.7109375</v>
      </c>
      <c r="D42" s="117">
        <v>27.5390625</v>
      </c>
      <c r="E42" s="117">
        <v>41.40625</v>
      </c>
      <c r="F42" s="117">
        <v>27.34375</v>
      </c>
      <c r="G42" s="117">
        <v>6.7251461988304087</v>
      </c>
      <c r="H42" s="119" t="s">
        <v>16</v>
      </c>
    </row>
    <row r="43" spans="1:8" s="24" customFormat="1" ht="24" customHeight="1">
      <c r="A43" s="111" t="s">
        <v>17</v>
      </c>
      <c r="B43" s="112">
        <f>+EMPLOII1!D114</f>
        <v>1157</v>
      </c>
      <c r="C43" s="113">
        <v>4.9222797927461137</v>
      </c>
      <c r="D43" s="113">
        <v>23.92055267702936</v>
      </c>
      <c r="E43" s="113">
        <v>47.754749568221072</v>
      </c>
      <c r="F43" s="113">
        <v>23.402417962003454</v>
      </c>
      <c r="G43" s="113">
        <v>12.819176654507555</v>
      </c>
      <c r="H43" s="120" t="s">
        <v>18</v>
      </c>
    </row>
    <row r="44" spans="1:8" s="24" customFormat="1" ht="24" customHeight="1">
      <c r="A44" s="115" t="s">
        <v>19</v>
      </c>
      <c r="B44" s="116">
        <f>+EMPLOII1!D115</f>
        <v>434</v>
      </c>
      <c r="C44" s="117">
        <v>7.1428571428571441</v>
      </c>
      <c r="D44" s="117">
        <v>26.728110599078342</v>
      </c>
      <c r="E44" s="117">
        <v>51.152073732718897</v>
      </c>
      <c r="F44" s="117">
        <v>14.976958525345625</v>
      </c>
      <c r="G44" s="117">
        <v>9.3690248565965586</v>
      </c>
      <c r="H44" s="119" t="s">
        <v>20</v>
      </c>
    </row>
    <row r="45" spans="1:8" s="24" customFormat="1" ht="24" customHeight="1">
      <c r="A45" s="111" t="s">
        <v>21</v>
      </c>
      <c r="B45" s="112">
        <f>+EMPLOII1!D116</f>
        <v>225</v>
      </c>
      <c r="C45" s="113">
        <v>6.1946902654867255</v>
      </c>
      <c r="D45" s="113">
        <v>43.362831858407077</v>
      </c>
      <c r="E45" s="113">
        <v>38.053097345132741</v>
      </c>
      <c r="F45" s="113">
        <v>12.389380530973451</v>
      </c>
      <c r="G45" s="113">
        <v>8.8235294117647065</v>
      </c>
      <c r="H45" s="120" t="s">
        <v>22</v>
      </c>
    </row>
    <row r="46" spans="1:8" s="24" customFormat="1" ht="24" customHeight="1">
      <c r="A46" s="115" t="s">
        <v>23</v>
      </c>
      <c r="B46" s="116">
        <f>+EMPLOII1!D117</f>
        <v>1862</v>
      </c>
      <c r="C46" s="117">
        <v>7.3078989790435251</v>
      </c>
      <c r="D46" s="117">
        <v>34.712520150456747</v>
      </c>
      <c r="E46" s="117">
        <v>48.25362708221386</v>
      </c>
      <c r="F46" s="117">
        <v>9.7259537882858673</v>
      </c>
      <c r="G46" s="117">
        <v>14.133114215283484</v>
      </c>
      <c r="H46" s="119" t="s">
        <v>24</v>
      </c>
    </row>
    <row r="47" spans="1:8" s="24" customFormat="1" ht="24" customHeight="1">
      <c r="A47" s="111" t="s">
        <v>25</v>
      </c>
      <c r="B47" s="112">
        <f>+EMPLOII1!D118</f>
        <v>774</v>
      </c>
      <c r="C47" s="113">
        <v>8.5381630012936611</v>
      </c>
      <c r="D47" s="113">
        <v>42.820181112548511</v>
      </c>
      <c r="E47" s="113">
        <v>41.785252263906855</v>
      </c>
      <c r="F47" s="113">
        <v>6.8564036222509701</v>
      </c>
      <c r="G47" s="113">
        <v>9.4302554027504915</v>
      </c>
      <c r="H47" s="120" t="s">
        <v>26</v>
      </c>
    </row>
    <row r="48" spans="1:8" s="24" customFormat="1" ht="24" customHeight="1">
      <c r="A48" s="115" t="s">
        <v>27</v>
      </c>
      <c r="B48" s="116">
        <f>+EMPLOII1!D119</f>
        <v>407</v>
      </c>
      <c r="C48" s="117">
        <v>12.807881773399012</v>
      </c>
      <c r="D48" s="117">
        <v>43.842364532019701</v>
      </c>
      <c r="E48" s="117">
        <v>35.960591133004925</v>
      </c>
      <c r="F48" s="117">
        <v>7.389162561576355</v>
      </c>
      <c r="G48" s="117">
        <v>15.121951219512194</v>
      </c>
      <c r="H48" s="119" t="s">
        <v>28</v>
      </c>
    </row>
    <row r="49" spans="1:8" s="24" customFormat="1" ht="24" customHeight="1">
      <c r="A49" s="111" t="s">
        <v>29</v>
      </c>
      <c r="B49" s="112">
        <f>+EMPLOII1!D120</f>
        <v>311</v>
      </c>
      <c r="C49" s="113">
        <v>4.838709677419355</v>
      </c>
      <c r="D49" s="113">
        <v>43.548387096774192</v>
      </c>
      <c r="E49" s="113">
        <v>44.193548387096776</v>
      </c>
      <c r="F49" s="113">
        <v>7.419354838709677</v>
      </c>
      <c r="G49" s="113">
        <v>12.5</v>
      </c>
      <c r="H49" s="120" t="s">
        <v>30</v>
      </c>
    </row>
    <row r="50" spans="1:8" s="24" customFormat="1" ht="24" customHeight="1">
      <c r="A50" s="115" t="s">
        <v>31</v>
      </c>
      <c r="B50" s="116">
        <f>+EMPLOII1!D121</f>
        <v>1618</v>
      </c>
      <c r="C50" s="117">
        <v>4.7619047619047619</v>
      </c>
      <c r="D50" s="117">
        <v>28.942486085343226</v>
      </c>
      <c r="E50" s="117">
        <v>44.712430426716139</v>
      </c>
      <c r="F50" s="117">
        <v>21.583178726035868</v>
      </c>
      <c r="G50" s="117">
        <v>9.2036930178880549</v>
      </c>
      <c r="H50" s="119" t="s">
        <v>32</v>
      </c>
    </row>
    <row r="51" spans="1:8" s="24" customFormat="1" ht="24" customHeight="1">
      <c r="A51" s="111" t="s">
        <v>33</v>
      </c>
      <c r="B51" s="112">
        <f>+EMPLOII1!D122</f>
        <v>887</v>
      </c>
      <c r="C51" s="113">
        <v>3.720405862457723</v>
      </c>
      <c r="D51" s="113">
        <v>26.606538895152198</v>
      </c>
      <c r="E51" s="113">
        <v>45.434047350620069</v>
      </c>
      <c r="F51" s="113">
        <v>24.239007891770012</v>
      </c>
      <c r="G51" s="113">
        <v>11.665626949469745</v>
      </c>
      <c r="H51" s="120" t="s">
        <v>34</v>
      </c>
    </row>
    <row r="52" spans="1:8" s="24" customFormat="1" ht="24" customHeight="1">
      <c r="A52" s="115" t="s">
        <v>35</v>
      </c>
      <c r="B52" s="116">
        <f>+EMPLOII1!D123</f>
        <v>581</v>
      </c>
      <c r="C52" s="117">
        <v>8.2616179001721175</v>
      </c>
      <c r="D52" s="117">
        <v>33.218588640275385</v>
      </c>
      <c r="E52" s="117">
        <v>42.340791738382102</v>
      </c>
      <c r="F52" s="117">
        <v>16.179001721170398</v>
      </c>
      <c r="G52" s="117">
        <v>9.0203685741998054</v>
      </c>
      <c r="H52" s="119" t="s">
        <v>36</v>
      </c>
    </row>
    <row r="53" spans="1:8" s="24" customFormat="1" ht="24" customHeight="1">
      <c r="A53" s="123" t="s">
        <v>38</v>
      </c>
      <c r="B53" s="124">
        <f>+EMPLOII1!D124</f>
        <v>15297</v>
      </c>
      <c r="C53" s="125">
        <v>5.2308094677651367</v>
      </c>
      <c r="D53" s="125">
        <v>29.325225578658298</v>
      </c>
      <c r="E53" s="125">
        <v>47.011900091539168</v>
      </c>
      <c r="F53" s="125">
        <v>18.4320648620374</v>
      </c>
      <c r="G53" s="125">
        <v>8.8031102471535689</v>
      </c>
      <c r="H53" s="126" t="s">
        <v>37</v>
      </c>
    </row>
    <row r="54" spans="1:8" s="24" customFormat="1" ht="24" customHeight="1">
      <c r="A54" s="127" t="s">
        <v>39</v>
      </c>
      <c r="B54" s="149">
        <f>+EMPLOII1!D125</f>
        <v>306143</v>
      </c>
      <c r="C54" s="150">
        <v>7.4022410244683288</v>
      </c>
      <c r="D54" s="150">
        <v>26.87432622259972</v>
      </c>
      <c r="E54" s="150">
        <v>47.404854464081538</v>
      </c>
      <c r="F54" s="150">
        <v>18.318578288850414</v>
      </c>
      <c r="G54" s="150">
        <v>12.11645339483386</v>
      </c>
      <c r="H54" s="130" t="s">
        <v>40</v>
      </c>
    </row>
    <row r="55" spans="1:8" ht="24.95" customHeight="1"/>
    <row r="56" spans="1:8" ht="24.95" customHeight="1"/>
    <row r="57" spans="1:8" ht="24.95" customHeight="1"/>
    <row r="58" spans="1:8" ht="24.95" customHeight="1"/>
    <row r="59" spans="1:8" ht="24.95" customHeight="1"/>
    <row r="60" spans="1:8" ht="24.95" customHeight="1"/>
    <row r="61" spans="1:8" ht="24.95" customHeight="1"/>
    <row r="62" spans="1:8" ht="24.95" customHeight="1"/>
    <row r="63" spans="1:8" ht="24.95" customHeight="1"/>
    <row r="64" spans="1:8" ht="24.95" customHeight="1"/>
    <row r="65" spans="1:8" ht="24.95" customHeight="1" thickBot="1"/>
    <row r="66" spans="1:8" ht="80.099999999999994" customHeight="1">
      <c r="A66" s="707" t="s">
        <v>148</v>
      </c>
      <c r="B66" s="708"/>
      <c r="C66" s="708"/>
      <c r="D66" s="708"/>
      <c r="E66" s="708"/>
      <c r="F66" s="708"/>
      <c r="G66" s="708"/>
      <c r="H66" s="708"/>
    </row>
    <row r="67" spans="1:8" ht="30" customHeight="1" thickBot="1">
      <c r="A67" s="692" t="s">
        <v>151</v>
      </c>
      <c r="B67" s="693"/>
      <c r="C67" s="693"/>
      <c r="D67" s="693"/>
      <c r="E67" s="693"/>
      <c r="F67" s="693"/>
      <c r="G67" s="693"/>
      <c r="H67" s="694"/>
    </row>
    <row r="68" spans="1:8" ht="99.95" customHeight="1" thickBot="1">
      <c r="A68" s="47" t="s">
        <v>4</v>
      </c>
      <c r="B68" s="323" t="s">
        <v>208</v>
      </c>
      <c r="C68" s="109" t="s">
        <v>47</v>
      </c>
      <c r="D68" s="109" t="s">
        <v>48</v>
      </c>
      <c r="E68" s="109" t="s">
        <v>49</v>
      </c>
      <c r="F68" s="109" t="s">
        <v>50</v>
      </c>
      <c r="G68" s="213" t="s">
        <v>149</v>
      </c>
      <c r="H68" s="47" t="s">
        <v>87</v>
      </c>
    </row>
    <row r="69" spans="1:8" s="24" customFormat="1" ht="24" customHeight="1">
      <c r="A69" s="111" t="s">
        <v>0</v>
      </c>
      <c r="B69" s="112">
        <f>+EMPLOII1!D135</f>
        <v>689</v>
      </c>
      <c r="C69" s="113">
        <v>3.9187227866473147</v>
      </c>
      <c r="D69" s="113">
        <v>10.885341074020319</v>
      </c>
      <c r="E69" s="113">
        <v>34.542815674891145</v>
      </c>
      <c r="F69" s="113">
        <v>50.653120464441216</v>
      </c>
      <c r="G69" s="113">
        <v>15.317073170731707</v>
      </c>
      <c r="H69" s="120" t="s">
        <v>1</v>
      </c>
    </row>
    <row r="70" spans="1:8" s="24" customFormat="1" ht="24" customHeight="1">
      <c r="A70" s="115" t="s">
        <v>2</v>
      </c>
      <c r="B70" s="116">
        <f>+EMPLOII1!D136</f>
        <v>1907</v>
      </c>
      <c r="C70" s="117">
        <v>2.464604090194022</v>
      </c>
      <c r="D70" s="117">
        <v>13.633980073413737</v>
      </c>
      <c r="E70" s="117">
        <v>35.028841111693758</v>
      </c>
      <c r="F70" s="117">
        <v>48.872574724698481</v>
      </c>
      <c r="G70" s="117">
        <v>26.686217008797652</v>
      </c>
      <c r="H70" s="119" t="s">
        <v>3</v>
      </c>
    </row>
    <row r="71" spans="1:8" s="24" customFormat="1" ht="24" customHeight="1">
      <c r="A71" s="111" t="s">
        <v>9</v>
      </c>
      <c r="B71" s="112">
        <f>+EMPLOII1!D137</f>
        <v>1876</v>
      </c>
      <c r="C71" s="113">
        <v>3.1982942430703627</v>
      </c>
      <c r="D71" s="113">
        <v>14.339019189765459</v>
      </c>
      <c r="E71" s="113">
        <v>29.637526652452024</v>
      </c>
      <c r="F71" s="113">
        <v>52.825159914712152</v>
      </c>
      <c r="G71" s="113">
        <v>15.640627694430076</v>
      </c>
      <c r="H71" s="120" t="s">
        <v>10</v>
      </c>
    </row>
    <row r="72" spans="1:8" s="24" customFormat="1" ht="24" customHeight="1">
      <c r="A72" s="115" t="s">
        <v>11</v>
      </c>
      <c r="B72" s="116">
        <f>+EMPLOII1!D138</f>
        <v>1460</v>
      </c>
      <c r="C72" s="117">
        <v>8.0136986301369859</v>
      </c>
      <c r="D72" s="117">
        <v>22.602739726027398</v>
      </c>
      <c r="E72" s="117">
        <v>40.61643835616438</v>
      </c>
      <c r="F72" s="117">
        <v>28.767123287671232</v>
      </c>
      <c r="G72" s="117">
        <v>31.69129720853859</v>
      </c>
      <c r="H72" s="119" t="s">
        <v>12</v>
      </c>
    </row>
    <row r="73" spans="1:8" s="24" customFormat="1" ht="24" customHeight="1">
      <c r="A73" s="111" t="s">
        <v>13</v>
      </c>
      <c r="B73" s="112">
        <f>+EMPLOII1!D139</f>
        <v>764</v>
      </c>
      <c r="C73" s="113">
        <v>2.74869109947644</v>
      </c>
      <c r="D73" s="113">
        <v>9.5549738219895293</v>
      </c>
      <c r="E73" s="113">
        <v>29.973821989528794</v>
      </c>
      <c r="F73" s="113">
        <v>57.722513089005233</v>
      </c>
      <c r="G73" s="113">
        <v>18.157661647475642</v>
      </c>
      <c r="H73" s="120" t="s">
        <v>14</v>
      </c>
    </row>
    <row r="74" spans="1:8" s="24" customFormat="1" ht="24" customHeight="1">
      <c r="A74" s="115" t="s">
        <v>15</v>
      </c>
      <c r="B74" s="116">
        <f>+EMPLOII1!D140</f>
        <v>516</v>
      </c>
      <c r="C74" s="117">
        <v>3.8759689922480618</v>
      </c>
      <c r="D74" s="117">
        <v>17.054263565891471</v>
      </c>
      <c r="E74" s="117">
        <v>27.713178294573641</v>
      </c>
      <c r="F74" s="117">
        <v>51.356589147286826</v>
      </c>
      <c r="G74" s="117">
        <v>18.113465481886536</v>
      </c>
      <c r="H74" s="119" t="s">
        <v>16</v>
      </c>
    </row>
    <row r="75" spans="1:8" s="24" customFormat="1" ht="24" customHeight="1">
      <c r="A75" s="111" t="s">
        <v>17</v>
      </c>
      <c r="B75" s="112">
        <f>+EMPLOII1!D141</f>
        <v>1009</v>
      </c>
      <c r="C75" s="113">
        <v>4.9554013875123886</v>
      </c>
      <c r="D75" s="113">
        <v>11.694747274529236</v>
      </c>
      <c r="E75" s="113">
        <v>26.362735381565912</v>
      </c>
      <c r="F75" s="113">
        <v>56.987115956392465</v>
      </c>
      <c r="G75" s="113">
        <v>30.028818443804035</v>
      </c>
      <c r="H75" s="120" t="s">
        <v>18</v>
      </c>
    </row>
    <row r="76" spans="1:8" s="24" customFormat="1" ht="24" customHeight="1">
      <c r="A76" s="115" t="s">
        <v>19</v>
      </c>
      <c r="B76" s="116">
        <f>+EMPLOII1!D142</f>
        <v>354</v>
      </c>
      <c r="C76" s="117">
        <v>5.070422535211268</v>
      </c>
      <c r="D76" s="117">
        <v>15.211267605633802</v>
      </c>
      <c r="E76" s="117">
        <v>33.239436619718312</v>
      </c>
      <c r="F76" s="117">
        <v>46.478873239436616</v>
      </c>
      <c r="G76" s="117">
        <v>27.902621722846437</v>
      </c>
      <c r="H76" s="119" t="s">
        <v>20</v>
      </c>
    </row>
    <row r="77" spans="1:8" s="24" customFormat="1" ht="24" customHeight="1">
      <c r="A77" s="111" t="s">
        <v>21</v>
      </c>
      <c r="B77" s="112">
        <f>+EMPLOII1!D143</f>
        <v>248</v>
      </c>
      <c r="C77" s="113">
        <v>7.2580645161290311</v>
      </c>
      <c r="D77" s="113">
        <v>21.774193548387096</v>
      </c>
      <c r="E77" s="113">
        <v>14.112903225806454</v>
      </c>
      <c r="F77" s="113">
        <v>56.854838709677416</v>
      </c>
      <c r="G77" s="113">
        <v>33.417721518987342</v>
      </c>
      <c r="H77" s="120" t="s">
        <v>22</v>
      </c>
    </row>
    <row r="78" spans="1:8" s="24" customFormat="1" ht="24" customHeight="1">
      <c r="A78" s="115" t="s">
        <v>23</v>
      </c>
      <c r="B78" s="116">
        <f>+EMPLOII1!D144</f>
        <v>1159</v>
      </c>
      <c r="C78" s="117">
        <v>9.8445595854922274</v>
      </c>
      <c r="D78" s="117">
        <v>24.697754749568222</v>
      </c>
      <c r="E78" s="117">
        <v>35.49222797927461</v>
      </c>
      <c r="F78" s="117">
        <v>29.965457685664944</v>
      </c>
      <c r="G78" s="117">
        <v>35.69131832797428</v>
      </c>
      <c r="H78" s="119" t="s">
        <v>24</v>
      </c>
    </row>
    <row r="79" spans="1:8" s="24" customFormat="1" ht="24" customHeight="1">
      <c r="A79" s="111" t="s">
        <v>25</v>
      </c>
      <c r="B79" s="112">
        <f>+EMPLOII1!D145</f>
        <v>491</v>
      </c>
      <c r="C79" s="113">
        <v>10.183299389002036</v>
      </c>
      <c r="D79" s="113">
        <v>25.050916496945007</v>
      </c>
      <c r="E79" s="113">
        <v>32.790224032586558</v>
      </c>
      <c r="F79" s="113">
        <v>31.975560081466391</v>
      </c>
      <c r="G79" s="113">
        <v>28.994082840236686</v>
      </c>
      <c r="H79" s="120" t="s">
        <v>26</v>
      </c>
    </row>
    <row r="80" spans="1:8" s="24" customFormat="1" ht="24" customHeight="1">
      <c r="A80" s="115" t="s">
        <v>27</v>
      </c>
      <c r="B80" s="116">
        <f>+EMPLOII1!D146</f>
        <v>271</v>
      </c>
      <c r="C80" s="117">
        <v>13.602941176470591</v>
      </c>
      <c r="D80" s="117">
        <v>38.970588235294116</v>
      </c>
      <c r="E80" s="117">
        <v>30.514705882352942</v>
      </c>
      <c r="F80" s="117">
        <v>16.911764705882351</v>
      </c>
      <c r="G80" s="117">
        <v>28.571428571428577</v>
      </c>
      <c r="H80" s="119" t="s">
        <v>28</v>
      </c>
    </row>
    <row r="81" spans="1:8" s="24" customFormat="1" ht="24" customHeight="1">
      <c r="A81" s="111" t="s">
        <v>29</v>
      </c>
      <c r="B81" s="112">
        <f>+EMPLOII1!D147</f>
        <v>129</v>
      </c>
      <c r="C81" s="113">
        <v>6.2015503875968996</v>
      </c>
      <c r="D81" s="113">
        <v>20.930232558139537</v>
      </c>
      <c r="E81" s="113">
        <v>32.558139534883722</v>
      </c>
      <c r="F81" s="113">
        <v>40.310077519379846</v>
      </c>
      <c r="G81" s="113">
        <v>34.074074074074076</v>
      </c>
      <c r="H81" s="120" t="s">
        <v>30</v>
      </c>
    </row>
    <row r="82" spans="1:8" s="24" customFormat="1" ht="24" customHeight="1">
      <c r="A82" s="115" t="s">
        <v>31</v>
      </c>
      <c r="B82" s="116">
        <f>+EMPLOII1!D148</f>
        <v>1506</v>
      </c>
      <c r="C82" s="117">
        <v>2.4568393094289509</v>
      </c>
      <c r="D82" s="117">
        <v>11.221779548472776</v>
      </c>
      <c r="E82" s="117">
        <v>26.759628154050464</v>
      </c>
      <c r="F82" s="117">
        <v>59.561752988047814</v>
      </c>
      <c r="G82" s="117">
        <v>27.521079258010118</v>
      </c>
      <c r="H82" s="119" t="s">
        <v>32</v>
      </c>
    </row>
    <row r="83" spans="1:8" s="24" customFormat="1" ht="24" customHeight="1">
      <c r="A83" s="111" t="s">
        <v>33</v>
      </c>
      <c r="B83" s="112">
        <f>+EMPLOII1!D149</f>
        <v>888</v>
      </c>
      <c r="C83" s="113">
        <v>5.862457722660654</v>
      </c>
      <c r="D83" s="113">
        <v>17.70011273957159</v>
      </c>
      <c r="E83" s="113">
        <v>29.875986471251409</v>
      </c>
      <c r="F83" s="113">
        <v>46.561443066516347</v>
      </c>
      <c r="G83" s="113">
        <v>24.872122762148337</v>
      </c>
      <c r="H83" s="120" t="s">
        <v>34</v>
      </c>
    </row>
    <row r="84" spans="1:8" s="24" customFormat="1" ht="24" customHeight="1">
      <c r="A84" s="115" t="s">
        <v>35</v>
      </c>
      <c r="B84" s="116">
        <f>+EMPLOII1!D150</f>
        <v>562</v>
      </c>
      <c r="C84" s="117">
        <v>8.7188612099644125</v>
      </c>
      <c r="D84" s="117">
        <v>16.370106761565836</v>
      </c>
      <c r="E84" s="117">
        <v>25.622775800711743</v>
      </c>
      <c r="F84" s="117">
        <v>49.288256227758005</v>
      </c>
      <c r="G84" s="117">
        <v>27.790178571428577</v>
      </c>
      <c r="H84" s="119" t="s">
        <v>36</v>
      </c>
    </row>
    <row r="85" spans="1:8" s="24" customFormat="1" ht="24" customHeight="1">
      <c r="A85" s="123" t="s">
        <v>38</v>
      </c>
      <c r="B85" s="124">
        <f>+EMPLOII1!D151</f>
        <v>13829</v>
      </c>
      <c r="C85" s="125">
        <v>5.2426061175790011</v>
      </c>
      <c r="D85" s="125">
        <v>16.494323523031312</v>
      </c>
      <c r="E85" s="125">
        <v>31.491792609733171</v>
      </c>
      <c r="F85" s="125">
        <v>46.77127774965652</v>
      </c>
      <c r="G85" s="125">
        <v>23.081719340633647</v>
      </c>
      <c r="H85" s="126" t="s">
        <v>37</v>
      </c>
    </row>
    <row r="86" spans="1:8" s="24" customFormat="1" ht="24" customHeight="1">
      <c r="A86" s="127" t="s">
        <v>39</v>
      </c>
      <c r="B86" s="149">
        <f>+EMPLOII1!D152</f>
        <v>267172</v>
      </c>
      <c r="C86" s="150">
        <v>6.7034735738883064</v>
      </c>
      <c r="D86" s="150">
        <v>15.574187752657584</v>
      </c>
      <c r="E86" s="150">
        <v>33.284922892648602</v>
      </c>
      <c r="F86" s="150">
        <v>44.437415780805509</v>
      </c>
      <c r="G86" s="150">
        <v>28.801255069618797</v>
      </c>
      <c r="H86" s="130" t="s">
        <v>40</v>
      </c>
    </row>
    <row r="87" spans="1:8" ht="24.95" customHeight="1"/>
    <row r="88" spans="1:8" ht="24.95" customHeight="1"/>
    <row r="89" spans="1:8" ht="24.95" customHeight="1"/>
    <row r="90" spans="1:8" ht="24.95" customHeight="1"/>
    <row r="91" spans="1:8" ht="24.95" customHeight="1"/>
    <row r="92" spans="1:8" ht="24.95" customHeight="1"/>
    <row r="93" spans="1:8" ht="24.95" customHeight="1"/>
    <row r="94" spans="1:8" ht="24.95" customHeight="1"/>
    <row r="95" spans="1:8" ht="24.95" customHeight="1"/>
    <row r="96" spans="1:8" ht="24.95" customHeight="1"/>
    <row r="97" spans="1:8" ht="24.95" customHeight="1" thickBot="1"/>
    <row r="98" spans="1:8" ht="80.099999999999994" customHeight="1">
      <c r="A98" s="707" t="s">
        <v>148</v>
      </c>
      <c r="B98" s="708"/>
      <c r="C98" s="708"/>
      <c r="D98" s="708"/>
      <c r="E98" s="708"/>
      <c r="F98" s="708"/>
      <c r="G98" s="708"/>
      <c r="H98" s="708"/>
    </row>
    <row r="99" spans="1:8" ht="30" customHeight="1" thickBot="1">
      <c r="A99" s="692" t="s">
        <v>152</v>
      </c>
      <c r="B99" s="693"/>
      <c r="C99" s="693"/>
      <c r="D99" s="693"/>
      <c r="E99" s="693"/>
      <c r="F99" s="693"/>
      <c r="G99" s="693"/>
      <c r="H99" s="694"/>
    </row>
    <row r="100" spans="1:8" ht="99.95" customHeight="1" thickBot="1">
      <c r="A100" s="47" t="s">
        <v>4</v>
      </c>
      <c r="B100" s="323" t="s">
        <v>208</v>
      </c>
      <c r="C100" s="109" t="s">
        <v>47</v>
      </c>
      <c r="D100" s="109" t="s">
        <v>48</v>
      </c>
      <c r="E100" s="109" t="s">
        <v>49</v>
      </c>
      <c r="F100" s="109" t="s">
        <v>50</v>
      </c>
      <c r="G100" s="213" t="s">
        <v>149</v>
      </c>
      <c r="H100" s="47" t="s">
        <v>87</v>
      </c>
    </row>
    <row r="101" spans="1:8" s="24" customFormat="1" ht="24" customHeight="1">
      <c r="A101" s="111" t="s">
        <v>0</v>
      </c>
      <c r="B101" s="112">
        <f>+EMPLOII1!D162</f>
        <v>1297</v>
      </c>
      <c r="C101" s="113">
        <v>5.3970701619121044</v>
      </c>
      <c r="D101" s="113">
        <v>14.186584425597532</v>
      </c>
      <c r="E101" s="113">
        <v>39.090208172706248</v>
      </c>
      <c r="F101" s="113">
        <v>41.326137239784117</v>
      </c>
      <c r="G101" s="113">
        <v>10.570175438596491</v>
      </c>
      <c r="H101" s="120" t="s">
        <v>1</v>
      </c>
    </row>
    <row r="102" spans="1:8" s="24" customFormat="1" ht="24" customHeight="1">
      <c r="A102" s="115" t="s">
        <v>2</v>
      </c>
      <c r="B102" s="116">
        <f>+EMPLOII1!D163</f>
        <v>3761</v>
      </c>
      <c r="C102" s="117">
        <v>2.2334485509173092</v>
      </c>
      <c r="D102" s="117">
        <v>17.202871576708322</v>
      </c>
      <c r="E102" s="117">
        <v>44.243552246742887</v>
      </c>
      <c r="F102" s="117">
        <v>36.320127625631478</v>
      </c>
      <c r="G102" s="117">
        <v>18.445422802489752</v>
      </c>
      <c r="H102" s="119" t="s">
        <v>3</v>
      </c>
    </row>
    <row r="103" spans="1:8" s="24" customFormat="1" ht="24" customHeight="1">
      <c r="A103" s="111" t="s">
        <v>9</v>
      </c>
      <c r="B103" s="112">
        <f>+EMPLOII1!D164</f>
        <v>3534</v>
      </c>
      <c r="C103" s="113">
        <v>3.3955857385398982</v>
      </c>
      <c r="D103" s="113">
        <v>19.213355970571591</v>
      </c>
      <c r="E103" s="113">
        <v>37.832484436898696</v>
      </c>
      <c r="F103" s="113">
        <v>39.558573853989813</v>
      </c>
      <c r="G103" s="113">
        <v>10.365058670143416</v>
      </c>
      <c r="H103" s="120" t="s">
        <v>10</v>
      </c>
    </row>
    <row r="104" spans="1:8" s="24" customFormat="1" ht="24" customHeight="1">
      <c r="A104" s="115" t="s">
        <v>11</v>
      </c>
      <c r="B104" s="116">
        <f>+EMPLOII1!D165</f>
        <v>3231</v>
      </c>
      <c r="C104" s="117">
        <v>6.5614360878984836</v>
      </c>
      <c r="D104" s="117">
        <v>29.031259671928193</v>
      </c>
      <c r="E104" s="117">
        <v>45.620550913030023</v>
      </c>
      <c r="F104" s="117">
        <v>18.786753327143298</v>
      </c>
      <c r="G104" s="117">
        <v>22.154718509518023</v>
      </c>
      <c r="H104" s="119" t="s">
        <v>12</v>
      </c>
    </row>
    <row r="105" spans="1:8" s="24" customFormat="1" ht="24" customHeight="1">
      <c r="A105" s="111" t="s">
        <v>13</v>
      </c>
      <c r="B105" s="112">
        <f>+EMPLOII1!D166</f>
        <v>1401</v>
      </c>
      <c r="C105" s="113">
        <v>2.7104136947218258</v>
      </c>
      <c r="D105" s="113">
        <v>16.048502139800284</v>
      </c>
      <c r="E105" s="113">
        <v>38.730385164051356</v>
      </c>
      <c r="F105" s="113">
        <v>42.510699001426531</v>
      </c>
      <c r="G105" s="113">
        <v>11.790110127402288</v>
      </c>
      <c r="H105" s="120" t="s">
        <v>14</v>
      </c>
    </row>
    <row r="106" spans="1:8" s="24" customFormat="1" ht="24" customHeight="1">
      <c r="A106" s="115" t="s">
        <v>15</v>
      </c>
      <c r="B106" s="116">
        <f>+EMPLOII1!D167</f>
        <v>823</v>
      </c>
      <c r="C106" s="117">
        <v>3.8929440389294405</v>
      </c>
      <c r="D106" s="117">
        <v>21.654501216545011</v>
      </c>
      <c r="E106" s="117">
        <v>32.846715328467155</v>
      </c>
      <c r="F106" s="117">
        <v>41.605839416058394</v>
      </c>
      <c r="G106" s="117">
        <v>12.326120556414219</v>
      </c>
      <c r="H106" s="119" t="s">
        <v>16</v>
      </c>
    </row>
    <row r="107" spans="1:8" s="24" customFormat="1" ht="24" customHeight="1">
      <c r="A107" s="111" t="s">
        <v>17</v>
      </c>
      <c r="B107" s="112">
        <f>+EMPLOII1!D168</f>
        <v>2036</v>
      </c>
      <c r="C107" s="113">
        <v>3.5854616895874263</v>
      </c>
      <c r="D107" s="113">
        <v>17.485265225933201</v>
      </c>
      <c r="E107" s="113">
        <v>38.16306483300589</v>
      </c>
      <c r="F107" s="113">
        <v>40.766208251473479</v>
      </c>
      <c r="G107" s="113">
        <v>21.217244294167372</v>
      </c>
      <c r="H107" s="120" t="s">
        <v>18</v>
      </c>
    </row>
    <row r="108" spans="1:8" s="24" customFormat="1" ht="24" customHeight="1">
      <c r="A108" s="115" t="s">
        <v>19</v>
      </c>
      <c r="B108" s="116">
        <f>+EMPLOII1!D169</f>
        <v>414</v>
      </c>
      <c r="C108" s="117">
        <v>4.1062801932367146</v>
      </c>
      <c r="D108" s="117">
        <v>17.874396135265702</v>
      </c>
      <c r="E108" s="117">
        <v>41.787439613526573</v>
      </c>
      <c r="F108" s="117">
        <v>36.231884057971016</v>
      </c>
      <c r="G108" s="117">
        <v>18.080667593880388</v>
      </c>
      <c r="H108" s="119" t="s">
        <v>20</v>
      </c>
    </row>
    <row r="109" spans="1:8" s="24" customFormat="1" ht="24" customHeight="1">
      <c r="A109" s="111" t="s">
        <v>21</v>
      </c>
      <c r="B109" s="112">
        <f>+EMPLOII1!D170</f>
        <v>471</v>
      </c>
      <c r="C109" s="113">
        <v>6.5677966101694905</v>
      </c>
      <c r="D109" s="113">
        <v>32.203389830508478</v>
      </c>
      <c r="E109" s="113">
        <v>25.423728813559322</v>
      </c>
      <c r="F109" s="113">
        <v>35.805084745762713</v>
      </c>
      <c r="G109" s="113">
        <v>23.309352517985612</v>
      </c>
      <c r="H109" s="120" t="s">
        <v>22</v>
      </c>
    </row>
    <row r="110" spans="1:8" s="24" customFormat="1" ht="24" customHeight="1">
      <c r="A110" s="115" t="s">
        <v>23</v>
      </c>
      <c r="B110" s="116">
        <f>+EMPLOII1!D171</f>
        <v>685</v>
      </c>
      <c r="C110" s="117">
        <v>2.3426061493411421</v>
      </c>
      <c r="D110" s="117">
        <v>18.008784773060029</v>
      </c>
      <c r="E110" s="117">
        <v>48.316251830161058</v>
      </c>
      <c r="F110" s="117">
        <v>31.332357247437777</v>
      </c>
      <c r="G110" s="117">
        <v>22.271223814773979</v>
      </c>
      <c r="H110" s="119" t="s">
        <v>24</v>
      </c>
    </row>
    <row r="111" spans="1:8" s="24" customFormat="1" ht="24" customHeight="1">
      <c r="A111" s="111" t="s">
        <v>25</v>
      </c>
      <c r="B111" s="112">
        <f>+EMPLOII1!D172</f>
        <v>525</v>
      </c>
      <c r="C111" s="113">
        <v>1.9083969465648856</v>
      </c>
      <c r="D111" s="113">
        <v>24.427480916030536</v>
      </c>
      <c r="E111" s="113">
        <v>47.137404580152669</v>
      </c>
      <c r="F111" s="113">
        <v>26.52671755725191</v>
      </c>
      <c r="G111" s="113">
        <v>20.090634441087612</v>
      </c>
      <c r="H111" s="120" t="s">
        <v>26</v>
      </c>
    </row>
    <row r="112" spans="1:8" s="24" customFormat="1" ht="24" customHeight="1">
      <c r="A112" s="115" t="s">
        <v>27</v>
      </c>
      <c r="B112" s="116">
        <f>+EMPLOII1!D173</f>
        <v>295</v>
      </c>
      <c r="C112" s="117">
        <v>14.285714285714288</v>
      </c>
      <c r="D112" s="117">
        <v>39.455782312925173</v>
      </c>
      <c r="E112" s="117">
        <v>38.435374149659864</v>
      </c>
      <c r="F112" s="117">
        <v>7.8231292517006805</v>
      </c>
      <c r="G112" s="117">
        <v>15.972222222222221</v>
      </c>
      <c r="H112" s="119" t="s">
        <v>28</v>
      </c>
    </row>
    <row r="113" spans="1:8" s="24" customFormat="1" ht="24" customHeight="1">
      <c r="A113" s="111" t="s">
        <v>29</v>
      </c>
      <c r="B113" s="112">
        <f>+EMPLOII1!D174</f>
        <v>102</v>
      </c>
      <c r="C113" s="113">
        <v>2.9411764705882355</v>
      </c>
      <c r="D113" s="113">
        <v>32.352941176470587</v>
      </c>
      <c r="E113" s="113">
        <v>41.176470588235297</v>
      </c>
      <c r="F113" s="113">
        <v>23.529411764705884</v>
      </c>
      <c r="G113" s="113">
        <v>23.076923076923077</v>
      </c>
      <c r="H113" s="120" t="s">
        <v>30</v>
      </c>
    </row>
    <row r="114" spans="1:8" s="24" customFormat="1" ht="24" customHeight="1">
      <c r="A114" s="115" t="s">
        <v>31</v>
      </c>
      <c r="B114" s="116">
        <f>+EMPLOII1!D175</f>
        <v>2373</v>
      </c>
      <c r="C114" s="117">
        <v>2.2334597555836493</v>
      </c>
      <c r="D114" s="117">
        <v>19.300463548251159</v>
      </c>
      <c r="E114" s="117">
        <v>34.513274336283189</v>
      </c>
      <c r="F114" s="117">
        <v>43.952802359882007</v>
      </c>
      <c r="G114" s="117">
        <v>17.502312673450508</v>
      </c>
      <c r="H114" s="119" t="s">
        <v>32</v>
      </c>
    </row>
    <row r="115" spans="1:8" s="24" customFormat="1" ht="24" customHeight="1">
      <c r="A115" s="111" t="s">
        <v>33</v>
      </c>
      <c r="B115" s="112">
        <f>+EMPLOII1!D176</f>
        <v>1709</v>
      </c>
      <c r="C115" s="113">
        <v>4.681100058513751</v>
      </c>
      <c r="D115" s="113">
        <v>21.825629022820362</v>
      </c>
      <c r="E115" s="113">
        <v>37.858396723229959</v>
      </c>
      <c r="F115" s="113">
        <v>35.634874195435927</v>
      </c>
      <c r="G115" s="113">
        <v>17.929700096742987</v>
      </c>
      <c r="H115" s="120" t="s">
        <v>34</v>
      </c>
    </row>
    <row r="116" spans="1:8" s="24" customFormat="1" ht="24" customHeight="1">
      <c r="A116" s="115" t="s">
        <v>35</v>
      </c>
      <c r="B116" s="116">
        <f>+EMPLOII1!D177</f>
        <v>1143</v>
      </c>
      <c r="C116" s="117">
        <v>8.486439195100612</v>
      </c>
      <c r="D116" s="117">
        <v>24.934383202099738</v>
      </c>
      <c r="E116" s="117">
        <v>34.120734908136484</v>
      </c>
      <c r="F116" s="117">
        <v>32.458442694663169</v>
      </c>
      <c r="G116" s="117">
        <v>17.747794499221587</v>
      </c>
      <c r="H116" s="119" t="s">
        <v>36</v>
      </c>
    </row>
    <row r="117" spans="1:8" s="48" customFormat="1" ht="24" customHeight="1">
      <c r="A117" s="123" t="s">
        <v>38</v>
      </c>
      <c r="B117" s="124">
        <f>+EMPLOII1!D178</f>
        <v>23800</v>
      </c>
      <c r="C117" s="125">
        <v>4.1097617346724373</v>
      </c>
      <c r="D117" s="125">
        <v>20.796739084758585</v>
      </c>
      <c r="E117" s="125">
        <v>39.723494558137581</v>
      </c>
      <c r="F117" s="125">
        <v>35.370004622431402</v>
      </c>
      <c r="G117" s="125">
        <v>15.204643488977677</v>
      </c>
      <c r="H117" s="126" t="s">
        <v>37</v>
      </c>
    </row>
    <row r="118" spans="1:8" s="48" customFormat="1" ht="24" customHeight="1">
      <c r="A118" s="127" t="s">
        <v>39</v>
      </c>
      <c r="B118" s="149">
        <f>+EMPLOII1!D179</f>
        <v>401264</v>
      </c>
      <c r="C118" s="150">
        <v>4.2694248862857496</v>
      </c>
      <c r="D118" s="150">
        <v>18.298211726587326</v>
      </c>
      <c r="E118" s="150">
        <v>42.793694311172032</v>
      </c>
      <c r="F118" s="150">
        <v>34.638669075954887</v>
      </c>
      <c r="G118" s="150">
        <v>18.253091095145223</v>
      </c>
      <c r="H118" s="130" t="s">
        <v>40</v>
      </c>
    </row>
    <row r="119" spans="1:8" ht="24.95" customHeight="1"/>
    <row r="120" spans="1:8" ht="24.95" customHeight="1"/>
    <row r="121" spans="1:8" ht="24.95" customHeight="1"/>
    <row r="122" spans="1:8" ht="24.95" customHeight="1"/>
    <row r="123" spans="1:8" ht="24.95" customHeight="1"/>
    <row r="124" spans="1:8" ht="24.95" customHeight="1"/>
    <row r="125" spans="1:8" ht="24.95" customHeight="1"/>
    <row r="126" spans="1:8" ht="24.95" customHeight="1"/>
    <row r="127" spans="1:8" ht="24.95" customHeight="1"/>
    <row r="128" spans="1:8" ht="24.95" customHeight="1"/>
    <row r="129" spans="1:8" ht="24.95" customHeight="1" thickBot="1"/>
    <row r="130" spans="1:8" ht="80.099999999999994" customHeight="1">
      <c r="A130" s="707" t="s">
        <v>148</v>
      </c>
      <c r="B130" s="708"/>
      <c r="C130" s="708"/>
      <c r="D130" s="708"/>
      <c r="E130" s="708"/>
      <c r="F130" s="708"/>
      <c r="G130" s="708"/>
      <c r="H130" s="708"/>
    </row>
    <row r="131" spans="1:8" ht="30" customHeight="1" thickBot="1">
      <c r="A131" s="692" t="s">
        <v>153</v>
      </c>
      <c r="B131" s="693"/>
      <c r="C131" s="693"/>
      <c r="D131" s="693"/>
      <c r="E131" s="693"/>
      <c r="F131" s="693"/>
      <c r="G131" s="693"/>
      <c r="H131" s="694"/>
    </row>
    <row r="132" spans="1:8" ht="99.95" customHeight="1" thickBot="1">
      <c r="A132" s="47" t="s">
        <v>4</v>
      </c>
      <c r="B132" s="323" t="s">
        <v>208</v>
      </c>
      <c r="C132" s="109" t="s">
        <v>47</v>
      </c>
      <c r="D132" s="109" t="s">
        <v>48</v>
      </c>
      <c r="E132" s="109" t="s">
        <v>49</v>
      </c>
      <c r="F132" s="109" t="s">
        <v>50</v>
      </c>
      <c r="G132" s="213" t="s">
        <v>149</v>
      </c>
      <c r="H132" s="47" t="s">
        <v>87</v>
      </c>
    </row>
    <row r="133" spans="1:8" s="24" customFormat="1" ht="24" customHeight="1">
      <c r="A133" s="111" t="s">
        <v>0</v>
      </c>
      <c r="B133" s="214">
        <f>+EMPLOII1!D192</f>
        <v>608</v>
      </c>
      <c r="C133" s="215">
        <v>7.072368421052631</v>
      </c>
      <c r="D133" s="215">
        <v>17.92763157894737</v>
      </c>
      <c r="E133" s="215">
        <v>44.243421052631582</v>
      </c>
      <c r="F133" s="215">
        <v>30.756578947368425</v>
      </c>
      <c r="G133" s="215">
        <v>6.6932270916334664</v>
      </c>
      <c r="H133" s="120" t="s">
        <v>1</v>
      </c>
    </row>
    <row r="134" spans="1:8" s="24" customFormat="1" ht="24" customHeight="1">
      <c r="A134" s="115" t="s">
        <v>2</v>
      </c>
      <c r="B134" s="216">
        <f>+EMPLOII1!D193</f>
        <v>1854</v>
      </c>
      <c r="C134" s="217">
        <v>1.9956850053937432</v>
      </c>
      <c r="D134" s="217">
        <v>20.873786407766989</v>
      </c>
      <c r="E134" s="217">
        <v>53.721682847896432</v>
      </c>
      <c r="F134" s="217">
        <v>23.408845738942826</v>
      </c>
      <c r="G134" s="217">
        <v>11.256395679363274</v>
      </c>
      <c r="H134" s="119" t="s">
        <v>3</v>
      </c>
    </row>
    <row r="135" spans="1:8" s="24" customFormat="1" ht="24" customHeight="1">
      <c r="A135" s="111" t="s">
        <v>9</v>
      </c>
      <c r="B135" s="214">
        <f>+EMPLOII1!D194</f>
        <v>1658</v>
      </c>
      <c r="C135" s="215">
        <v>3.618817852834741</v>
      </c>
      <c r="D135" s="215">
        <v>24.728588661037396</v>
      </c>
      <c r="E135" s="215">
        <v>47.104945717732207</v>
      </c>
      <c r="F135" s="215">
        <v>24.547647768395656</v>
      </c>
      <c r="G135" s="215">
        <v>5.6388073536227408</v>
      </c>
      <c r="H135" s="120" t="s">
        <v>10</v>
      </c>
    </row>
    <row r="136" spans="1:8" s="24" customFormat="1" ht="24" customHeight="1">
      <c r="A136" s="115" t="s">
        <v>11</v>
      </c>
      <c r="B136" s="216">
        <f>+EMPLOII1!D195</f>
        <v>1771</v>
      </c>
      <c r="C136" s="217">
        <v>5.3642010163749294</v>
      </c>
      <c r="D136" s="217">
        <v>34.330886504799551</v>
      </c>
      <c r="E136" s="217">
        <v>49.745906267645395</v>
      </c>
      <c r="F136" s="217">
        <v>10.559006211180124</v>
      </c>
      <c r="G136" s="217">
        <v>12.869704236610712</v>
      </c>
      <c r="H136" s="119" t="s">
        <v>12</v>
      </c>
    </row>
    <row r="137" spans="1:8" s="24" customFormat="1" ht="24" customHeight="1">
      <c r="A137" s="111" t="s">
        <v>13</v>
      </c>
      <c r="B137" s="214">
        <f>+EMPLOII1!D196</f>
        <v>637</v>
      </c>
      <c r="C137" s="215">
        <v>2.6645768025078369</v>
      </c>
      <c r="D137" s="215">
        <v>23.824451410658309</v>
      </c>
      <c r="E137" s="215">
        <v>49.21630094043887</v>
      </c>
      <c r="F137" s="215">
        <v>24.294670846394986</v>
      </c>
      <c r="G137" s="215">
        <v>5.7311420143278546</v>
      </c>
      <c r="H137" s="120" t="s">
        <v>14</v>
      </c>
    </row>
    <row r="138" spans="1:8" s="24" customFormat="1" ht="24" customHeight="1">
      <c r="A138" s="115" t="s">
        <v>15</v>
      </c>
      <c r="B138" s="216">
        <f>+EMPLOII1!D197</f>
        <v>401</v>
      </c>
      <c r="C138" s="217">
        <v>3.75</v>
      </c>
      <c r="D138" s="217">
        <v>27.250000000000004</v>
      </c>
      <c r="E138" s="217">
        <v>39.75</v>
      </c>
      <c r="F138" s="217">
        <v>29.25</v>
      </c>
      <c r="G138" s="217">
        <v>7.1069633883704224</v>
      </c>
      <c r="H138" s="119" t="s">
        <v>16</v>
      </c>
    </row>
    <row r="139" spans="1:8" s="24" customFormat="1" ht="24" customHeight="1">
      <c r="A139" s="111" t="s">
        <v>17</v>
      </c>
      <c r="B139" s="214">
        <f>+EMPLOII1!D198</f>
        <v>1085</v>
      </c>
      <c r="C139" s="215">
        <v>3.6866359447004609</v>
      </c>
      <c r="D139" s="215">
        <v>23.410138248847925</v>
      </c>
      <c r="E139" s="215">
        <v>48.47926267281106</v>
      </c>
      <c r="F139" s="215">
        <v>24.423963133640552</v>
      </c>
      <c r="G139" s="215">
        <v>12.861736334405144</v>
      </c>
      <c r="H139" s="120" t="s">
        <v>18</v>
      </c>
    </row>
    <row r="140" spans="1:8" s="24" customFormat="1" ht="24" customHeight="1">
      <c r="A140" s="115" t="s">
        <v>19</v>
      </c>
      <c r="B140" s="216">
        <f>+EMPLOII1!D199</f>
        <v>208</v>
      </c>
      <c r="C140" s="217">
        <v>4.8076923076923075</v>
      </c>
      <c r="D140" s="217">
        <v>23.557692307692307</v>
      </c>
      <c r="E140" s="217">
        <v>50</v>
      </c>
      <c r="F140" s="217">
        <v>21.634615384615383</v>
      </c>
      <c r="G140" s="217">
        <v>9.4594594594594597</v>
      </c>
      <c r="H140" s="119" t="s">
        <v>20</v>
      </c>
    </row>
    <row r="141" spans="1:8" s="24" customFormat="1" ht="24" customHeight="1">
      <c r="A141" s="111" t="s">
        <v>21</v>
      </c>
      <c r="B141" s="214">
        <f>+EMPLOII1!D200</f>
        <v>225</v>
      </c>
      <c r="C141" s="215">
        <v>6.1946902654867255</v>
      </c>
      <c r="D141" s="215">
        <v>43.362831858407077</v>
      </c>
      <c r="E141" s="215">
        <v>38.053097345132741</v>
      </c>
      <c r="F141" s="215">
        <v>12.389380530973451</v>
      </c>
      <c r="G141" s="215">
        <v>9.5846645367412133</v>
      </c>
      <c r="H141" s="120" t="s">
        <v>22</v>
      </c>
    </row>
    <row r="142" spans="1:8" s="24" customFormat="1" ht="24" customHeight="1">
      <c r="A142" s="115" t="s">
        <v>23</v>
      </c>
      <c r="B142" s="216">
        <f>+EMPLOII1!D201</f>
        <v>361</v>
      </c>
      <c r="C142" s="217">
        <v>3.0555555555555554</v>
      </c>
      <c r="D142" s="217">
        <v>23.333333333333332</v>
      </c>
      <c r="E142" s="217">
        <v>56.111111111111114</v>
      </c>
      <c r="F142" s="217">
        <v>17.5</v>
      </c>
      <c r="G142" s="217">
        <v>12.170385395537526</v>
      </c>
      <c r="H142" s="119" t="s">
        <v>24</v>
      </c>
    </row>
    <row r="143" spans="1:8" s="24" customFormat="1" ht="24" customHeight="1">
      <c r="A143" s="111" t="s">
        <v>25</v>
      </c>
      <c r="B143" s="214">
        <f>+EMPLOII1!D202</f>
        <v>283</v>
      </c>
      <c r="C143" s="215">
        <v>2.8368794326241136</v>
      </c>
      <c r="D143" s="215">
        <v>30.49645390070922</v>
      </c>
      <c r="E143" s="215">
        <v>54.609929078014183</v>
      </c>
      <c r="F143" s="215">
        <v>12.056737588652481</v>
      </c>
      <c r="G143" s="215">
        <v>9.0909090909090917</v>
      </c>
      <c r="H143" s="120" t="s">
        <v>26</v>
      </c>
    </row>
    <row r="144" spans="1:8" s="24" customFormat="1" ht="24" customHeight="1">
      <c r="A144" s="115" t="s">
        <v>27</v>
      </c>
      <c r="B144" s="216">
        <f>+EMPLOII1!D203</f>
        <v>181</v>
      </c>
      <c r="C144" s="217">
        <v>13.333333333333334</v>
      </c>
      <c r="D144" s="217">
        <v>41.666666666666664</v>
      </c>
      <c r="E144" s="217">
        <v>44.444444444444443</v>
      </c>
      <c r="F144" s="217">
        <v>0.55555555555555558</v>
      </c>
      <c r="G144" s="217">
        <v>2.2988505747126435</v>
      </c>
      <c r="H144" s="119" t="s">
        <v>28</v>
      </c>
    </row>
    <row r="145" spans="1:8" s="24" customFormat="1" ht="24" customHeight="1">
      <c r="A145" s="111" t="s">
        <v>29</v>
      </c>
      <c r="B145" s="214">
        <f>+EMPLOII1!D204</f>
        <v>69</v>
      </c>
      <c r="C145" s="215">
        <v>2.8985507246376812</v>
      </c>
      <c r="D145" s="215">
        <v>40.579710144927539</v>
      </c>
      <c r="E145" s="215">
        <v>47.826086956521742</v>
      </c>
      <c r="F145" s="215">
        <v>8.695652173913043</v>
      </c>
      <c r="G145" s="215">
        <v>13.333333333333334</v>
      </c>
      <c r="H145" s="120" t="s">
        <v>30</v>
      </c>
    </row>
    <row r="146" spans="1:8" s="24" customFormat="1" ht="24" customHeight="1">
      <c r="A146" s="115" t="s">
        <v>31</v>
      </c>
      <c r="B146" s="216">
        <f>+EMPLOII1!D205</f>
        <v>1192</v>
      </c>
      <c r="C146" s="217">
        <v>2.7684563758389262</v>
      </c>
      <c r="D146" s="217">
        <v>28.607382550335569</v>
      </c>
      <c r="E146" s="217">
        <v>44.379194630872483</v>
      </c>
      <c r="F146" s="217">
        <v>24.244966442953022</v>
      </c>
      <c r="G146" s="217">
        <v>9.1442374051069706</v>
      </c>
      <c r="H146" s="119" t="s">
        <v>32</v>
      </c>
    </row>
    <row r="147" spans="1:8" s="24" customFormat="1" ht="24" customHeight="1">
      <c r="A147" s="111" t="s">
        <v>33</v>
      </c>
      <c r="B147" s="214">
        <f>+EMPLOII1!D206</f>
        <v>854</v>
      </c>
      <c r="C147" s="215">
        <v>3.5128805620608898</v>
      </c>
      <c r="D147" s="215">
        <v>25.995316159250585</v>
      </c>
      <c r="E147" s="215">
        <v>45.667447306791566</v>
      </c>
      <c r="F147" s="215">
        <v>24.824355971896956</v>
      </c>
      <c r="G147" s="215">
        <v>11.611675126903553</v>
      </c>
      <c r="H147" s="120" t="s">
        <v>34</v>
      </c>
    </row>
    <row r="148" spans="1:8" s="24" customFormat="1" ht="24" customHeight="1">
      <c r="A148" s="115" t="s">
        <v>35</v>
      </c>
      <c r="B148" s="216">
        <f>+EMPLOII1!D207</f>
        <v>581</v>
      </c>
      <c r="C148" s="217">
        <v>8.2616179001721175</v>
      </c>
      <c r="D148" s="217">
        <v>33.218588640275385</v>
      </c>
      <c r="E148" s="217">
        <v>42.340791738382102</v>
      </c>
      <c r="F148" s="217">
        <v>16.179001721170398</v>
      </c>
      <c r="G148" s="217">
        <v>9.0203685741998054</v>
      </c>
      <c r="H148" s="119" t="s">
        <v>36</v>
      </c>
    </row>
    <row r="149" spans="1:8" s="48" customFormat="1" ht="24" customHeight="1">
      <c r="A149" s="123" t="s">
        <v>38</v>
      </c>
      <c r="B149" s="218">
        <f>+EMPLOII1!D208</f>
        <v>11968</v>
      </c>
      <c r="C149" s="219">
        <v>4.0698646164131702</v>
      </c>
      <c r="D149" s="219">
        <v>26.784221962226308</v>
      </c>
      <c r="E149" s="219">
        <v>48.052816312886513</v>
      </c>
      <c r="F149" s="219">
        <v>21.093097108474009</v>
      </c>
      <c r="G149" s="219">
        <v>8.5535492140083687</v>
      </c>
      <c r="H149" s="126" t="s">
        <v>37</v>
      </c>
    </row>
    <row r="150" spans="1:8" s="48" customFormat="1" ht="24" customHeight="1">
      <c r="A150" s="127" t="s">
        <v>39</v>
      </c>
      <c r="B150" s="220">
        <f>+EMPLOII1!D209</f>
        <v>201912</v>
      </c>
      <c r="C150" s="221">
        <v>4.091438195012012</v>
      </c>
      <c r="D150" s="221">
        <v>22.947222428610349</v>
      </c>
      <c r="E150" s="221">
        <v>51.23114644475816</v>
      </c>
      <c r="F150" s="221">
        <v>21.730192931619488</v>
      </c>
      <c r="G150" s="221">
        <v>10.85368462040485</v>
      </c>
      <c r="H150" s="130" t="s">
        <v>40</v>
      </c>
    </row>
    <row r="151" spans="1:8" ht="24.95" customHeight="1"/>
    <row r="152" spans="1:8" ht="24.95" customHeight="1"/>
    <row r="153" spans="1:8" ht="24.95" customHeight="1"/>
    <row r="154" spans="1:8" ht="24.95" customHeight="1"/>
    <row r="155" spans="1:8" ht="24.95" customHeight="1"/>
    <row r="156" spans="1:8" ht="24.95" customHeight="1"/>
    <row r="157" spans="1:8" ht="24.95" customHeight="1"/>
    <row r="158" spans="1:8" ht="24.95" customHeight="1"/>
    <row r="159" spans="1:8" ht="24.95" customHeight="1"/>
    <row r="160" spans="1:8" ht="24.95" customHeight="1"/>
    <row r="161" spans="1:8" ht="24.95" customHeight="1" thickBot="1"/>
    <row r="162" spans="1:8" ht="80.099999999999994" customHeight="1">
      <c r="A162" s="707" t="s">
        <v>148</v>
      </c>
      <c r="B162" s="708"/>
      <c r="C162" s="708"/>
      <c r="D162" s="708"/>
      <c r="E162" s="708"/>
      <c r="F162" s="708"/>
      <c r="G162" s="708"/>
      <c r="H162" s="708"/>
    </row>
    <row r="163" spans="1:8" ht="30" customHeight="1" thickBot="1">
      <c r="A163" s="692" t="s">
        <v>154</v>
      </c>
      <c r="B163" s="693"/>
      <c r="C163" s="693"/>
      <c r="D163" s="693"/>
      <c r="E163" s="693"/>
      <c r="F163" s="693"/>
      <c r="G163" s="693"/>
      <c r="H163" s="694"/>
    </row>
    <row r="164" spans="1:8" ht="99.95" customHeight="1" thickBot="1">
      <c r="A164" s="47" t="s">
        <v>4</v>
      </c>
      <c r="B164" s="323" t="s">
        <v>208</v>
      </c>
      <c r="C164" s="109" t="s">
        <v>47</v>
      </c>
      <c r="D164" s="109" t="s">
        <v>48</v>
      </c>
      <c r="E164" s="109" t="s">
        <v>49</v>
      </c>
      <c r="F164" s="109" t="s">
        <v>50</v>
      </c>
      <c r="G164" s="213" t="s">
        <v>149</v>
      </c>
      <c r="H164" s="47" t="s">
        <v>87</v>
      </c>
    </row>
    <row r="165" spans="1:8" s="24" customFormat="1" ht="24" customHeight="1">
      <c r="A165" s="111" t="s">
        <v>0</v>
      </c>
      <c r="B165" s="112">
        <f>+EMPLOII1!D219</f>
        <v>689</v>
      </c>
      <c r="C165" s="113">
        <v>3.9187227866473147</v>
      </c>
      <c r="D165" s="113">
        <v>10.885341074020319</v>
      </c>
      <c r="E165" s="113">
        <v>34.542815674891145</v>
      </c>
      <c r="F165" s="113">
        <v>50.653120464441216</v>
      </c>
      <c r="G165" s="113">
        <v>15.317073170731707</v>
      </c>
      <c r="H165" s="120" t="s">
        <v>1</v>
      </c>
    </row>
    <row r="166" spans="1:8" s="24" customFormat="1" ht="24" customHeight="1">
      <c r="A166" s="115" t="s">
        <v>2</v>
      </c>
      <c r="B166" s="116">
        <f>+EMPLOII1!D220</f>
        <v>1907</v>
      </c>
      <c r="C166" s="117">
        <v>2.464604090194022</v>
      </c>
      <c r="D166" s="117">
        <v>13.633980073413737</v>
      </c>
      <c r="E166" s="117">
        <v>35.028841111693758</v>
      </c>
      <c r="F166" s="117">
        <v>48.872574724698481</v>
      </c>
      <c r="G166" s="117">
        <v>26.686217008797652</v>
      </c>
      <c r="H166" s="119" t="s">
        <v>3</v>
      </c>
    </row>
    <row r="167" spans="1:8" s="24" customFormat="1" ht="24" customHeight="1">
      <c r="A167" s="111" t="s">
        <v>9</v>
      </c>
      <c r="B167" s="112">
        <f>+EMPLOII1!D221</f>
        <v>1876</v>
      </c>
      <c r="C167" s="113">
        <v>3.1982942430703627</v>
      </c>
      <c r="D167" s="113">
        <v>14.339019189765459</v>
      </c>
      <c r="E167" s="113">
        <v>29.637526652452024</v>
      </c>
      <c r="F167" s="113">
        <v>52.825159914712152</v>
      </c>
      <c r="G167" s="113">
        <v>15.640627694430076</v>
      </c>
      <c r="H167" s="120" t="s">
        <v>10</v>
      </c>
    </row>
    <row r="168" spans="1:8" s="24" customFormat="1" ht="24" customHeight="1">
      <c r="A168" s="115" t="s">
        <v>11</v>
      </c>
      <c r="B168" s="116">
        <f>+EMPLOII1!D222</f>
        <v>1460</v>
      </c>
      <c r="C168" s="117">
        <v>8.0136986301369859</v>
      </c>
      <c r="D168" s="117">
        <v>22.602739726027398</v>
      </c>
      <c r="E168" s="117">
        <v>40.61643835616438</v>
      </c>
      <c r="F168" s="117">
        <v>28.767123287671232</v>
      </c>
      <c r="G168" s="117">
        <v>31.69129720853859</v>
      </c>
      <c r="H168" s="119" t="s">
        <v>12</v>
      </c>
    </row>
    <row r="169" spans="1:8" s="24" customFormat="1" ht="24" customHeight="1">
      <c r="A169" s="111" t="s">
        <v>13</v>
      </c>
      <c r="B169" s="112">
        <f>+EMPLOII1!D223</f>
        <v>764</v>
      </c>
      <c r="C169" s="113">
        <v>2.74869109947644</v>
      </c>
      <c r="D169" s="113">
        <v>9.5549738219895293</v>
      </c>
      <c r="E169" s="113">
        <v>29.973821989528794</v>
      </c>
      <c r="F169" s="113">
        <v>57.722513089005233</v>
      </c>
      <c r="G169" s="113">
        <v>18.157661647475642</v>
      </c>
      <c r="H169" s="120" t="s">
        <v>14</v>
      </c>
    </row>
    <row r="170" spans="1:8" s="24" customFormat="1" ht="24" customHeight="1">
      <c r="A170" s="115" t="s">
        <v>15</v>
      </c>
      <c r="B170" s="116">
        <f>+EMPLOII1!D224</f>
        <v>422</v>
      </c>
      <c r="C170" s="117">
        <v>4.028436018957346</v>
      </c>
      <c r="D170" s="117">
        <v>16.350710900473935</v>
      </c>
      <c r="E170" s="117">
        <v>26.303317535545023</v>
      </c>
      <c r="F170" s="117">
        <v>53.317535545023695</v>
      </c>
      <c r="G170" s="117">
        <v>18.410041841004183</v>
      </c>
      <c r="H170" s="119" t="s">
        <v>16</v>
      </c>
    </row>
    <row r="171" spans="1:8" s="24" customFormat="1" ht="24" customHeight="1">
      <c r="A171" s="111" t="s">
        <v>17</v>
      </c>
      <c r="B171" s="112">
        <f>+EMPLOII1!D225</f>
        <v>951</v>
      </c>
      <c r="C171" s="113">
        <v>3.4700315457413247</v>
      </c>
      <c r="D171" s="113">
        <v>10.725552050473187</v>
      </c>
      <c r="E171" s="113">
        <v>26.393270241850679</v>
      </c>
      <c r="F171" s="113">
        <v>59.411146161934802</v>
      </c>
      <c r="G171" s="113">
        <v>30.481283422459892</v>
      </c>
      <c r="H171" s="120" t="s">
        <v>18</v>
      </c>
    </row>
    <row r="172" spans="1:8" s="24" customFormat="1" ht="24" customHeight="1">
      <c r="A172" s="115" t="s">
        <v>19</v>
      </c>
      <c r="B172" s="116">
        <f>+EMPLOII1!D226</f>
        <v>206</v>
      </c>
      <c r="C172" s="117">
        <v>3.3980582524271843</v>
      </c>
      <c r="D172" s="117">
        <v>12.135922330097088</v>
      </c>
      <c r="E172" s="117">
        <v>33.495145631067963</v>
      </c>
      <c r="F172" s="117">
        <v>50.970873786407765</v>
      </c>
      <c r="G172" s="117">
        <v>27.220630372492838</v>
      </c>
      <c r="H172" s="119" t="s">
        <v>20</v>
      </c>
    </row>
    <row r="173" spans="1:8" s="24" customFormat="1" ht="24" customHeight="1">
      <c r="A173" s="111" t="s">
        <v>21</v>
      </c>
      <c r="B173" s="112">
        <f>+EMPLOII1!D227</f>
        <v>246</v>
      </c>
      <c r="C173" s="113">
        <v>6.9105691056910574</v>
      </c>
      <c r="D173" s="113">
        <v>21.951219512195124</v>
      </c>
      <c r="E173" s="113">
        <v>13.821138211382115</v>
      </c>
      <c r="F173" s="113">
        <v>57.317073170731717</v>
      </c>
      <c r="G173" s="113">
        <v>34.554973821989527</v>
      </c>
      <c r="H173" s="120" t="s">
        <v>22</v>
      </c>
    </row>
    <row r="174" spans="1:8" s="24" customFormat="1" ht="24" customHeight="1">
      <c r="A174" s="115" t="s">
        <v>23</v>
      </c>
      <c r="B174" s="116">
        <f>+EMPLOII1!D228</f>
        <v>324</v>
      </c>
      <c r="C174" s="117">
        <v>1.5479876160990713</v>
      </c>
      <c r="D174" s="117">
        <v>12.074303405572756</v>
      </c>
      <c r="E174" s="117">
        <v>39.628482972136226</v>
      </c>
      <c r="F174" s="117">
        <v>46.749226006191954</v>
      </c>
      <c r="G174" s="117">
        <v>34.29951690821256</v>
      </c>
      <c r="H174" s="119" t="s">
        <v>24</v>
      </c>
    </row>
    <row r="175" spans="1:8" s="24" customFormat="1" ht="24" customHeight="1">
      <c r="A175" s="111" t="s">
        <v>25</v>
      </c>
      <c r="B175" s="112">
        <f>+EMPLOII1!D229</f>
        <v>242</v>
      </c>
      <c r="C175" s="113">
        <v>0.82644628099173556</v>
      </c>
      <c r="D175" s="113">
        <v>17.355371900826448</v>
      </c>
      <c r="E175" s="113">
        <v>38.429752066115704</v>
      </c>
      <c r="F175" s="113">
        <v>43.388429752066116</v>
      </c>
      <c r="G175" s="113">
        <v>31.024096385542173</v>
      </c>
      <c r="H175" s="120" t="s">
        <v>26</v>
      </c>
    </row>
    <row r="176" spans="1:8" s="24" customFormat="1" ht="24" customHeight="1">
      <c r="A176" s="115" t="s">
        <v>27</v>
      </c>
      <c r="B176" s="116">
        <f>+EMPLOII1!D230</f>
        <v>114</v>
      </c>
      <c r="C176" s="117">
        <v>15.789473684210526</v>
      </c>
      <c r="D176" s="117">
        <v>35.964912280701753</v>
      </c>
      <c r="E176" s="117">
        <v>28.947368421052634</v>
      </c>
      <c r="F176" s="117">
        <v>19.298245614035089</v>
      </c>
      <c r="G176" s="117">
        <v>36.842105263157897</v>
      </c>
      <c r="H176" s="119" t="s">
        <v>28</v>
      </c>
    </row>
    <row r="177" spans="1:8" s="24" customFormat="1" ht="24" customHeight="1">
      <c r="A177" s="111" t="s">
        <v>29</v>
      </c>
      <c r="B177" s="112">
        <f>+EMPLOII1!D231</f>
        <v>33</v>
      </c>
      <c r="C177" s="113">
        <v>3.0303030303030303</v>
      </c>
      <c r="D177" s="113">
        <v>15.151515151515152</v>
      </c>
      <c r="E177" s="113">
        <v>27.27272727272727</v>
      </c>
      <c r="F177" s="113">
        <v>54.54545454545454</v>
      </c>
      <c r="G177" s="113">
        <v>32.608695652173914</v>
      </c>
      <c r="H177" s="120" t="s">
        <v>30</v>
      </c>
    </row>
    <row r="178" spans="1:8" s="24" customFormat="1" ht="24" customHeight="1">
      <c r="A178" s="115" t="s">
        <v>31</v>
      </c>
      <c r="B178" s="116">
        <f>+EMPLOII1!D232</f>
        <v>1181</v>
      </c>
      <c r="C178" s="117">
        <v>1.6934801016088061</v>
      </c>
      <c r="D178" s="117">
        <v>9.9068585944115153</v>
      </c>
      <c r="E178" s="117">
        <v>24.555461473327689</v>
      </c>
      <c r="F178" s="117">
        <v>63.844199830651995</v>
      </c>
      <c r="G178" s="117">
        <v>27.163940965297169</v>
      </c>
      <c r="H178" s="119" t="s">
        <v>32</v>
      </c>
    </row>
    <row r="179" spans="1:8" s="24" customFormat="1" ht="24" customHeight="1">
      <c r="A179" s="111" t="s">
        <v>33</v>
      </c>
      <c r="B179" s="112">
        <f>+EMPLOII1!D233</f>
        <v>855</v>
      </c>
      <c r="C179" s="113">
        <v>5.8479532163742691</v>
      </c>
      <c r="D179" s="113">
        <v>17.660818713450293</v>
      </c>
      <c r="E179" s="113">
        <v>30.058479532163744</v>
      </c>
      <c r="F179" s="113">
        <v>46.432748538011694</v>
      </c>
      <c r="G179" s="113">
        <v>24.459016393442624</v>
      </c>
      <c r="H179" s="120" t="s">
        <v>34</v>
      </c>
    </row>
    <row r="180" spans="1:8" s="24" customFormat="1" ht="24" customHeight="1">
      <c r="A180" s="115" t="s">
        <v>35</v>
      </c>
      <c r="B180" s="116">
        <f>+EMPLOII1!D234</f>
        <v>562</v>
      </c>
      <c r="C180" s="117">
        <v>8.7188612099644125</v>
      </c>
      <c r="D180" s="117">
        <v>16.370106761565836</v>
      </c>
      <c r="E180" s="117">
        <v>25.622775800711743</v>
      </c>
      <c r="F180" s="117">
        <v>49.288256227758005</v>
      </c>
      <c r="G180" s="117">
        <v>27.790178571428577</v>
      </c>
      <c r="H180" s="119" t="s">
        <v>36</v>
      </c>
    </row>
    <row r="181" spans="1:8" s="48" customFormat="1" ht="24" customHeight="1">
      <c r="A181" s="123" t="s">
        <v>38</v>
      </c>
      <c r="B181" s="124">
        <f>+EMPLOII1!D235</f>
        <v>11832</v>
      </c>
      <c r="C181" s="125">
        <v>4.1501141070070151</v>
      </c>
      <c r="D181" s="125">
        <v>14.740934832220438</v>
      </c>
      <c r="E181" s="125">
        <v>31.299129405798325</v>
      </c>
      <c r="F181" s="125">
        <v>49.809821654974222</v>
      </c>
      <c r="G181" s="125">
        <v>22.624053826745165</v>
      </c>
      <c r="H181" s="126" t="s">
        <v>37</v>
      </c>
    </row>
    <row r="182" spans="1:8" s="48" customFormat="1" ht="24" customHeight="1">
      <c r="A182" s="127" t="s">
        <v>39</v>
      </c>
      <c r="B182" s="149">
        <f>+EMPLOII1!D236</f>
        <v>199352</v>
      </c>
      <c r="C182" s="150">
        <v>4.4496839570582924</v>
      </c>
      <c r="D182" s="150">
        <v>13.589846493428311</v>
      </c>
      <c r="E182" s="150">
        <v>34.248520116384064</v>
      </c>
      <c r="F182" s="150">
        <v>47.711949433129327</v>
      </c>
      <c r="G182" s="150">
        <v>26.402626309606148</v>
      </c>
      <c r="H182" s="130" t="s">
        <v>40</v>
      </c>
    </row>
    <row r="184" spans="1:8" ht="15" customHeight="1"/>
    <row r="185" spans="1:8" ht="15" customHeight="1"/>
    <row r="186" spans="1:8" ht="15" customHeight="1"/>
    <row r="196" spans="1:8" ht="21" thickBot="1"/>
    <row r="197" spans="1:8" ht="80.099999999999994" customHeight="1">
      <c r="A197" s="707" t="s">
        <v>148</v>
      </c>
      <c r="B197" s="708"/>
      <c r="C197" s="708"/>
      <c r="D197" s="708"/>
      <c r="E197" s="708"/>
      <c r="F197" s="708"/>
      <c r="G197" s="708"/>
      <c r="H197" s="708"/>
    </row>
    <row r="198" spans="1:8" ht="30" customHeight="1" thickBot="1">
      <c r="A198" s="692" t="s">
        <v>155</v>
      </c>
      <c r="B198" s="693"/>
      <c r="C198" s="693"/>
      <c r="D198" s="693"/>
      <c r="E198" s="693"/>
      <c r="F198" s="693"/>
      <c r="G198" s="693"/>
      <c r="H198" s="694"/>
    </row>
    <row r="199" spans="1:8" ht="99.95" customHeight="1" thickBot="1">
      <c r="A199" s="47" t="s">
        <v>4</v>
      </c>
      <c r="B199" s="323" t="s">
        <v>208</v>
      </c>
      <c r="C199" s="109" t="s">
        <v>47</v>
      </c>
      <c r="D199" s="109" t="s">
        <v>48</v>
      </c>
      <c r="E199" s="109" t="s">
        <v>49</v>
      </c>
      <c r="F199" s="109" t="s">
        <v>50</v>
      </c>
      <c r="G199" s="213" t="s">
        <v>149</v>
      </c>
      <c r="H199" s="47" t="s">
        <v>87</v>
      </c>
    </row>
    <row r="200" spans="1:8" s="24" customFormat="1" ht="24" customHeight="1">
      <c r="A200" s="111" t="s">
        <v>0</v>
      </c>
      <c r="B200" s="151" t="s">
        <v>191</v>
      </c>
      <c r="C200" s="151" t="s">
        <v>191</v>
      </c>
      <c r="D200" s="151" t="s">
        <v>191</v>
      </c>
      <c r="E200" s="151" t="s">
        <v>191</v>
      </c>
      <c r="F200" s="151" t="s">
        <v>191</v>
      </c>
      <c r="G200" s="151" t="s">
        <v>191</v>
      </c>
      <c r="H200" s="120" t="s">
        <v>1</v>
      </c>
    </row>
    <row r="201" spans="1:8" s="24" customFormat="1" ht="24" customHeight="1">
      <c r="A201" s="115" t="s">
        <v>2</v>
      </c>
      <c r="B201" s="152" t="s">
        <v>191</v>
      </c>
      <c r="C201" s="152" t="s">
        <v>191</v>
      </c>
      <c r="D201" s="152" t="s">
        <v>191</v>
      </c>
      <c r="E201" s="152" t="s">
        <v>191</v>
      </c>
      <c r="F201" s="152" t="s">
        <v>191</v>
      </c>
      <c r="G201" s="152" t="s">
        <v>191</v>
      </c>
      <c r="H201" s="119" t="s">
        <v>3</v>
      </c>
    </row>
    <row r="202" spans="1:8" s="24" customFormat="1" ht="24" customHeight="1">
      <c r="A202" s="111" t="s">
        <v>9</v>
      </c>
      <c r="B202" s="151" t="s">
        <v>191</v>
      </c>
      <c r="C202" s="151" t="s">
        <v>191</v>
      </c>
      <c r="D202" s="151" t="s">
        <v>191</v>
      </c>
      <c r="E202" s="151" t="s">
        <v>191</v>
      </c>
      <c r="F202" s="151" t="s">
        <v>191</v>
      </c>
      <c r="G202" s="151" t="s">
        <v>191</v>
      </c>
      <c r="H202" s="120" t="s">
        <v>10</v>
      </c>
    </row>
    <row r="203" spans="1:8" s="24" customFormat="1" ht="24" customHeight="1">
      <c r="A203" s="115" t="s">
        <v>11</v>
      </c>
      <c r="B203" s="152" t="s">
        <v>191</v>
      </c>
      <c r="C203" s="152" t="s">
        <v>191</v>
      </c>
      <c r="D203" s="152" t="s">
        <v>191</v>
      </c>
      <c r="E203" s="152" t="s">
        <v>191</v>
      </c>
      <c r="F203" s="152" t="s">
        <v>191</v>
      </c>
      <c r="G203" s="152" t="s">
        <v>191</v>
      </c>
      <c r="H203" s="119" t="s">
        <v>12</v>
      </c>
    </row>
    <row r="204" spans="1:8" s="24" customFormat="1" ht="24" customHeight="1">
      <c r="A204" s="111" t="s">
        <v>13</v>
      </c>
      <c r="B204" s="151" t="s">
        <v>191</v>
      </c>
      <c r="C204" s="151" t="s">
        <v>191</v>
      </c>
      <c r="D204" s="151" t="s">
        <v>191</v>
      </c>
      <c r="E204" s="151" t="s">
        <v>191</v>
      </c>
      <c r="F204" s="151" t="s">
        <v>191</v>
      </c>
      <c r="G204" s="151" t="s">
        <v>191</v>
      </c>
      <c r="H204" s="120" t="s">
        <v>14</v>
      </c>
    </row>
    <row r="205" spans="1:8" s="24" customFormat="1" ht="24" customHeight="1">
      <c r="A205" s="111" t="s">
        <v>15</v>
      </c>
      <c r="B205" s="112">
        <f>+EMPLOII1!D252</f>
        <v>206</v>
      </c>
      <c r="C205" s="113">
        <v>3.3980582524271843</v>
      </c>
      <c r="D205" s="113">
        <v>24.757281553398059</v>
      </c>
      <c r="E205" s="113">
        <v>41.262135922330096</v>
      </c>
      <c r="F205" s="113">
        <v>30.582524271844662</v>
      </c>
      <c r="G205" s="113">
        <v>10.427350427350428</v>
      </c>
      <c r="H205" s="120" t="s">
        <v>16</v>
      </c>
    </row>
    <row r="206" spans="1:8" s="24" customFormat="1" ht="24" customHeight="1">
      <c r="A206" s="115" t="s">
        <v>17</v>
      </c>
      <c r="B206" s="116">
        <f>+EMPLOII1!D253</f>
        <v>130</v>
      </c>
      <c r="C206" s="117">
        <v>25.954198473282442</v>
      </c>
      <c r="D206" s="117">
        <v>29.770992366412212</v>
      </c>
      <c r="E206" s="117">
        <v>32.061068702290079</v>
      </c>
      <c r="F206" s="117">
        <v>12.213740458015268</v>
      </c>
      <c r="G206" s="117">
        <v>13.333333333333334</v>
      </c>
      <c r="H206" s="119" t="s">
        <v>18</v>
      </c>
    </row>
    <row r="207" spans="1:8" s="24" customFormat="1" ht="24" customHeight="1">
      <c r="A207" s="111" t="s">
        <v>19</v>
      </c>
      <c r="B207" s="112">
        <f>+EMPLOII1!D254</f>
        <v>374</v>
      </c>
      <c r="C207" s="113">
        <v>8.5333333333333332</v>
      </c>
      <c r="D207" s="113">
        <v>25.6</v>
      </c>
      <c r="E207" s="113">
        <v>44.533333333333331</v>
      </c>
      <c r="F207" s="113">
        <v>21.333333333333332</v>
      </c>
      <c r="G207" s="113">
        <v>20.118343195266274</v>
      </c>
      <c r="H207" s="120" t="s">
        <v>20</v>
      </c>
    </row>
    <row r="208" spans="1:8" s="24" customFormat="1" ht="24" customHeight="1">
      <c r="A208" s="156" t="s">
        <v>21</v>
      </c>
      <c r="B208" s="316">
        <f>+EMPLOII1!D255</f>
        <v>2</v>
      </c>
      <c r="C208" s="157">
        <v>50</v>
      </c>
      <c r="D208" s="157">
        <v>0</v>
      </c>
      <c r="E208" s="157">
        <v>50</v>
      </c>
      <c r="F208" s="157">
        <v>0</v>
      </c>
      <c r="G208" s="157">
        <v>0</v>
      </c>
      <c r="H208" s="158" t="s">
        <v>22</v>
      </c>
    </row>
    <row r="209" spans="1:8" s="24" customFormat="1" ht="24" customHeight="1">
      <c r="A209" s="111" t="s">
        <v>23</v>
      </c>
      <c r="B209" s="112">
        <f>+EMPLOII1!D256</f>
        <v>2336</v>
      </c>
      <c r="C209" s="113">
        <v>10.017123287671232</v>
      </c>
      <c r="D209" s="113">
        <v>34.631849315068493</v>
      </c>
      <c r="E209" s="113">
        <v>41.909246575342465</v>
      </c>
      <c r="F209" s="113">
        <v>13.44178082191781</v>
      </c>
      <c r="G209" s="113">
        <v>24.376508447304907</v>
      </c>
      <c r="H209" s="120" t="s">
        <v>24</v>
      </c>
    </row>
    <row r="210" spans="1:8" s="48" customFormat="1" ht="24" customHeight="1">
      <c r="A210" s="115" t="s">
        <v>25</v>
      </c>
      <c r="B210" s="116">
        <f>+EMPLOII1!D257</f>
        <v>740</v>
      </c>
      <c r="C210" s="117">
        <v>14.324324324324325</v>
      </c>
      <c r="D210" s="117">
        <v>44.054054054054056</v>
      </c>
      <c r="E210" s="117">
        <v>32.027027027027025</v>
      </c>
      <c r="F210" s="117">
        <v>9.5945945945945947</v>
      </c>
      <c r="G210" s="117">
        <v>17.514124293785311</v>
      </c>
      <c r="H210" s="119" t="s">
        <v>26</v>
      </c>
    </row>
    <row r="211" spans="1:8" s="48" customFormat="1" ht="24" customHeight="1">
      <c r="A211" s="111" t="s">
        <v>27</v>
      </c>
      <c r="B211" s="112">
        <f>+EMPLOII1!D258</f>
        <v>383</v>
      </c>
      <c r="C211" s="113">
        <v>12.239583333333334</v>
      </c>
      <c r="D211" s="113">
        <v>43.75</v>
      </c>
      <c r="E211" s="113">
        <v>30.208333333333332</v>
      </c>
      <c r="F211" s="113">
        <v>13.802083333333334</v>
      </c>
      <c r="G211" s="113">
        <v>23.880597014925375</v>
      </c>
      <c r="H211" s="120" t="s">
        <v>28</v>
      </c>
    </row>
    <row r="212" spans="1:8" ht="24" customHeight="1">
      <c r="A212" s="115" t="s">
        <v>29</v>
      </c>
      <c r="B212" s="116">
        <f>+EMPLOII1!D259</f>
        <v>338</v>
      </c>
      <c r="C212" s="117">
        <v>5.9347181008902075</v>
      </c>
      <c r="D212" s="117">
        <v>38.27893175074184</v>
      </c>
      <c r="E212" s="117">
        <v>40.652818991097924</v>
      </c>
      <c r="F212" s="117">
        <v>15.133531157270031</v>
      </c>
      <c r="G212" s="117">
        <v>22.058823529411764</v>
      </c>
      <c r="H212" s="119" t="s">
        <v>30</v>
      </c>
    </row>
    <row r="213" spans="1:8" ht="24" customHeight="1">
      <c r="A213" s="111" t="s">
        <v>31</v>
      </c>
      <c r="B213" s="112">
        <f>+EMPLOII1!D260</f>
        <v>751</v>
      </c>
      <c r="C213" s="113">
        <v>8.1333333333333329</v>
      </c>
      <c r="D213" s="113">
        <v>23.866666666666667</v>
      </c>
      <c r="E213" s="113">
        <v>40.93333333333333</v>
      </c>
      <c r="F213" s="113">
        <v>27.066666666666666</v>
      </c>
      <c r="G213" s="113">
        <v>18.421052631578949</v>
      </c>
      <c r="H213" s="120" t="s">
        <v>32</v>
      </c>
    </row>
    <row r="214" spans="1:8" ht="24" customHeight="1">
      <c r="A214" s="115" t="s">
        <v>33</v>
      </c>
      <c r="B214" s="116">
        <f>+EMPLOII1!D261</f>
        <v>66</v>
      </c>
      <c r="C214" s="117">
        <v>7.6923076923076925</v>
      </c>
      <c r="D214" s="117">
        <v>30.76923076923077</v>
      </c>
      <c r="E214" s="117">
        <v>32.307692307692307</v>
      </c>
      <c r="F214" s="117">
        <v>29.230769230769234</v>
      </c>
      <c r="G214" s="117">
        <v>30.303030303030305</v>
      </c>
      <c r="H214" s="119" t="s">
        <v>34</v>
      </c>
    </row>
    <row r="215" spans="1:8" ht="24" customHeight="1">
      <c r="A215" s="115" t="s">
        <v>35</v>
      </c>
      <c r="B215" s="152" t="s">
        <v>191</v>
      </c>
      <c r="C215" s="152" t="s">
        <v>191</v>
      </c>
      <c r="D215" s="152" t="s">
        <v>191</v>
      </c>
      <c r="E215" s="152" t="s">
        <v>191</v>
      </c>
      <c r="F215" s="152" t="s">
        <v>191</v>
      </c>
      <c r="G215" s="152" t="s">
        <v>191</v>
      </c>
      <c r="H215" s="119" t="s">
        <v>36</v>
      </c>
    </row>
    <row r="216" spans="1:8" ht="24" customHeight="1">
      <c r="A216" s="123" t="s">
        <v>38</v>
      </c>
      <c r="B216" s="124">
        <f>+EMPLOII1!D263</f>
        <v>5326</v>
      </c>
      <c r="C216" s="125">
        <v>10.27037176117161</v>
      </c>
      <c r="D216" s="125">
        <v>34.115659031167858</v>
      </c>
      <c r="E216" s="125">
        <v>39.279008636875702</v>
      </c>
      <c r="F216" s="125">
        <v>16.33496057078483</v>
      </c>
      <c r="G216" s="125">
        <v>19.461797212878423</v>
      </c>
      <c r="H216" s="126" t="s">
        <v>37</v>
      </c>
    </row>
    <row r="217" spans="1:8" s="24" customFormat="1" ht="24" customHeight="1">
      <c r="A217" s="127" t="s">
        <v>39</v>
      </c>
      <c r="B217" s="149">
        <f>+EMPLOII1!D264</f>
        <v>172051</v>
      </c>
      <c r="C217" s="150">
        <v>13.623179981981458</v>
      </c>
      <c r="D217" s="150">
        <v>29.32721090412392</v>
      </c>
      <c r="E217" s="150">
        <v>36.23238106309396</v>
      </c>
      <c r="F217" s="150">
        <v>20.817228050800662</v>
      </c>
      <c r="G217" s="221">
        <v>32.887528691660293</v>
      </c>
      <c r="H217" s="130" t="s">
        <v>40</v>
      </c>
    </row>
    <row r="218" spans="1:8" s="24" customFormat="1" ht="24.95" customHeight="1">
      <c r="A218" s="6"/>
      <c r="B218" s="5"/>
      <c r="C218" s="5"/>
      <c r="D218" s="5"/>
      <c r="E218" s="5"/>
      <c r="F218" s="5"/>
      <c r="G218" s="5"/>
      <c r="H218" s="7"/>
    </row>
    <row r="219" spans="1:8" s="24" customFormat="1" ht="24.95" customHeight="1">
      <c r="A219" s="6"/>
      <c r="B219" s="5"/>
      <c r="C219" s="5"/>
      <c r="D219" s="5"/>
      <c r="E219" s="5"/>
      <c r="F219" s="5"/>
      <c r="G219" s="5"/>
      <c r="H219" s="7"/>
    </row>
    <row r="220" spans="1:8" s="24" customFormat="1" ht="24.95" customHeight="1">
      <c r="A220" s="6"/>
      <c r="B220" s="5"/>
      <c r="C220" s="5"/>
      <c r="D220" s="5"/>
      <c r="E220" s="5"/>
      <c r="F220" s="5"/>
      <c r="G220" s="5"/>
      <c r="H220" s="7"/>
    </row>
    <row r="221" spans="1:8" s="24" customFormat="1" ht="24.95" customHeight="1">
      <c r="A221" s="6"/>
      <c r="B221" s="5"/>
      <c r="C221" s="5"/>
      <c r="D221" s="5"/>
      <c r="E221" s="5"/>
      <c r="F221" s="5"/>
      <c r="G221" s="5"/>
      <c r="H221" s="7"/>
    </row>
    <row r="222" spans="1:8" s="24" customFormat="1" ht="24.95" customHeight="1">
      <c r="A222" s="6"/>
      <c r="B222" s="5"/>
      <c r="C222" s="5"/>
      <c r="D222" s="5"/>
      <c r="E222" s="5"/>
      <c r="F222" s="5"/>
      <c r="G222" s="5"/>
      <c r="H222" s="7"/>
    </row>
    <row r="223" spans="1:8" s="24" customFormat="1" ht="24.95" customHeight="1">
      <c r="A223" s="6"/>
      <c r="B223" s="5"/>
      <c r="C223" s="5"/>
      <c r="D223" s="5"/>
      <c r="E223" s="5"/>
      <c r="F223" s="5"/>
      <c r="G223" s="5"/>
      <c r="H223" s="7"/>
    </row>
    <row r="224" spans="1:8" s="24" customFormat="1" ht="24.95" customHeight="1">
      <c r="A224" s="6"/>
      <c r="B224" s="5"/>
      <c r="C224" s="5"/>
      <c r="D224" s="5"/>
      <c r="E224" s="5"/>
      <c r="F224" s="5"/>
      <c r="G224" s="5"/>
      <c r="H224" s="7"/>
    </row>
    <row r="225" spans="1:8" s="24" customFormat="1" ht="24.95" customHeight="1">
      <c r="A225" s="6"/>
      <c r="B225" s="5"/>
      <c r="C225" s="5"/>
      <c r="D225" s="5"/>
      <c r="E225" s="5"/>
      <c r="F225" s="5"/>
      <c r="G225" s="5"/>
      <c r="H225" s="7"/>
    </row>
    <row r="226" spans="1:8" s="24" customFormat="1" ht="24.95" customHeight="1">
      <c r="A226" s="6"/>
      <c r="B226" s="5"/>
      <c r="C226" s="5"/>
      <c r="D226" s="5"/>
      <c r="E226" s="5"/>
      <c r="F226" s="5"/>
      <c r="G226" s="5"/>
      <c r="H226" s="7"/>
    </row>
    <row r="227" spans="1:8" s="24" customFormat="1" ht="24.95" customHeight="1">
      <c r="A227" s="6"/>
      <c r="B227" s="5"/>
      <c r="C227" s="5"/>
      <c r="D227" s="5"/>
      <c r="E227" s="5"/>
      <c r="F227" s="5"/>
      <c r="G227" s="5"/>
      <c r="H227" s="7"/>
    </row>
    <row r="228" spans="1:8" s="24" customFormat="1" ht="24.95" customHeight="1" thickBot="1">
      <c r="A228" s="6"/>
      <c r="B228" s="5"/>
      <c r="C228" s="5"/>
      <c r="D228" s="5"/>
      <c r="E228" s="5"/>
      <c r="F228" s="5"/>
      <c r="G228" s="5"/>
      <c r="H228" s="7"/>
    </row>
    <row r="229" spans="1:8" s="24" customFormat="1" ht="80.099999999999994" customHeight="1">
      <c r="A229" s="707" t="s">
        <v>148</v>
      </c>
      <c r="B229" s="708"/>
      <c r="C229" s="708"/>
      <c r="D229" s="708"/>
      <c r="E229" s="708"/>
      <c r="F229" s="708"/>
      <c r="G229" s="708"/>
      <c r="H229" s="708"/>
    </row>
    <row r="230" spans="1:8" s="24" customFormat="1" ht="30" customHeight="1" thickBot="1">
      <c r="A230" s="692" t="s">
        <v>156</v>
      </c>
      <c r="B230" s="693"/>
      <c r="C230" s="693"/>
      <c r="D230" s="693"/>
      <c r="E230" s="693"/>
      <c r="F230" s="693"/>
      <c r="G230" s="693"/>
      <c r="H230" s="694"/>
    </row>
    <row r="231" spans="1:8" s="24" customFormat="1" ht="99.95" customHeight="1" thickBot="1">
      <c r="A231" s="47" t="s">
        <v>4</v>
      </c>
      <c r="B231" s="323" t="s">
        <v>208</v>
      </c>
      <c r="C231" s="109" t="s">
        <v>47</v>
      </c>
      <c r="D231" s="109" t="s">
        <v>48</v>
      </c>
      <c r="E231" s="109" t="s">
        <v>49</v>
      </c>
      <c r="F231" s="109" t="s">
        <v>50</v>
      </c>
      <c r="G231" s="213" t="s">
        <v>149</v>
      </c>
      <c r="H231" s="47" t="s">
        <v>87</v>
      </c>
    </row>
    <row r="232" spans="1:8" s="24" customFormat="1" ht="24" customHeight="1">
      <c r="A232" s="111" t="s">
        <v>0</v>
      </c>
      <c r="B232" s="151" t="s">
        <v>191</v>
      </c>
      <c r="C232" s="151" t="s">
        <v>191</v>
      </c>
      <c r="D232" s="151" t="s">
        <v>191</v>
      </c>
      <c r="E232" s="151" t="s">
        <v>191</v>
      </c>
      <c r="F232" s="151" t="s">
        <v>191</v>
      </c>
      <c r="G232" s="151" t="s">
        <v>191</v>
      </c>
      <c r="H232" s="120" t="s">
        <v>1</v>
      </c>
    </row>
    <row r="233" spans="1:8" s="24" customFormat="1" ht="24" customHeight="1">
      <c r="A233" s="115" t="s">
        <v>2</v>
      </c>
      <c r="B233" s="152" t="s">
        <v>191</v>
      </c>
      <c r="C233" s="152" t="s">
        <v>191</v>
      </c>
      <c r="D233" s="152" t="s">
        <v>191</v>
      </c>
      <c r="E233" s="152" t="s">
        <v>191</v>
      </c>
      <c r="F233" s="152" t="s">
        <v>191</v>
      </c>
      <c r="G233" s="152" t="s">
        <v>191</v>
      </c>
      <c r="H233" s="119" t="s">
        <v>3</v>
      </c>
    </row>
    <row r="234" spans="1:8" s="24" customFormat="1" ht="24" customHeight="1">
      <c r="A234" s="111" t="s">
        <v>9</v>
      </c>
      <c r="B234" s="151" t="s">
        <v>191</v>
      </c>
      <c r="C234" s="151" t="s">
        <v>191</v>
      </c>
      <c r="D234" s="151" t="s">
        <v>191</v>
      </c>
      <c r="E234" s="151" t="s">
        <v>191</v>
      </c>
      <c r="F234" s="151" t="s">
        <v>191</v>
      </c>
      <c r="G234" s="151" t="s">
        <v>191</v>
      </c>
      <c r="H234" s="120" t="s">
        <v>10</v>
      </c>
    </row>
    <row r="235" spans="1:8" s="24" customFormat="1" ht="24" customHeight="1">
      <c r="A235" s="115" t="s">
        <v>11</v>
      </c>
      <c r="B235" s="152" t="s">
        <v>191</v>
      </c>
      <c r="C235" s="152" t="s">
        <v>191</v>
      </c>
      <c r="D235" s="152" t="s">
        <v>191</v>
      </c>
      <c r="E235" s="152" t="s">
        <v>191</v>
      </c>
      <c r="F235" s="152" t="s">
        <v>191</v>
      </c>
      <c r="G235" s="152" t="s">
        <v>191</v>
      </c>
      <c r="H235" s="119" t="s">
        <v>12</v>
      </c>
    </row>
    <row r="236" spans="1:8" s="48" customFormat="1" ht="24" customHeight="1">
      <c r="A236" s="111" t="s">
        <v>13</v>
      </c>
      <c r="B236" s="151" t="s">
        <v>191</v>
      </c>
      <c r="C236" s="151" t="s">
        <v>191</v>
      </c>
      <c r="D236" s="151" t="s">
        <v>191</v>
      </c>
      <c r="E236" s="151" t="s">
        <v>191</v>
      </c>
      <c r="F236" s="151" t="s">
        <v>191</v>
      </c>
      <c r="G236" s="151" t="s">
        <v>191</v>
      </c>
      <c r="H236" s="120" t="s">
        <v>14</v>
      </c>
    </row>
    <row r="237" spans="1:8" s="48" customFormat="1" ht="24" customHeight="1">
      <c r="A237" s="111" t="s">
        <v>15</v>
      </c>
      <c r="B237" s="112">
        <f>+EMPLOII1!D279</f>
        <v>112</v>
      </c>
      <c r="C237" s="113">
        <v>3.5714285714285721</v>
      </c>
      <c r="D237" s="113">
        <v>28.571428571428577</v>
      </c>
      <c r="E237" s="113">
        <v>47.321428571428569</v>
      </c>
      <c r="F237" s="113">
        <v>20.535714285714285</v>
      </c>
      <c r="G237" s="113">
        <v>5.0473186119873814</v>
      </c>
      <c r="H237" s="120" t="s">
        <v>16</v>
      </c>
    </row>
    <row r="238" spans="1:8" ht="24" customHeight="1">
      <c r="A238" s="115" t="s">
        <v>17</v>
      </c>
      <c r="B238" s="116">
        <f>+EMPLOII1!D280</f>
        <v>72</v>
      </c>
      <c r="C238" s="117">
        <v>23.287671232876711</v>
      </c>
      <c r="D238" s="117">
        <v>31.506849315068493</v>
      </c>
      <c r="E238" s="117">
        <v>36.986301369863014</v>
      </c>
      <c r="F238" s="117">
        <v>8.2191780821917817</v>
      </c>
      <c r="G238" s="117">
        <v>11.320754716981131</v>
      </c>
      <c r="H238" s="119" t="s">
        <v>18</v>
      </c>
    </row>
    <row r="239" spans="1:8" ht="24" customHeight="1">
      <c r="A239" s="111" t="s">
        <v>19</v>
      </c>
      <c r="B239" s="112">
        <f>+EMPLOII1!D281</f>
        <v>226</v>
      </c>
      <c r="C239" s="113">
        <v>9.2920353982300892</v>
      </c>
      <c r="D239" s="113">
        <v>29.646017699115045</v>
      </c>
      <c r="E239" s="113">
        <v>52.212389380530979</v>
      </c>
      <c r="F239" s="113">
        <v>8.8495575221238933</v>
      </c>
      <c r="G239" s="113">
        <v>9.1503267973856204</v>
      </c>
      <c r="H239" s="120" t="s">
        <v>20</v>
      </c>
    </row>
    <row r="240" spans="1:8" ht="24" customHeight="1">
      <c r="A240" s="156" t="s">
        <v>21</v>
      </c>
      <c r="B240" s="316">
        <f>+EMPLOII1!D282</f>
        <v>0</v>
      </c>
      <c r="C240" s="157">
        <v>0</v>
      </c>
      <c r="D240" s="157">
        <v>0</v>
      </c>
      <c r="E240" s="157">
        <v>0</v>
      </c>
      <c r="F240" s="157">
        <v>0</v>
      </c>
      <c r="G240" s="157">
        <v>0</v>
      </c>
      <c r="H240" s="158" t="s">
        <v>22</v>
      </c>
    </row>
    <row r="241" spans="1:8" ht="24" customHeight="1">
      <c r="A241" s="111" t="s">
        <v>23</v>
      </c>
      <c r="B241" s="112">
        <f>+EMPLOII1!D283</f>
        <v>1501</v>
      </c>
      <c r="C241" s="113">
        <v>8.327781479013991</v>
      </c>
      <c r="D241" s="113">
        <v>37.441705529646903</v>
      </c>
      <c r="E241" s="113">
        <v>46.369087275149901</v>
      </c>
      <c r="F241" s="113">
        <v>7.861425716189208</v>
      </c>
      <c r="G241" s="113">
        <v>15.469613259668508</v>
      </c>
      <c r="H241" s="120" t="s">
        <v>24</v>
      </c>
    </row>
    <row r="242" spans="1:8" ht="24" customHeight="1">
      <c r="A242" s="115" t="s">
        <v>25</v>
      </c>
      <c r="B242" s="116">
        <f>+EMPLOII1!D284</f>
        <v>491</v>
      </c>
      <c r="C242" s="117">
        <v>11.812627291242363</v>
      </c>
      <c r="D242" s="117">
        <v>49.898167006109979</v>
      </c>
      <c r="E242" s="117">
        <v>34.419551934826885</v>
      </c>
      <c r="F242" s="117">
        <v>3.8696537678207745</v>
      </c>
      <c r="G242" s="117">
        <v>10.05586592178771</v>
      </c>
      <c r="H242" s="119" t="s">
        <v>26</v>
      </c>
    </row>
    <row r="243" spans="1:8" s="24" customFormat="1" ht="24" customHeight="1">
      <c r="A243" s="111" t="s">
        <v>27</v>
      </c>
      <c r="B243" s="112">
        <f>+EMPLOII1!D285</f>
        <v>226</v>
      </c>
      <c r="C243" s="113">
        <v>12.389380530973451</v>
      </c>
      <c r="D243" s="113">
        <v>45.575221238938056</v>
      </c>
      <c r="E243" s="113">
        <v>29.20353982300885</v>
      </c>
      <c r="F243" s="113">
        <v>12.831858407079647</v>
      </c>
      <c r="G243" s="113">
        <v>24.576271186440678</v>
      </c>
      <c r="H243" s="120" t="s">
        <v>28</v>
      </c>
    </row>
    <row r="244" spans="1:8" s="24" customFormat="1" ht="24" customHeight="1">
      <c r="A244" s="115" t="s">
        <v>29</v>
      </c>
      <c r="B244" s="116">
        <f>+EMPLOII1!D286</f>
        <v>242</v>
      </c>
      <c r="C244" s="117">
        <v>5.394190871369295</v>
      </c>
      <c r="D244" s="117">
        <v>44.398340248962654</v>
      </c>
      <c r="E244" s="117">
        <v>43.15352697095436</v>
      </c>
      <c r="F244" s="117">
        <v>7.0539419087136928</v>
      </c>
      <c r="G244" s="117">
        <v>12.173913043478262</v>
      </c>
      <c r="H244" s="119" t="s">
        <v>30</v>
      </c>
    </row>
    <row r="245" spans="1:8" s="24" customFormat="1" ht="24" customHeight="1">
      <c r="A245" s="111" t="s">
        <v>31</v>
      </c>
      <c r="B245" s="112">
        <f>+EMPLOII1!D287</f>
        <v>426</v>
      </c>
      <c r="C245" s="113">
        <v>10.352941176470589</v>
      </c>
      <c r="D245" s="113">
        <v>29.882352941176471</v>
      </c>
      <c r="E245" s="113">
        <v>45.647058823529413</v>
      </c>
      <c r="F245" s="113">
        <v>14.117647058823529</v>
      </c>
      <c r="G245" s="113">
        <v>9.5070422535211261</v>
      </c>
      <c r="H245" s="120" t="s">
        <v>32</v>
      </c>
    </row>
    <row r="246" spans="1:8" s="24" customFormat="1" ht="24" customHeight="1">
      <c r="A246" s="115" t="s">
        <v>33</v>
      </c>
      <c r="B246" s="116">
        <f>+EMPLOII1!D288</f>
        <v>33</v>
      </c>
      <c r="C246" s="117">
        <v>9.0909090909090917</v>
      </c>
      <c r="D246" s="117">
        <v>42.424242424242422</v>
      </c>
      <c r="E246" s="117">
        <v>39.393939393939391</v>
      </c>
      <c r="F246" s="117">
        <v>9.0909090909090917</v>
      </c>
      <c r="G246" s="117">
        <v>14.814814814814813</v>
      </c>
      <c r="H246" s="119" t="s">
        <v>34</v>
      </c>
    </row>
    <row r="247" spans="1:8" s="24" customFormat="1" ht="24" customHeight="1">
      <c r="A247" s="115" t="s">
        <v>35</v>
      </c>
      <c r="B247" s="152" t="s">
        <v>191</v>
      </c>
      <c r="C247" s="152" t="s">
        <v>191</v>
      </c>
      <c r="D247" s="152" t="s">
        <v>191</v>
      </c>
      <c r="E247" s="152" t="s">
        <v>191</v>
      </c>
      <c r="F247" s="152" t="s">
        <v>191</v>
      </c>
      <c r="G247" s="152" t="s">
        <v>191</v>
      </c>
      <c r="H247" s="119" t="s">
        <v>36</v>
      </c>
    </row>
    <row r="248" spans="1:8" s="24" customFormat="1" ht="24" customHeight="1">
      <c r="A248" s="123" t="s">
        <v>38</v>
      </c>
      <c r="B248" s="124">
        <f>+EMPLOII1!D290</f>
        <v>3329</v>
      </c>
      <c r="C248" s="125">
        <v>9.4050480769230766</v>
      </c>
      <c r="D248" s="125">
        <v>38.46153846153846</v>
      </c>
      <c r="E248" s="125">
        <v>43.269230769230766</v>
      </c>
      <c r="F248" s="125">
        <v>8.8641826923076916</v>
      </c>
      <c r="G248" s="125">
        <v>11.705392371766768</v>
      </c>
      <c r="H248" s="126" t="s">
        <v>37</v>
      </c>
    </row>
    <row r="249" spans="1:8" s="24" customFormat="1" ht="24" customHeight="1">
      <c r="A249" s="127" t="s">
        <v>39</v>
      </c>
      <c r="B249" s="149">
        <f>+EMPLOII1!D291</f>
        <v>104231</v>
      </c>
      <c r="C249" s="150">
        <v>13.815303430079156</v>
      </c>
      <c r="D249" s="150">
        <v>34.481170544495086</v>
      </c>
      <c r="E249" s="150">
        <v>39.993283761093785</v>
      </c>
      <c r="F249" s="150">
        <v>11.710242264331974</v>
      </c>
      <c r="G249" s="148">
        <v>21.10820005474524</v>
      </c>
      <c r="H249" s="130" t="s">
        <v>40</v>
      </c>
    </row>
    <row r="250" spans="1:8" s="24" customFormat="1" ht="24.95" customHeight="1">
      <c r="A250" s="6"/>
      <c r="B250" s="5"/>
      <c r="C250" s="5"/>
      <c r="D250" s="5"/>
      <c r="E250" s="5"/>
      <c r="F250" s="5"/>
      <c r="G250" s="5"/>
      <c r="H250" s="7"/>
    </row>
    <row r="251" spans="1:8" s="24" customFormat="1" ht="24.95" customHeight="1">
      <c r="A251" s="6"/>
      <c r="B251" s="5"/>
      <c r="C251" s="5"/>
      <c r="D251" s="5"/>
      <c r="E251" s="5"/>
      <c r="F251" s="5"/>
      <c r="G251" s="5"/>
      <c r="H251" s="7"/>
    </row>
    <row r="252" spans="1:8" s="24" customFormat="1" ht="24.95" customHeight="1">
      <c r="A252" s="6"/>
      <c r="B252" s="5"/>
      <c r="C252" s="5"/>
      <c r="D252" s="5"/>
      <c r="E252" s="5"/>
      <c r="F252" s="5"/>
      <c r="G252" s="5"/>
      <c r="H252" s="7"/>
    </row>
    <row r="253" spans="1:8" s="24" customFormat="1" ht="24.95" customHeight="1">
      <c r="A253" s="6"/>
      <c r="B253" s="5"/>
      <c r="C253" s="5"/>
      <c r="D253" s="5"/>
      <c r="E253" s="5"/>
      <c r="F253" s="5"/>
      <c r="G253" s="5"/>
      <c r="H253" s="7"/>
    </row>
    <row r="254" spans="1:8" s="24" customFormat="1" ht="24.95" customHeight="1">
      <c r="A254" s="6"/>
      <c r="B254" s="5"/>
      <c r="C254" s="5"/>
      <c r="D254" s="5"/>
      <c r="E254" s="5"/>
      <c r="F254" s="5"/>
      <c r="G254" s="5"/>
      <c r="H254" s="7"/>
    </row>
    <row r="255" spans="1:8" s="24" customFormat="1" ht="24.95" customHeight="1">
      <c r="A255" s="6"/>
      <c r="B255" s="5"/>
      <c r="C255" s="5"/>
      <c r="D255" s="5"/>
      <c r="E255" s="5"/>
      <c r="F255" s="5"/>
      <c r="G255" s="5"/>
      <c r="H255" s="7"/>
    </row>
    <row r="256" spans="1:8" s="24" customFormat="1" ht="24.95" customHeight="1">
      <c r="A256" s="6"/>
      <c r="B256" s="5"/>
      <c r="C256" s="5"/>
      <c r="D256" s="5"/>
      <c r="E256" s="5"/>
      <c r="F256" s="5"/>
      <c r="G256" s="5"/>
      <c r="H256" s="7"/>
    </row>
    <row r="257" spans="1:8" s="24" customFormat="1" ht="24.95" customHeight="1">
      <c r="A257" s="6"/>
      <c r="B257" s="5"/>
      <c r="C257" s="5"/>
      <c r="D257" s="5"/>
      <c r="E257" s="5"/>
      <c r="F257" s="5"/>
      <c r="G257" s="5"/>
      <c r="H257" s="7"/>
    </row>
    <row r="258" spans="1:8" s="24" customFormat="1" ht="24.95" customHeight="1">
      <c r="A258" s="6"/>
      <c r="B258" s="5"/>
      <c r="C258" s="5"/>
      <c r="D258" s="5"/>
      <c r="E258" s="5"/>
      <c r="F258" s="5"/>
      <c r="G258" s="5"/>
      <c r="H258" s="7"/>
    </row>
    <row r="259" spans="1:8" s="24" customFormat="1" ht="24.95" customHeight="1">
      <c r="A259" s="6"/>
      <c r="B259" s="5"/>
      <c r="C259" s="5"/>
      <c r="D259" s="5"/>
      <c r="E259" s="5"/>
      <c r="F259" s="5"/>
      <c r="G259" s="5"/>
      <c r="H259" s="7"/>
    </row>
    <row r="260" spans="1:8" s="24" customFormat="1" ht="24.95" customHeight="1" thickBot="1">
      <c r="A260" s="6"/>
      <c r="B260" s="5"/>
      <c r="C260" s="5"/>
      <c r="D260" s="5"/>
      <c r="E260" s="5"/>
      <c r="F260" s="5"/>
      <c r="G260" s="5"/>
      <c r="H260" s="7"/>
    </row>
    <row r="261" spans="1:8" s="24" customFormat="1" ht="80.099999999999994" customHeight="1">
      <c r="A261" s="707" t="s">
        <v>148</v>
      </c>
      <c r="B261" s="708"/>
      <c r="C261" s="708"/>
      <c r="D261" s="708"/>
      <c r="E261" s="708"/>
      <c r="F261" s="708"/>
      <c r="G261" s="708"/>
      <c r="H261" s="708"/>
    </row>
    <row r="262" spans="1:8" s="48" customFormat="1" ht="30" customHeight="1" thickBot="1">
      <c r="A262" s="693" t="s">
        <v>157</v>
      </c>
      <c r="B262" s="693"/>
      <c r="C262" s="693"/>
      <c r="D262" s="693"/>
      <c r="E262" s="693"/>
      <c r="F262" s="693"/>
      <c r="G262" s="693"/>
      <c r="H262" s="694"/>
    </row>
    <row r="263" spans="1:8" s="48" customFormat="1" ht="99.95" customHeight="1" thickBot="1">
      <c r="A263" s="47" t="s">
        <v>4</v>
      </c>
      <c r="B263" s="323" t="s">
        <v>208</v>
      </c>
      <c r="C263" s="109" t="s">
        <v>47</v>
      </c>
      <c r="D263" s="109" t="s">
        <v>48</v>
      </c>
      <c r="E263" s="109" t="s">
        <v>49</v>
      </c>
      <c r="F263" s="109" t="s">
        <v>50</v>
      </c>
      <c r="G263" s="213" t="s">
        <v>149</v>
      </c>
      <c r="H263" s="47" t="s">
        <v>87</v>
      </c>
    </row>
    <row r="264" spans="1:8" ht="24" customHeight="1">
      <c r="A264" s="111" t="s">
        <v>0</v>
      </c>
      <c r="B264" s="151" t="s">
        <v>191</v>
      </c>
      <c r="C264" s="151" t="s">
        <v>191</v>
      </c>
      <c r="D264" s="151" t="s">
        <v>191</v>
      </c>
      <c r="E264" s="151" t="s">
        <v>191</v>
      </c>
      <c r="F264" s="151" t="s">
        <v>191</v>
      </c>
      <c r="G264" s="151" t="s">
        <v>191</v>
      </c>
      <c r="H264" s="120" t="s">
        <v>1</v>
      </c>
    </row>
    <row r="265" spans="1:8" ht="24" customHeight="1">
      <c r="A265" s="115" t="s">
        <v>2</v>
      </c>
      <c r="B265" s="152" t="s">
        <v>191</v>
      </c>
      <c r="C265" s="152" t="s">
        <v>191</v>
      </c>
      <c r="D265" s="152" t="s">
        <v>191</v>
      </c>
      <c r="E265" s="152" t="s">
        <v>191</v>
      </c>
      <c r="F265" s="152" t="s">
        <v>191</v>
      </c>
      <c r="G265" s="152" t="s">
        <v>191</v>
      </c>
      <c r="H265" s="119" t="s">
        <v>3</v>
      </c>
    </row>
    <row r="266" spans="1:8" ht="24" customHeight="1">
      <c r="A266" s="111" t="s">
        <v>9</v>
      </c>
      <c r="B266" s="151" t="s">
        <v>191</v>
      </c>
      <c r="C266" s="151" t="s">
        <v>191</v>
      </c>
      <c r="D266" s="151" t="s">
        <v>191</v>
      </c>
      <c r="E266" s="151" t="s">
        <v>191</v>
      </c>
      <c r="F266" s="151" t="s">
        <v>191</v>
      </c>
      <c r="G266" s="151" t="s">
        <v>191</v>
      </c>
      <c r="H266" s="120" t="s">
        <v>10</v>
      </c>
    </row>
    <row r="267" spans="1:8" ht="24" customHeight="1">
      <c r="A267" s="115" t="s">
        <v>11</v>
      </c>
      <c r="B267" s="152" t="s">
        <v>191</v>
      </c>
      <c r="C267" s="152" t="s">
        <v>191</v>
      </c>
      <c r="D267" s="152" t="s">
        <v>191</v>
      </c>
      <c r="E267" s="152" t="s">
        <v>191</v>
      </c>
      <c r="F267" s="152" t="s">
        <v>191</v>
      </c>
      <c r="G267" s="152" t="s">
        <v>191</v>
      </c>
      <c r="H267" s="119" t="s">
        <v>12</v>
      </c>
    </row>
    <row r="268" spans="1:8" ht="24" customHeight="1">
      <c r="A268" s="111" t="s">
        <v>13</v>
      </c>
      <c r="B268" s="151" t="s">
        <v>191</v>
      </c>
      <c r="C268" s="151" t="s">
        <v>191</v>
      </c>
      <c r="D268" s="151" t="s">
        <v>191</v>
      </c>
      <c r="E268" s="151" t="s">
        <v>191</v>
      </c>
      <c r="F268" s="151" t="s">
        <v>191</v>
      </c>
      <c r="G268" s="151" t="s">
        <v>191</v>
      </c>
      <c r="H268" s="120" t="s">
        <v>14</v>
      </c>
    </row>
    <row r="269" spans="1:8" ht="24" customHeight="1">
      <c r="A269" s="111" t="s">
        <v>15</v>
      </c>
      <c r="B269" s="112">
        <f>+EMPLOII1!D306</f>
        <v>94</v>
      </c>
      <c r="C269" s="113">
        <v>3.1914893617021276</v>
      </c>
      <c r="D269" s="113">
        <v>20.212765957446809</v>
      </c>
      <c r="E269" s="113">
        <v>34.042553191489361</v>
      </c>
      <c r="F269" s="113">
        <v>42.553191489361701</v>
      </c>
      <c r="G269" s="113">
        <v>16.791044776119403</v>
      </c>
      <c r="H269" s="120" t="s">
        <v>16</v>
      </c>
    </row>
    <row r="270" spans="1:8" ht="24" customHeight="1">
      <c r="A270" s="115" t="s">
        <v>17</v>
      </c>
      <c r="B270" s="116">
        <f>+EMPLOII1!D307</f>
        <v>58</v>
      </c>
      <c r="C270" s="117">
        <v>29.310344827586203</v>
      </c>
      <c r="D270" s="117">
        <v>27.586206896551722</v>
      </c>
      <c r="E270" s="117">
        <v>25.862068965517242</v>
      </c>
      <c r="F270" s="117">
        <v>17.241379310344829</v>
      </c>
      <c r="G270" s="117">
        <v>15.384615384615385</v>
      </c>
      <c r="H270" s="119" t="s">
        <v>18</v>
      </c>
    </row>
    <row r="271" spans="1:8" ht="24" customHeight="1">
      <c r="A271" s="111" t="s">
        <v>19</v>
      </c>
      <c r="B271" s="112">
        <f>+EMPLOII1!D308</f>
        <v>148</v>
      </c>
      <c r="C271" s="113">
        <v>7.3825503355704685</v>
      </c>
      <c r="D271" s="113">
        <v>19.463087248322147</v>
      </c>
      <c r="E271" s="113">
        <v>32.885906040268459</v>
      </c>
      <c r="F271" s="113">
        <v>40.268456375838923</v>
      </c>
      <c r="G271" s="113">
        <v>29.189189189189189</v>
      </c>
      <c r="H271" s="120" t="s">
        <v>20</v>
      </c>
    </row>
    <row r="272" spans="1:8" ht="24" customHeight="1">
      <c r="A272" s="156" t="s">
        <v>21</v>
      </c>
      <c r="B272" s="316">
        <f>+EMPLOII1!D309</f>
        <v>2</v>
      </c>
      <c r="C272" s="157">
        <v>50</v>
      </c>
      <c r="D272" s="157">
        <v>0</v>
      </c>
      <c r="E272" s="157">
        <v>50</v>
      </c>
      <c r="F272" s="157">
        <v>0</v>
      </c>
      <c r="G272" s="157">
        <v>0</v>
      </c>
      <c r="H272" s="158" t="s">
        <v>22</v>
      </c>
    </row>
    <row r="273" spans="1:8" ht="24" customHeight="1">
      <c r="A273" s="111" t="s">
        <v>23</v>
      </c>
      <c r="B273" s="112">
        <f>+EMPLOII1!D310</f>
        <v>835</v>
      </c>
      <c r="C273" s="113">
        <v>13.053892215568863</v>
      </c>
      <c r="D273" s="113">
        <v>29.580838323353291</v>
      </c>
      <c r="E273" s="113">
        <v>33.892215568862277</v>
      </c>
      <c r="F273" s="113">
        <v>23.473053892215567</v>
      </c>
      <c r="G273" s="113">
        <v>36.801541425818883</v>
      </c>
      <c r="H273" s="120" t="s">
        <v>24</v>
      </c>
    </row>
    <row r="274" spans="1:8" ht="24" customHeight="1">
      <c r="A274" s="115" t="s">
        <v>25</v>
      </c>
      <c r="B274" s="116">
        <f>+EMPLOII1!D311</f>
        <v>249</v>
      </c>
      <c r="C274" s="117">
        <v>19.277108433734941</v>
      </c>
      <c r="D274" s="117">
        <v>32.53012048192771</v>
      </c>
      <c r="E274" s="117">
        <v>27.309236947791167</v>
      </c>
      <c r="F274" s="117">
        <v>20.883534136546185</v>
      </c>
      <c r="G274" s="117">
        <v>25.142857142857146</v>
      </c>
      <c r="H274" s="119" t="s">
        <v>26</v>
      </c>
    </row>
    <row r="275" spans="1:8" ht="24" customHeight="1">
      <c r="A275" s="111" t="s">
        <v>27</v>
      </c>
      <c r="B275" s="112">
        <f>+EMPLOII1!D312</f>
        <v>157</v>
      </c>
      <c r="C275" s="113">
        <v>12.025316455696203</v>
      </c>
      <c r="D275" s="113">
        <v>41.139240506329116</v>
      </c>
      <c r="E275" s="113">
        <v>31.645569620253166</v>
      </c>
      <c r="F275" s="113">
        <v>15.18987341772152</v>
      </c>
      <c r="G275" s="113">
        <v>22.891566265060241</v>
      </c>
      <c r="H275" s="120" t="s">
        <v>28</v>
      </c>
    </row>
    <row r="276" spans="1:8" ht="24" customHeight="1">
      <c r="A276" s="115" t="s">
        <v>29</v>
      </c>
      <c r="B276" s="116">
        <f>+EMPLOII1!D313</f>
        <v>96</v>
      </c>
      <c r="C276" s="117">
        <v>7.291666666666667</v>
      </c>
      <c r="D276" s="117">
        <v>22.916666666666668</v>
      </c>
      <c r="E276" s="117">
        <v>34.375</v>
      </c>
      <c r="F276" s="117">
        <v>35.416666666666664</v>
      </c>
      <c r="G276" s="117">
        <v>34.831460674157306</v>
      </c>
      <c r="H276" s="119" t="s">
        <v>30</v>
      </c>
    </row>
    <row r="277" spans="1:8" ht="24" customHeight="1">
      <c r="A277" s="111" t="s">
        <v>31</v>
      </c>
      <c r="B277" s="112">
        <f>+EMPLOII1!D314</f>
        <v>325</v>
      </c>
      <c r="C277" s="113">
        <v>5.2307692307692308</v>
      </c>
      <c r="D277" s="113">
        <v>16</v>
      </c>
      <c r="E277" s="113">
        <v>34.769230769230766</v>
      </c>
      <c r="F277" s="113">
        <v>44</v>
      </c>
      <c r="G277" s="113">
        <v>29.475982532751093</v>
      </c>
      <c r="H277" s="120" t="s">
        <v>32</v>
      </c>
    </row>
    <row r="278" spans="1:8" ht="24" customHeight="1">
      <c r="A278" s="115" t="s">
        <v>33</v>
      </c>
      <c r="B278" s="116">
        <f>+EMPLOII1!D315</f>
        <v>33</v>
      </c>
      <c r="C278" s="117">
        <v>6.25</v>
      </c>
      <c r="D278" s="117">
        <v>18.75</v>
      </c>
      <c r="E278" s="117">
        <v>25</v>
      </c>
      <c r="F278" s="117">
        <v>50</v>
      </c>
      <c r="G278" s="117">
        <v>41.025641025641029</v>
      </c>
      <c r="H278" s="119" t="s">
        <v>34</v>
      </c>
    </row>
    <row r="279" spans="1:8" ht="24" customHeight="1">
      <c r="A279" s="115" t="s">
        <v>35</v>
      </c>
      <c r="B279" s="152" t="s">
        <v>191</v>
      </c>
      <c r="C279" s="152" t="s">
        <v>191</v>
      </c>
      <c r="D279" s="152" t="s">
        <v>191</v>
      </c>
      <c r="E279" s="152" t="s">
        <v>191</v>
      </c>
      <c r="F279" s="152" t="s">
        <v>191</v>
      </c>
      <c r="G279" s="152" t="s">
        <v>191</v>
      </c>
      <c r="H279" s="119" t="s">
        <v>36</v>
      </c>
    </row>
    <row r="280" spans="1:8" ht="24" customHeight="1">
      <c r="A280" s="123" t="s">
        <v>38</v>
      </c>
      <c r="B280" s="124">
        <f>+EMPLOII1!D317</f>
        <v>1997</v>
      </c>
      <c r="C280" s="125">
        <v>11.711711711711711</v>
      </c>
      <c r="D280" s="125">
        <v>26.876876876876878</v>
      </c>
      <c r="E280" s="125">
        <v>32.632632632632635</v>
      </c>
      <c r="F280" s="125">
        <v>28.778778778778779</v>
      </c>
      <c r="G280" s="125">
        <v>28.86762360446571</v>
      </c>
      <c r="H280" s="126" t="s">
        <v>37</v>
      </c>
    </row>
    <row r="281" spans="1:8" ht="24" customHeight="1">
      <c r="A281" s="127" t="s">
        <v>39</v>
      </c>
      <c r="B281" s="149">
        <f>+EMPLOII1!D318</f>
        <v>67820</v>
      </c>
      <c r="C281" s="150">
        <v>13.327926865231495</v>
      </c>
      <c r="D281" s="150">
        <v>21.406664700678267</v>
      </c>
      <c r="E281" s="150">
        <v>30.452668829253909</v>
      </c>
      <c r="F281" s="150">
        <v>34.812739604836331</v>
      </c>
      <c r="G281" s="148">
        <v>45.739030269417007</v>
      </c>
      <c r="H281" s="130" t="s">
        <v>40</v>
      </c>
    </row>
    <row r="284" spans="1:8">
      <c r="B284" s="33"/>
      <c r="C284" s="34"/>
      <c r="D284" s="34"/>
      <c r="E284" s="34"/>
      <c r="F284" s="34"/>
      <c r="G284" s="34"/>
    </row>
    <row r="285" spans="1:8">
      <c r="B285" s="33"/>
      <c r="C285" s="34"/>
      <c r="D285" s="34"/>
      <c r="E285" s="34"/>
      <c r="F285" s="34"/>
      <c r="G285" s="34"/>
    </row>
  </sheetData>
  <mergeCells count="18">
    <mergeCell ref="A230:H230"/>
    <mergeCell ref="A261:H261"/>
    <mergeCell ref="A262:H262"/>
    <mergeCell ref="A34:H34"/>
    <mergeCell ref="A35:H35"/>
    <mergeCell ref="A66:H66"/>
    <mergeCell ref="A229:H229"/>
    <mergeCell ref="A131:H131"/>
    <mergeCell ref="A162:H162"/>
    <mergeCell ref="A163:H163"/>
    <mergeCell ref="A197:H197"/>
    <mergeCell ref="A198:H198"/>
    <mergeCell ref="A2:H2"/>
    <mergeCell ref="A3:H3"/>
    <mergeCell ref="A98:H98"/>
    <mergeCell ref="A99:H99"/>
    <mergeCell ref="A130:H130"/>
    <mergeCell ref="A67:H67"/>
  </mergeCells>
  <printOptions horizontalCentered="1" verticalCentered="1"/>
  <pageMargins left="0.19685039370078741" right="0.19685039370078741" top="0.39370078740157483" bottom="0.39370078740157483" header="0.19685039370078741" footer="0.19685039370078741"/>
  <pageSetup paperSize="9" scale="60" firstPageNumber="72" orientation="landscape" useFirstPageNumber="1" r:id="rId1"/>
  <headerFooter>
    <oddHeader>&amp;L&amp;"Times New Roman,Gras"&amp;20&amp;K05-022Gouvernorat Sousse&amp;R&amp;"Times New Roman,Gras"&amp;20&amp;K05-022 ولاية سوسة</oddHeader>
    <oddFooter>&amp;L  &amp;"Times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2016-02-03T12:33:22Z</cp:lastPrinted>
  <dcterms:created xsi:type="dcterms:W3CDTF">2015-11-23T11:17:24Z</dcterms:created>
  <dcterms:modified xsi:type="dcterms:W3CDTF">2016-03-29T13:39:40Z</dcterms:modified>
</cp:coreProperties>
</file>