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aab.dergaa\Desktop\"/>
    </mc:Choice>
  </mc:AlternateContent>
  <xr:revisionPtr revIDLastSave="0" documentId="13_ncr:1_{737A0BA7-18AF-43EF-AC73-0A4E9FC10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s par type à diffuser " sheetId="4" r:id="rId1"/>
    <sheet name="Gli. Effec. par type à diffuser" sheetId="5" r:id="rId2"/>
  </sheets>
  <definedNames>
    <definedName name="Annee">OFFSET(#REF!,(#REF!-2000),,(#REF!-#REF!)+1)</definedName>
    <definedName name="Effectif_Annee">#REF!</definedName>
    <definedName name="Effectif_Trim">#REF!</definedName>
    <definedName name="Glis_A_Trim_SG">OFFSET(#REF!,(#REF!-2000)*4,(#REF!-1)*8,(#REF!-#REF!)*4+#REF!)</definedName>
    <definedName name="Glis_G_Trim_SG">OFFSET(#REF!,(#REF!-2000)*4,(#REF!-1)*7,(#REF!-#REF!)*4+#REF!)</definedName>
    <definedName name="Glis_M_Trim_SG">OFFSET(#REF!,(#REF!-2000)*4,(#REF!-1)*8,(#REF!-#REF!)*4+#REF!)</definedName>
    <definedName name="Glis_T_Trim_SG">OFFSET(#REF!,(#REF!-2000)*4,(#REF!-1)*8,(#REF!-#REF!)*4+#REF!)</definedName>
    <definedName name="Gliss_G_Communiqué">OFFSET(#REF!,,,32+#REF!,)</definedName>
    <definedName name="Indice">#REF!</definedName>
    <definedName name="Indice_A_Annee_SG">OFFSET(#REF!,(#REF!-2000),(#REF!-1)*7,(#REF!-#REF!)+1)</definedName>
    <definedName name="Indice_A_Trim_SG">OFFSET(#REF!,(#REF!-2000)*4,(#REF!-1)*8,(#REF!-#REF!)*4+#REF!)</definedName>
    <definedName name="Indice_Annee">#REF!</definedName>
    <definedName name="Indice_G_Annee_SG">OFFSET(#REF!,(#REF!-2000),(#REF!-1)*6,(#REF!-#REF!)+1)</definedName>
    <definedName name="Indice_G_Communiqué">OFFSET(#REF!,,,32+#REF!,)</definedName>
    <definedName name="Indice_G_Trim_SG">OFFSET(#REF!,(#REF!-2000)*4,(#REF!-1)*7,(#REF!-#REF!)*4+#REF!)</definedName>
    <definedName name="Indice_M_Annee_SG">OFFSET(#REF!,(#REF!-2000),(#REF!-1)*7,(#REF!-#REF!)+1)</definedName>
    <definedName name="Indice_M_Trim_SG">OFFSET(#REF!,(#REF!-2000)*4,(#REF!-1)*8,(#REF!-#REF!)*4+#REF!)</definedName>
    <definedName name="Indice_T_Annee_SG">OFFSET(#REF!,(#REF!-2000),(#REF!-1)*7,(#REF!-#REF!)+1)</definedName>
    <definedName name="Indice_T_Trim_SG">OFFSET(#REF!,(#REF!-2000)*4,(#REF!-1)*8,(#REF!-#REF!)*4+#REF!)</definedName>
    <definedName name="Indice_Trim">#REF!</definedName>
    <definedName name="Lib_ALL">#REF!</definedName>
    <definedName name="Lib_FR_A_SR_Indice">OFFSET(#REF!,#REF!-1,0,)</definedName>
    <definedName name="Lib_FR_A_SR_VarAnnee">OFFSET(#REF!,#REF!-1,0,)</definedName>
    <definedName name="Lib_FR_A_SR_VarTrim">OFFSET(#REF!,#REF!-1,0,)</definedName>
    <definedName name="Lib_FR_ALL_SR_Indice">OFFSET(#REF!,#REF!-1,0,)</definedName>
    <definedName name="Lib_FR_G_SR_Indice">OFFSET(#REF!,#REF!-1,0,)</definedName>
    <definedName name="Lib_FR_G_SR_VarAnnee">OFFSET(#REF!,#REF!-1,0,)</definedName>
    <definedName name="Lib_FR_G_SR_VarTrim">OFFSET(#REF!,#REF!-1,0,)</definedName>
    <definedName name="Lib_FR_M_SR_Indice">OFFSET(#REF!,#REF!-1,0,)</definedName>
    <definedName name="Lib_FR_M_SR_VarAnnee">OFFSET(#REF!,#REF!-1,0,)</definedName>
    <definedName name="Lib_FR_M_SR_VarTrim">OFFSET(#REF!,#REF!-1,0,)</definedName>
    <definedName name="Lib_FR_T_SR_Indice">OFFSET(#REF!,#REF!-1,0,)</definedName>
    <definedName name="Lib_FR_T_SR_VarAnnee">OFFSET(#REF!,#REF!-1,0,)</definedName>
    <definedName name="Lib_FR_T_SR_VarTrim">OFFSET(#REF!,#REF!-1,0,)</definedName>
    <definedName name="Trim">OFFSET(#REF!,(#REF!-2000)*4,,(#REF!-#REF!)*4+4)</definedName>
    <definedName name="Val_Annee_F">OFFSET(#REF!,(#REF!-2000),,(#REF!-#REF!)+1)</definedName>
    <definedName name="Val_Annee_G">OFFSET(#REF!,(#REF!-2000),,(#REF!-#REF!)+1)</definedName>
    <definedName name="Val_Annee_L">OFFSET(#REF!,(#REF!-2000),,(#REF!-#REF!)+1)</definedName>
    <definedName name="Val_Annee_M">OFFSET(#REF!,(#REF!-2000),,(#REF!-#REF!)+1)</definedName>
    <definedName name="Val_Annee_R">OFFSET(#REF!,(#REF!-2000),,(#REF!-#REF!)+1)</definedName>
    <definedName name="Val_Annee_S">OFFSET(#REF!,(#REF!-2000),,(#REF!-#REF!)+1)</definedName>
    <definedName name="Val_Annee_X">OFFSET(#REF!,(#REF!-2000),,(#REF!-#REF!)+1)</definedName>
    <definedName name="Val_Annee_Y">OFFSET(#REF!,(#REF!-2000),,(#REF!-#REF!)+1)</definedName>
    <definedName name="Val_Trim_AD">OFFSET(#REF!,(#REF!-2000)*4,,(#REF!-#REF!)*4+#REF!)</definedName>
    <definedName name="Val_Trim_G">OFFSET(#REF!,(#REF!-2000)*4,,(#REF!-#REF!)*4+#REF!)</definedName>
    <definedName name="Val_Trim_H">OFFSET(#REF!,(#REF!-2000)*4,,(#REF!-#REF!)*4+#REF!)</definedName>
    <definedName name="Val_Trim_I">OFFSET(#REF!,(#REF!-2000)*4,,(#REF!-#REF!)*4+#REF!)</definedName>
    <definedName name="Val_Trim_M">OFFSET(#REF!,(#REF!-2000)*4,,(#REF!-#REF!)*4+#REF!)</definedName>
    <definedName name="Val_Trim_N">OFFSET(#REF!,(#REF!-2000)*4,,(#REF!-#REF!)*4+#REF!)</definedName>
    <definedName name="Val_Trim_P">OFFSET(#REF!,(#REF!-2000)*4,,(#REF!-#REF!)*4+#REF!)</definedName>
    <definedName name="Val_Trim_S">OFFSET(#REF!,(#REF!-2000)*4,,(#REF!-#REF!)*4+#REF!)</definedName>
    <definedName name="Val_Trim_T">OFFSET(#REF!,(#REF!-2000)*4,,(#REF!-#REF!)*4+#REF!)</definedName>
    <definedName name="Val_Trim_W">OFFSET(#REF!,(#REF!-2000)*4,,(#REF!-#REF!)*4+#REF!)</definedName>
    <definedName name="Val_Trim_Y">OFFSET(#REF!,(#REF!-2000)*4,,(#REF!-#REF!)*4+#REF!)</definedName>
    <definedName name="Val_Trim_Z">OFFSET(#REF!,(#REF!-2000)*4,,(#REF!-#REF!)*4+#REF!)</definedName>
    <definedName name="Var_A_Annee_SG">OFFSET(#REF!,(#REF!-2000),(#REF!-1)*7,(#REF!-#REF!)+1)</definedName>
    <definedName name="Var_A_Trim_SG">OFFSET(#REF!,(#REF!-2000)*4,(#REF!-1)*8,(#REF!-#REF!)*4+#REF!)</definedName>
    <definedName name="Var_G_Annee_SG">OFFSET(#REF!,(#REF!-2000),(#REF!-1)*6,(#REF!-#REF!)+1)</definedName>
    <definedName name="Var_G_Trim_SG">OFFSET(#REF!,(#REF!-2000)*4,(#REF!-1)*7,(#REF!-#REF!)*4+#REF!)</definedName>
    <definedName name="Var_M_Annee_SG">OFFSET(#REF!,(#REF!-2000),(#REF!-1)*7,(#REF!-#REF!)+1)</definedName>
    <definedName name="Var_M_Trim_SG">OFFSET(#REF!,(#REF!-2000)*4,(#REF!-1)*8,(#REF!-#REF!)*4+#REF!)</definedName>
    <definedName name="Var_T_Annee_SG">OFFSET(#REF!,(#REF!-2000),(#REF!-1)*7,(#REF!-#REF!)+1)</definedName>
    <definedName name="Var_T_Trim_SG">OFFSET(#REF!,(#REF!-2000)*4,(#REF!-1)*8,(#REF!-#REF!)*4+#REF!)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4" l="1"/>
  <c r="I97" i="4"/>
  <c r="J97" i="4"/>
  <c r="M97" i="4"/>
  <c r="N97" i="4"/>
  <c r="O97" i="4"/>
  <c r="H98" i="4"/>
  <c r="I98" i="4"/>
  <c r="J98" i="4"/>
  <c r="M98" i="4"/>
  <c r="N98" i="4"/>
  <c r="O98" i="4"/>
  <c r="H99" i="4"/>
  <c r="I99" i="4"/>
  <c r="J99" i="4"/>
  <c r="M99" i="4"/>
  <c r="N99" i="4"/>
  <c r="O99" i="4"/>
  <c r="H100" i="4"/>
  <c r="I100" i="4"/>
  <c r="J100" i="4"/>
  <c r="M100" i="4"/>
  <c r="N100" i="4"/>
  <c r="O100" i="4"/>
  <c r="H101" i="4"/>
  <c r="I101" i="4"/>
  <c r="J101" i="4"/>
  <c r="M101" i="4"/>
  <c r="N101" i="4"/>
  <c r="O101" i="4"/>
  <c r="H102" i="4"/>
  <c r="I102" i="4"/>
  <c r="J102" i="4"/>
  <c r="M102" i="4"/>
  <c r="N102" i="4"/>
  <c r="O102" i="4"/>
  <c r="H103" i="4"/>
  <c r="I103" i="4"/>
  <c r="J103" i="4"/>
  <c r="M103" i="4"/>
  <c r="N103" i="4"/>
  <c r="O103" i="4"/>
  <c r="H104" i="4"/>
  <c r="I104" i="4"/>
  <c r="J104" i="4"/>
  <c r="M104" i="4"/>
  <c r="N104" i="4"/>
  <c r="O104" i="4"/>
  <c r="H105" i="4"/>
  <c r="I105" i="4"/>
  <c r="J105" i="4"/>
  <c r="M105" i="4"/>
  <c r="N105" i="4"/>
  <c r="O105" i="4"/>
  <c r="O96" i="4"/>
  <c r="N96" i="4"/>
  <c r="M96" i="4"/>
  <c r="J96" i="4"/>
  <c r="I96" i="4"/>
  <c r="H96" i="4"/>
  <c r="O95" i="4"/>
  <c r="N95" i="4"/>
  <c r="M95" i="4"/>
  <c r="J95" i="4"/>
  <c r="I95" i="4"/>
  <c r="H95" i="4"/>
  <c r="O94" i="4"/>
  <c r="N94" i="4"/>
  <c r="M94" i="4"/>
  <c r="J94" i="4"/>
  <c r="I94" i="4"/>
  <c r="H94" i="4"/>
  <c r="O93" i="4"/>
  <c r="N93" i="4"/>
  <c r="M93" i="4"/>
  <c r="J93" i="4"/>
  <c r="I93" i="4"/>
  <c r="H93" i="4"/>
  <c r="O92" i="4"/>
  <c r="N92" i="4"/>
  <c r="M92" i="4"/>
  <c r="J92" i="4"/>
  <c r="I92" i="4"/>
  <c r="H92" i="4"/>
  <c r="O91" i="4"/>
  <c r="N91" i="4"/>
  <c r="M91" i="4"/>
  <c r="J91" i="4"/>
  <c r="I91" i="4"/>
  <c r="H91" i="4"/>
  <c r="O90" i="4"/>
  <c r="N90" i="4"/>
  <c r="M90" i="4"/>
  <c r="J90" i="4"/>
  <c r="I90" i="4"/>
  <c r="H90" i="4"/>
  <c r="O89" i="4"/>
  <c r="N89" i="4"/>
  <c r="M89" i="4"/>
  <c r="J89" i="4"/>
  <c r="I89" i="4"/>
  <c r="H89" i="4"/>
  <c r="O88" i="4"/>
  <c r="N88" i="4"/>
  <c r="M88" i="4"/>
  <c r="J88" i="4"/>
  <c r="I88" i="4"/>
  <c r="H88" i="4"/>
  <c r="O87" i="4"/>
  <c r="N87" i="4"/>
  <c r="M87" i="4"/>
  <c r="J87" i="4"/>
  <c r="I87" i="4"/>
  <c r="H87" i="4"/>
  <c r="O86" i="4"/>
  <c r="N86" i="4"/>
  <c r="M86" i="4"/>
  <c r="J86" i="4"/>
  <c r="I86" i="4"/>
  <c r="H86" i="4"/>
  <c r="O85" i="4"/>
  <c r="N85" i="4"/>
  <c r="M85" i="4"/>
  <c r="J85" i="4"/>
  <c r="I85" i="4"/>
  <c r="H85" i="4"/>
  <c r="O84" i="4"/>
  <c r="N84" i="4"/>
  <c r="M84" i="4"/>
  <c r="J84" i="4"/>
  <c r="I84" i="4"/>
  <c r="H84" i="4"/>
  <c r="O83" i="4"/>
  <c r="N83" i="4"/>
  <c r="M83" i="4"/>
  <c r="J83" i="4"/>
  <c r="I83" i="4"/>
  <c r="H83" i="4"/>
  <c r="O82" i="4"/>
  <c r="N82" i="4"/>
  <c r="M82" i="4"/>
  <c r="J82" i="4"/>
  <c r="I82" i="4"/>
  <c r="H82" i="4"/>
  <c r="O81" i="4"/>
  <c r="N81" i="4"/>
  <c r="M81" i="4"/>
  <c r="J81" i="4"/>
  <c r="I81" i="4"/>
  <c r="H81" i="4"/>
  <c r="O80" i="4"/>
  <c r="N80" i="4"/>
  <c r="M80" i="4"/>
  <c r="J80" i="4"/>
  <c r="I80" i="4"/>
  <c r="H80" i="4"/>
  <c r="O79" i="4"/>
  <c r="N79" i="4"/>
  <c r="M79" i="4"/>
  <c r="J79" i="4"/>
  <c r="I79" i="4"/>
  <c r="H79" i="4"/>
  <c r="O78" i="4"/>
  <c r="N78" i="4"/>
  <c r="M78" i="4"/>
  <c r="J78" i="4"/>
  <c r="I78" i="4"/>
  <c r="H78" i="4"/>
  <c r="O77" i="4"/>
  <c r="N77" i="4"/>
  <c r="M77" i="4"/>
  <c r="J77" i="4"/>
  <c r="I77" i="4"/>
  <c r="H77" i="4"/>
  <c r="O76" i="4"/>
  <c r="N76" i="4"/>
  <c r="M76" i="4"/>
  <c r="J76" i="4"/>
  <c r="I76" i="4"/>
  <c r="H76" i="4"/>
  <c r="O75" i="4"/>
  <c r="N75" i="4"/>
  <c r="M75" i="4"/>
  <c r="J75" i="4"/>
  <c r="I75" i="4"/>
  <c r="H75" i="4"/>
  <c r="O74" i="4"/>
  <c r="N74" i="4"/>
  <c r="M74" i="4"/>
  <c r="J74" i="4"/>
  <c r="I74" i="4"/>
  <c r="H74" i="4"/>
  <c r="O73" i="4"/>
  <c r="N73" i="4"/>
  <c r="M73" i="4"/>
  <c r="J73" i="4"/>
  <c r="I73" i="4"/>
  <c r="H73" i="4"/>
  <c r="O72" i="4"/>
  <c r="N72" i="4"/>
  <c r="M72" i="4"/>
  <c r="J72" i="4"/>
  <c r="I72" i="4"/>
  <c r="H72" i="4"/>
  <c r="O71" i="4"/>
  <c r="N71" i="4"/>
  <c r="M71" i="4"/>
  <c r="J71" i="4"/>
  <c r="I71" i="4"/>
  <c r="H71" i="4"/>
  <c r="O70" i="4"/>
  <c r="N70" i="4"/>
  <c r="M70" i="4"/>
  <c r="J70" i="4"/>
  <c r="I70" i="4"/>
  <c r="H70" i="4"/>
  <c r="O69" i="4"/>
  <c r="N69" i="4"/>
  <c r="M69" i="4"/>
  <c r="J69" i="4"/>
  <c r="I69" i="4"/>
  <c r="H69" i="4"/>
  <c r="O68" i="4"/>
  <c r="N68" i="4"/>
  <c r="M68" i="4"/>
  <c r="J68" i="4"/>
  <c r="I68" i="4"/>
  <c r="H68" i="4"/>
  <c r="O67" i="4"/>
  <c r="N67" i="4"/>
  <c r="M67" i="4"/>
  <c r="J67" i="4"/>
  <c r="I67" i="4"/>
  <c r="H67" i="4"/>
  <c r="O66" i="4"/>
  <c r="N66" i="4"/>
  <c r="M66" i="4"/>
  <c r="J66" i="4"/>
  <c r="I66" i="4"/>
  <c r="H66" i="4"/>
  <c r="O65" i="4"/>
  <c r="N65" i="4"/>
  <c r="M65" i="4"/>
  <c r="J65" i="4"/>
  <c r="I65" i="4"/>
  <c r="H65" i="4"/>
  <c r="O64" i="4"/>
  <c r="N64" i="4"/>
  <c r="M64" i="4"/>
  <c r="J64" i="4"/>
  <c r="I64" i="4"/>
  <c r="H64" i="4"/>
  <c r="O63" i="4"/>
  <c r="N63" i="4"/>
  <c r="M63" i="4"/>
  <c r="J63" i="4"/>
  <c r="I63" i="4"/>
  <c r="H63" i="4"/>
  <c r="O62" i="4"/>
  <c r="N62" i="4"/>
  <c r="M62" i="4"/>
  <c r="J62" i="4"/>
  <c r="I62" i="4"/>
  <c r="H62" i="4"/>
  <c r="O61" i="4"/>
  <c r="N61" i="4"/>
  <c r="M61" i="4"/>
  <c r="J61" i="4"/>
  <c r="I61" i="4"/>
  <c r="H61" i="4"/>
  <c r="O60" i="4"/>
  <c r="N60" i="4"/>
  <c r="M60" i="4"/>
  <c r="J60" i="4"/>
  <c r="I60" i="4"/>
  <c r="H60" i="4"/>
  <c r="O59" i="4"/>
  <c r="N59" i="4"/>
  <c r="M59" i="4"/>
  <c r="J59" i="4"/>
  <c r="I59" i="4"/>
  <c r="H59" i="4"/>
  <c r="O58" i="4"/>
  <c r="N58" i="4"/>
  <c r="M58" i="4"/>
  <c r="J58" i="4"/>
  <c r="I58" i="4"/>
  <c r="H58" i="4"/>
  <c r="O57" i="4"/>
  <c r="N57" i="4"/>
  <c r="M57" i="4"/>
  <c r="J57" i="4"/>
  <c r="I57" i="4"/>
  <c r="H57" i="4"/>
  <c r="O56" i="4"/>
  <c r="N56" i="4"/>
  <c r="M56" i="4"/>
  <c r="J56" i="4"/>
  <c r="I56" i="4"/>
  <c r="H56" i="4"/>
  <c r="O55" i="4"/>
  <c r="N55" i="4"/>
  <c r="M55" i="4"/>
  <c r="J55" i="4"/>
  <c r="I55" i="4"/>
  <c r="H55" i="4"/>
  <c r="O54" i="4"/>
  <c r="N54" i="4"/>
  <c r="M54" i="4"/>
  <c r="J54" i="4"/>
  <c r="I54" i="4"/>
  <c r="H54" i="4"/>
  <c r="O53" i="4"/>
  <c r="N53" i="4"/>
  <c r="M53" i="4"/>
  <c r="J53" i="4"/>
  <c r="I53" i="4"/>
  <c r="H53" i="4"/>
  <c r="O52" i="4"/>
  <c r="N52" i="4"/>
  <c r="M52" i="4"/>
  <c r="J52" i="4"/>
  <c r="I52" i="4"/>
  <c r="H52" i="4"/>
  <c r="O51" i="4"/>
  <c r="N51" i="4"/>
  <c r="M51" i="4"/>
  <c r="J51" i="4"/>
  <c r="I51" i="4"/>
  <c r="H51" i="4"/>
  <c r="O50" i="4"/>
  <c r="N50" i="4"/>
  <c r="M50" i="4"/>
  <c r="J50" i="4"/>
  <c r="I50" i="4"/>
  <c r="H50" i="4"/>
  <c r="O49" i="4"/>
  <c r="N49" i="4"/>
  <c r="M49" i="4"/>
  <c r="J49" i="4"/>
  <c r="I49" i="4"/>
  <c r="H49" i="4"/>
  <c r="O48" i="4"/>
  <c r="N48" i="4"/>
  <c r="M48" i="4"/>
  <c r="J48" i="4"/>
  <c r="I48" i="4"/>
  <c r="H48" i="4"/>
  <c r="O47" i="4"/>
  <c r="N47" i="4"/>
  <c r="M47" i="4"/>
  <c r="J47" i="4"/>
  <c r="I47" i="4"/>
  <c r="H47" i="4"/>
  <c r="O46" i="4"/>
  <c r="N46" i="4"/>
  <c r="M46" i="4"/>
  <c r="J46" i="4"/>
  <c r="I46" i="4"/>
  <c r="H46" i="4"/>
  <c r="O45" i="4"/>
  <c r="N45" i="4"/>
  <c r="M45" i="4"/>
  <c r="J45" i="4"/>
  <c r="I45" i="4"/>
  <c r="H45" i="4"/>
  <c r="O44" i="4"/>
  <c r="N44" i="4"/>
  <c r="M44" i="4"/>
  <c r="J44" i="4"/>
  <c r="I44" i="4"/>
  <c r="H44" i="4"/>
  <c r="O43" i="4"/>
  <c r="N43" i="4"/>
  <c r="M43" i="4"/>
  <c r="J43" i="4"/>
  <c r="I43" i="4"/>
  <c r="H43" i="4"/>
  <c r="O42" i="4"/>
  <c r="N42" i="4"/>
  <c r="M42" i="4"/>
  <c r="J42" i="4"/>
  <c r="I42" i="4"/>
  <c r="H42" i="4"/>
  <c r="O41" i="4"/>
  <c r="N41" i="4"/>
  <c r="M41" i="4"/>
  <c r="J41" i="4"/>
  <c r="I41" i="4"/>
  <c r="H41" i="4"/>
  <c r="O40" i="4"/>
  <c r="N40" i="4"/>
  <c r="M40" i="4"/>
  <c r="J40" i="4"/>
  <c r="I40" i="4"/>
  <c r="H40" i="4"/>
  <c r="O39" i="4"/>
  <c r="N39" i="4"/>
  <c r="M39" i="4"/>
  <c r="J39" i="4"/>
  <c r="I39" i="4"/>
  <c r="H39" i="4"/>
  <c r="O38" i="4"/>
  <c r="N38" i="4"/>
  <c r="M38" i="4"/>
  <c r="J38" i="4"/>
  <c r="I38" i="4"/>
  <c r="H38" i="4"/>
  <c r="O37" i="4"/>
  <c r="N37" i="4"/>
  <c r="M37" i="4"/>
  <c r="J37" i="4"/>
  <c r="I37" i="4"/>
  <c r="H37" i="4"/>
  <c r="O36" i="4"/>
  <c r="N36" i="4"/>
  <c r="M36" i="4"/>
  <c r="J36" i="4"/>
  <c r="I36" i="4"/>
  <c r="H36" i="4"/>
  <c r="O35" i="4"/>
  <c r="N35" i="4"/>
  <c r="M35" i="4"/>
  <c r="J35" i="4"/>
  <c r="I35" i="4"/>
  <c r="H35" i="4"/>
  <c r="O34" i="4"/>
  <c r="N34" i="4"/>
  <c r="M34" i="4"/>
  <c r="J34" i="4"/>
  <c r="I34" i="4"/>
  <c r="H34" i="4"/>
  <c r="O33" i="4"/>
  <c r="N33" i="4"/>
  <c r="M33" i="4"/>
  <c r="J33" i="4"/>
  <c r="I33" i="4"/>
  <c r="H33" i="4"/>
  <c r="O32" i="4"/>
  <c r="N32" i="4"/>
  <c r="M32" i="4"/>
  <c r="J32" i="4"/>
  <c r="I32" i="4"/>
  <c r="H32" i="4"/>
  <c r="O31" i="4"/>
  <c r="N31" i="4"/>
  <c r="M31" i="4"/>
  <c r="J31" i="4"/>
  <c r="I31" i="4"/>
  <c r="H31" i="4"/>
  <c r="O30" i="4"/>
  <c r="N30" i="4"/>
  <c r="M30" i="4"/>
  <c r="J30" i="4"/>
  <c r="I30" i="4"/>
  <c r="H30" i="4"/>
  <c r="O29" i="4"/>
  <c r="N29" i="4"/>
  <c r="M29" i="4"/>
  <c r="J29" i="4"/>
  <c r="I29" i="4"/>
  <c r="H29" i="4"/>
  <c r="O28" i="4"/>
  <c r="N28" i="4"/>
  <c r="M28" i="4"/>
  <c r="J28" i="4"/>
  <c r="I28" i="4"/>
  <c r="H28" i="4"/>
  <c r="O27" i="4"/>
  <c r="N27" i="4"/>
  <c r="M27" i="4"/>
  <c r="J27" i="4"/>
  <c r="I27" i="4"/>
  <c r="H27" i="4"/>
  <c r="O26" i="4"/>
  <c r="N26" i="4"/>
  <c r="M26" i="4"/>
  <c r="J26" i="4"/>
  <c r="I26" i="4"/>
  <c r="H26" i="4"/>
  <c r="O25" i="4"/>
  <c r="N25" i="4"/>
  <c r="M25" i="4"/>
  <c r="J25" i="4"/>
  <c r="I25" i="4"/>
  <c r="H25" i="4"/>
  <c r="O24" i="4"/>
  <c r="N24" i="4"/>
  <c r="M24" i="4"/>
  <c r="J24" i="4"/>
  <c r="I24" i="4"/>
  <c r="H24" i="4"/>
  <c r="O23" i="4"/>
  <c r="N23" i="4"/>
  <c r="M23" i="4"/>
  <c r="J23" i="4"/>
  <c r="I23" i="4"/>
  <c r="H23" i="4"/>
  <c r="O22" i="4"/>
  <c r="N22" i="4"/>
  <c r="M22" i="4"/>
  <c r="J22" i="4"/>
  <c r="I22" i="4"/>
  <c r="H22" i="4"/>
  <c r="O21" i="4"/>
  <c r="N21" i="4"/>
  <c r="M21" i="4"/>
  <c r="J21" i="4"/>
  <c r="I21" i="4"/>
  <c r="H21" i="4"/>
  <c r="O20" i="4"/>
  <c r="N20" i="4"/>
  <c r="M20" i="4"/>
  <c r="J20" i="4"/>
  <c r="I20" i="4"/>
  <c r="H20" i="4"/>
  <c r="O19" i="4"/>
  <c r="N19" i="4"/>
  <c r="M19" i="4"/>
  <c r="J19" i="4"/>
  <c r="I19" i="4"/>
  <c r="H19" i="4"/>
  <c r="O18" i="4"/>
  <c r="N18" i="4"/>
  <c r="M18" i="4"/>
  <c r="J18" i="4"/>
  <c r="I18" i="4"/>
  <c r="H18" i="4"/>
  <c r="O17" i="4"/>
  <c r="N17" i="4"/>
  <c r="M17" i="4"/>
  <c r="J17" i="4"/>
  <c r="I17" i="4"/>
  <c r="H17" i="4"/>
  <c r="O16" i="4"/>
  <c r="N16" i="4"/>
  <c r="M16" i="4"/>
  <c r="J16" i="4"/>
  <c r="I16" i="4"/>
  <c r="H16" i="4"/>
  <c r="O15" i="4"/>
  <c r="N15" i="4"/>
  <c r="M15" i="4"/>
  <c r="J15" i="4"/>
  <c r="I15" i="4"/>
  <c r="H15" i="4"/>
  <c r="O14" i="4"/>
  <c r="N14" i="4"/>
  <c r="M14" i="4"/>
  <c r="J14" i="4"/>
  <c r="I14" i="4"/>
  <c r="H14" i="4"/>
  <c r="O13" i="4"/>
  <c r="N13" i="4"/>
  <c r="M13" i="4"/>
  <c r="J13" i="4"/>
  <c r="I13" i="4"/>
  <c r="H13" i="4"/>
  <c r="O12" i="4"/>
  <c r="N12" i="4"/>
  <c r="M12" i="4"/>
  <c r="O11" i="4"/>
  <c r="N11" i="4"/>
  <c r="M11" i="4"/>
  <c r="O10" i="4"/>
  <c r="N10" i="4"/>
  <c r="M10" i="4"/>
</calcChain>
</file>

<file path=xl/sharedStrings.xml><?xml version="1.0" encoding="utf-8"?>
<sst xmlns="http://schemas.openxmlformats.org/spreadsheetml/2006/main" count="45" uniqueCount="20">
  <si>
    <t>مؤشر أسعار العقارات حسب نوع العقار (سنة الأساس 2015)</t>
  </si>
  <si>
    <t>* تم احتساب مؤشرات السعر والحجم في القطاع العقاري من خلال المعالجة الإحصائية لقاعدة بيانات تسجيلات المعاملات العقارية للبيع والشراء.</t>
  </si>
  <si>
    <t>Indice des prix de l'immobilier par type de bien (Année de base 2015)</t>
  </si>
  <si>
    <t>* Les indicateurs de prix et de volumes relatifs au secteur de l’immobilier sont élaborés après traitement statistique de la base d’enregistrement des transactions de ventes et achats des biens immobiliers.</t>
  </si>
  <si>
    <t>السنة</t>
  </si>
  <si>
    <t>الثلاثية</t>
  </si>
  <si>
    <t>الأراضي السكنية</t>
  </si>
  <si>
    <t>الشقق</t>
  </si>
  <si>
    <t>المنازل</t>
  </si>
  <si>
    <t>Année</t>
  </si>
  <si>
    <t>Trimestre</t>
  </si>
  <si>
    <t>Terrains à usage d'habitation</t>
  </si>
  <si>
    <t>Appartements</t>
  </si>
  <si>
    <t>Maisons</t>
  </si>
  <si>
    <t>الإنزلاق السنوي</t>
  </si>
  <si>
    <t>المؤشر</t>
  </si>
  <si>
    <t>التغير الثلاثي</t>
  </si>
  <si>
    <t>التغير الثلاثي لحجم المبادلات العقارية حسب نوع العقار (سنة الأساس 2015  و م.ظ.م)</t>
  </si>
  <si>
    <t>Variation trimestrielle du volume des transactions immobilières par type de bien (Année de base 2015 et CVS)</t>
  </si>
  <si>
    <t>la totalité de la série des indices a été recalculée selon la nouvelle méthodologie (année de base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</si>
</sst>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4" x14ac:knownFonts="1">
    <font>
      <sz val="10"/>
      <name val="MS Sans Serif"/>
    </font>
    <font>
      <b/>
      <sz val="16"/>
      <color theme="8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0"/>
      <name val="MS Sans Serif"/>
    </font>
    <font>
      <b/>
      <sz val="16"/>
      <color theme="1" tint="0.249977111117893"/>
      <name val="Calibri"/>
      <family val="2"/>
      <scheme val="minor"/>
    </font>
    <font>
      <sz val="16"/>
      <name val="Calibri"/>
      <family val="2"/>
      <scheme val="minor"/>
    </font>
    <font>
      <sz val="16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top" readingOrder="2"/>
    </xf>
    <xf numFmtId="0" fontId="9" fillId="0" borderId="0" xfId="0" applyFont="1" applyAlignment="1">
      <alignment vertical="top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9" xfId="0" applyFont="1" applyBorder="1"/>
    <xf numFmtId="0" fontId="13" fillId="0" borderId="10" xfId="0" applyFont="1" applyBorder="1"/>
    <xf numFmtId="0" fontId="7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top" readingOrder="2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989F-A787-44AC-88DA-6FA37F0952ED}">
  <sheetPr>
    <tabColor theme="7"/>
  </sheetPr>
  <dimension ref="A1:P168"/>
  <sheetViews>
    <sheetView tabSelected="1" workbookViewId="0">
      <selection sqref="A1:P1"/>
    </sheetView>
  </sheetViews>
  <sheetFormatPr baseColWidth="10" defaultRowHeight="12.75" x14ac:dyDescent="0.2"/>
  <cols>
    <col min="1" max="2" width="11.7109375" style="2" customWidth="1"/>
    <col min="3" max="5" width="17" style="2" customWidth="1"/>
    <col min="6" max="6" width="4.28515625" style="2" customWidth="1"/>
    <col min="7" max="7" width="0.140625" style="15" customWidth="1"/>
    <col min="8" max="8" width="17" style="15" customWidth="1"/>
    <col min="9" max="10" width="17" style="2" customWidth="1"/>
    <col min="11" max="11" width="4.28515625" style="2" customWidth="1"/>
    <col min="12" max="12" width="0.140625" style="2" hidden="1" customWidth="1"/>
    <col min="13" max="16" width="17" style="2" customWidth="1"/>
    <col min="17" max="16384" width="11.42578125" style="2"/>
  </cols>
  <sheetData>
    <row r="1" spans="1:16" ht="44.25" customHeight="1" thickBot="1" x14ac:dyDescent="0.35">
      <c r="A1" s="36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32.2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" customFormat="1" ht="18.75" customHeight="1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32.25" customHeight="1" x14ac:dyDescent="0.2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27.95" customHeight="1" x14ac:dyDescent="0.2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36" customHeight="1" x14ac:dyDescent="0.2">
      <c r="A6" s="4"/>
      <c r="B6" s="4"/>
      <c r="C6" s="44" t="s">
        <v>15</v>
      </c>
      <c r="D6" s="44"/>
      <c r="E6" s="44"/>
      <c r="F6" s="44"/>
      <c r="G6" s="1"/>
      <c r="H6" s="44" t="s">
        <v>14</v>
      </c>
      <c r="I6" s="44"/>
      <c r="J6" s="44"/>
      <c r="K6" s="44"/>
      <c r="M6" s="44" t="s">
        <v>16</v>
      </c>
      <c r="N6" s="44"/>
      <c r="O6" s="44"/>
      <c r="P6" s="44"/>
    </row>
    <row r="7" spans="1:16" s="9" customFormat="1" ht="39.75" customHeight="1" x14ac:dyDescent="0.2">
      <c r="A7" s="5" t="s">
        <v>4</v>
      </c>
      <c r="B7" s="6" t="s">
        <v>5</v>
      </c>
      <c r="C7" s="7" t="s">
        <v>6</v>
      </c>
      <c r="D7" s="22" t="s">
        <v>7</v>
      </c>
      <c r="E7" s="8" t="s">
        <v>8</v>
      </c>
      <c r="G7" s="7"/>
      <c r="H7" s="7" t="s">
        <v>6</v>
      </c>
      <c r="I7" s="22" t="s">
        <v>7</v>
      </c>
      <c r="J7" s="8" t="s">
        <v>8</v>
      </c>
      <c r="L7" s="31"/>
      <c r="M7" s="7" t="s">
        <v>6</v>
      </c>
      <c r="N7" s="22" t="s">
        <v>7</v>
      </c>
      <c r="O7" s="8" t="s">
        <v>8</v>
      </c>
      <c r="P7" s="35"/>
    </row>
    <row r="8" spans="1:16" s="9" customFormat="1" ht="39.75" customHeight="1" x14ac:dyDescent="0.2">
      <c r="A8" s="10" t="s">
        <v>9</v>
      </c>
      <c r="B8" s="11" t="s">
        <v>10</v>
      </c>
      <c r="C8" s="18" t="s">
        <v>11</v>
      </c>
      <c r="D8" s="23" t="s">
        <v>12</v>
      </c>
      <c r="E8" s="19" t="s">
        <v>13</v>
      </c>
      <c r="F8" s="26"/>
      <c r="G8" s="18"/>
      <c r="H8" s="18" t="s">
        <v>11</v>
      </c>
      <c r="I8" s="23" t="s">
        <v>12</v>
      </c>
      <c r="J8" s="19" t="s">
        <v>13</v>
      </c>
      <c r="K8" s="26"/>
      <c r="L8" s="32"/>
      <c r="M8" s="18" t="s">
        <v>11</v>
      </c>
      <c r="N8" s="23" t="s">
        <v>12</v>
      </c>
      <c r="O8" s="19" t="s">
        <v>13</v>
      </c>
    </row>
    <row r="9" spans="1:16" ht="15" x14ac:dyDescent="0.2">
      <c r="A9" s="39">
        <v>2000</v>
      </c>
      <c r="B9" s="12">
        <v>1</v>
      </c>
      <c r="C9" s="29">
        <v>39.890953940791896</v>
      </c>
      <c r="D9" s="29">
        <v>29.881254148015639</v>
      </c>
      <c r="E9" s="14">
        <v>32.206399736528475</v>
      </c>
      <c r="G9" s="13"/>
      <c r="H9" s="14"/>
      <c r="I9" s="14"/>
      <c r="J9" s="14"/>
      <c r="L9" s="13"/>
      <c r="M9" s="14"/>
      <c r="N9" s="14"/>
      <c r="O9" s="14"/>
    </row>
    <row r="10" spans="1:16" ht="15" x14ac:dyDescent="0.2">
      <c r="A10" s="39"/>
      <c r="B10" s="12">
        <v>2</v>
      </c>
      <c r="C10" s="29">
        <v>39.395908911519953</v>
      </c>
      <c r="D10" s="29">
        <v>28.008476476316339</v>
      </c>
      <c r="E10" s="14">
        <v>32.930064265323729</v>
      </c>
      <c r="G10" s="13"/>
      <c r="H10" s="14"/>
      <c r="I10" s="14"/>
      <c r="J10" s="14"/>
      <c r="L10" s="24"/>
      <c r="M10" s="25">
        <f t="shared" ref="M10:O25" si="0">(C10-C9)/C9</f>
        <v>-1.2409957154865547E-2</v>
      </c>
      <c r="N10" s="25">
        <f t="shared" si="0"/>
        <v>-6.2673998300826594E-2</v>
      </c>
      <c r="O10" s="25">
        <f t="shared" si="0"/>
        <v>2.246958786810543E-2</v>
      </c>
    </row>
    <row r="11" spans="1:16" ht="15" x14ac:dyDescent="0.2">
      <c r="A11" s="39"/>
      <c r="B11" s="12">
        <v>3</v>
      </c>
      <c r="C11" s="29">
        <v>40.369975438358843</v>
      </c>
      <c r="D11" s="29">
        <v>28.732156620158051</v>
      </c>
      <c r="E11" s="14">
        <v>37.199175696090947</v>
      </c>
      <c r="G11" s="13"/>
      <c r="H11" s="14"/>
      <c r="I11" s="14"/>
      <c r="J11" s="14"/>
      <c r="L11" s="24"/>
      <c r="M11" s="25">
        <f t="shared" si="0"/>
        <v>2.472506800202439E-2</v>
      </c>
      <c r="N11" s="25">
        <f t="shared" si="0"/>
        <v>2.5837897482701273E-2</v>
      </c>
      <c r="O11" s="25">
        <f t="shared" si="0"/>
        <v>0.12964175825380064</v>
      </c>
    </row>
    <row r="12" spans="1:16" ht="15" x14ac:dyDescent="0.2">
      <c r="A12" s="39"/>
      <c r="B12" s="12">
        <v>4</v>
      </c>
      <c r="C12" s="29">
        <v>41.862672296556575</v>
      </c>
      <c r="D12" s="29">
        <v>28.210136584318157</v>
      </c>
      <c r="E12" s="14">
        <v>34.549888869784596</v>
      </c>
      <c r="G12" s="13"/>
      <c r="H12" s="14"/>
      <c r="I12" s="14"/>
      <c r="J12" s="14"/>
      <c r="L12" s="24"/>
      <c r="M12" s="25">
        <f t="shared" si="0"/>
        <v>3.6975421510397989E-2</v>
      </c>
      <c r="N12" s="25">
        <f t="shared" si="0"/>
        <v>-1.8168494719733381E-2</v>
      </c>
      <c r="O12" s="25">
        <f t="shared" si="0"/>
        <v>-7.1218965924149502E-2</v>
      </c>
    </row>
    <row r="13" spans="1:16" ht="15" x14ac:dyDescent="0.2">
      <c r="A13" s="39">
        <v>2001</v>
      </c>
      <c r="B13" s="12">
        <v>1</v>
      </c>
      <c r="C13" s="29">
        <v>38.282979584548428</v>
      </c>
      <c r="D13" s="29">
        <v>31.146268584907688</v>
      </c>
      <c r="E13" s="14">
        <v>31.773143816450851</v>
      </c>
      <c r="G13" s="24"/>
      <c r="H13" s="25">
        <f t="shared" ref="H13:J28" si="1">(C13-C9)/C9</f>
        <v>-4.030924802224839E-2</v>
      </c>
      <c r="I13" s="25">
        <f t="shared" si="1"/>
        <v>4.2334716964216042E-2</v>
      </c>
      <c r="J13" s="25">
        <f t="shared" si="1"/>
        <v>-1.3452479122844186E-2</v>
      </c>
      <c r="L13" s="24"/>
      <c r="M13" s="25">
        <f t="shared" si="0"/>
        <v>-8.5510372740886756E-2</v>
      </c>
      <c r="N13" s="25">
        <f t="shared" si="0"/>
        <v>0.1040807438777772</v>
      </c>
      <c r="O13" s="25">
        <f t="shared" si="0"/>
        <v>-8.0369145724290034E-2</v>
      </c>
    </row>
    <row r="14" spans="1:16" ht="15" x14ac:dyDescent="0.2">
      <c r="A14" s="39"/>
      <c r="B14" s="12">
        <v>2</v>
      </c>
      <c r="C14" s="29">
        <v>42.154240772744124</v>
      </c>
      <c r="D14" s="29">
        <v>30.677208100620476</v>
      </c>
      <c r="E14" s="14">
        <v>34.320145598269768</v>
      </c>
      <c r="G14" s="24"/>
      <c r="H14" s="25">
        <f t="shared" si="1"/>
        <v>7.0015692934491322E-2</v>
      </c>
      <c r="I14" s="25">
        <f t="shared" si="1"/>
        <v>9.5282998579404588E-2</v>
      </c>
      <c r="J14" s="25">
        <f t="shared" si="1"/>
        <v>4.2213137567722069E-2</v>
      </c>
      <c r="L14" s="24"/>
      <c r="M14" s="25">
        <f t="shared" si="0"/>
        <v>0.10112225407236049</v>
      </c>
      <c r="N14" s="25">
        <f t="shared" si="0"/>
        <v>-1.5059925493434581E-2</v>
      </c>
      <c r="O14" s="25">
        <f t="shared" si="0"/>
        <v>8.0162095275576176E-2</v>
      </c>
    </row>
    <row r="15" spans="1:16" ht="15" x14ac:dyDescent="0.2">
      <c r="A15" s="39"/>
      <c r="B15" s="12">
        <v>3</v>
      </c>
      <c r="C15" s="29">
        <v>40.882548479519301</v>
      </c>
      <c r="D15" s="29">
        <v>28.207284260411061</v>
      </c>
      <c r="E15" s="14">
        <v>32.582499921370164</v>
      </c>
      <c r="G15" s="24"/>
      <c r="H15" s="25">
        <f t="shared" si="1"/>
        <v>1.2696887614982791E-2</v>
      </c>
      <c r="I15" s="25">
        <f t="shared" si="1"/>
        <v>-1.8267767598717153E-2</v>
      </c>
      <c r="J15" s="25">
        <f t="shared" si="1"/>
        <v>-0.12410693754178868</v>
      </c>
      <c r="L15" s="24"/>
      <c r="M15" s="25">
        <f t="shared" si="0"/>
        <v>-3.0167600457581201E-2</v>
      </c>
      <c r="N15" s="25">
        <f t="shared" si="0"/>
        <v>-8.0513318947021711E-2</v>
      </c>
      <c r="O15" s="25">
        <f t="shared" si="0"/>
        <v>-5.0630486747911874E-2</v>
      </c>
    </row>
    <row r="16" spans="1:16" ht="15" x14ac:dyDescent="0.2">
      <c r="A16" s="39"/>
      <c r="B16" s="12">
        <v>4</v>
      </c>
      <c r="C16" s="29">
        <v>42.731413922097317</v>
      </c>
      <c r="D16" s="29">
        <v>32.71194076863344</v>
      </c>
      <c r="E16" s="14">
        <v>36.71865334358899</v>
      </c>
      <c r="G16" s="24"/>
      <c r="H16" s="25">
        <f t="shared" si="1"/>
        <v>2.0752177963856391E-2</v>
      </c>
      <c r="I16" s="25">
        <f t="shared" si="1"/>
        <v>0.15958108429782678</v>
      </c>
      <c r="J16" s="25">
        <f t="shared" si="1"/>
        <v>6.277196670525545E-2</v>
      </c>
      <c r="L16" s="24"/>
      <c r="M16" s="25">
        <f t="shared" si="0"/>
        <v>4.5223830493449607E-2</v>
      </c>
      <c r="N16" s="25">
        <f t="shared" si="0"/>
        <v>0.15969834127366406</v>
      </c>
      <c r="O16" s="25">
        <f t="shared" si="0"/>
        <v>0.1269440169477607</v>
      </c>
    </row>
    <row r="17" spans="1:15" ht="15" x14ac:dyDescent="0.2">
      <c r="A17" s="39">
        <v>2002</v>
      </c>
      <c r="B17" s="12">
        <v>1</v>
      </c>
      <c r="C17" s="29">
        <v>42.290134709848218</v>
      </c>
      <c r="D17" s="29">
        <v>32.537535112590056</v>
      </c>
      <c r="E17" s="14">
        <v>36.338845174373688</v>
      </c>
      <c r="G17" s="24"/>
      <c r="H17" s="25">
        <f t="shared" si="1"/>
        <v>0.10467197613106206</v>
      </c>
      <c r="I17" s="25">
        <f t="shared" si="1"/>
        <v>4.466880274565295E-2</v>
      </c>
      <c r="J17" s="25">
        <f t="shared" si="1"/>
        <v>0.14369687130421452</v>
      </c>
      <c r="L17" s="24"/>
      <c r="M17" s="25">
        <f t="shared" si="0"/>
        <v>-1.0326810459714394E-2</v>
      </c>
      <c r="N17" s="25">
        <f t="shared" si="0"/>
        <v>-5.3315594228091779E-3</v>
      </c>
      <c r="O17" s="25">
        <f t="shared" si="0"/>
        <v>-1.0343739070747151E-2</v>
      </c>
    </row>
    <row r="18" spans="1:15" ht="15" x14ac:dyDescent="0.2">
      <c r="A18" s="39"/>
      <c r="B18" s="12">
        <v>2</v>
      </c>
      <c r="C18" s="29">
        <v>42.380322153858771</v>
      </c>
      <c r="D18" s="29">
        <v>35.114130343493017</v>
      </c>
      <c r="E18" s="14">
        <v>37.597204606840002</v>
      </c>
      <c r="G18" s="24"/>
      <c r="H18" s="25">
        <f t="shared" si="1"/>
        <v>5.3631942355091547E-3</v>
      </c>
      <c r="I18" s="25">
        <f t="shared" si="1"/>
        <v>0.14463253071529675</v>
      </c>
      <c r="J18" s="25">
        <f t="shared" si="1"/>
        <v>9.5484997264564192E-2</v>
      </c>
      <c r="L18" s="24"/>
      <c r="M18" s="25">
        <f t="shared" si="0"/>
        <v>2.1325882414262166E-3</v>
      </c>
      <c r="N18" s="25">
        <f t="shared" si="0"/>
        <v>7.9188396477702871E-2</v>
      </c>
      <c r="O18" s="25">
        <f t="shared" si="0"/>
        <v>3.4628492634480153E-2</v>
      </c>
    </row>
    <row r="19" spans="1:15" ht="15" x14ac:dyDescent="0.2">
      <c r="A19" s="39"/>
      <c r="B19" s="12">
        <v>3</v>
      </c>
      <c r="C19" s="29">
        <v>43.760187923840292</v>
      </c>
      <c r="D19" s="29">
        <v>32.710179459745675</v>
      </c>
      <c r="E19" s="14">
        <v>36.327669666898409</v>
      </c>
      <c r="G19" s="24"/>
      <c r="H19" s="25">
        <f t="shared" si="1"/>
        <v>7.0387966292330961E-2</v>
      </c>
      <c r="I19" s="25">
        <f t="shared" si="1"/>
        <v>0.1596358996408041</v>
      </c>
      <c r="J19" s="25">
        <f t="shared" si="1"/>
        <v>0.11494421098952777</v>
      </c>
      <c r="L19" s="24"/>
      <c r="M19" s="25">
        <f t="shared" si="0"/>
        <v>3.2559114698845738E-2</v>
      </c>
      <c r="N19" s="25">
        <f t="shared" si="0"/>
        <v>-6.8461068528009747E-2</v>
      </c>
      <c r="O19" s="25">
        <f t="shared" si="0"/>
        <v>-3.3766737533210876E-2</v>
      </c>
    </row>
    <row r="20" spans="1:15" ht="15" x14ac:dyDescent="0.2">
      <c r="A20" s="39"/>
      <c r="B20" s="12">
        <v>4</v>
      </c>
      <c r="C20" s="29">
        <v>44.620002496452322</v>
      </c>
      <c r="D20" s="29">
        <v>35.611048509676188</v>
      </c>
      <c r="E20" s="14">
        <v>40.395749396663568</v>
      </c>
      <c r="G20" s="24"/>
      <c r="H20" s="25">
        <f t="shared" si="1"/>
        <v>4.4196725570514662E-2</v>
      </c>
      <c r="I20" s="25">
        <f t="shared" si="1"/>
        <v>8.862536654574224E-2</v>
      </c>
      <c r="J20" s="25">
        <f t="shared" si="1"/>
        <v>0.1001424539910746</v>
      </c>
      <c r="L20" s="24"/>
      <c r="M20" s="25">
        <f t="shared" si="0"/>
        <v>1.9648329072727972E-2</v>
      </c>
      <c r="N20" s="25">
        <f t="shared" si="0"/>
        <v>8.868398455289514E-2</v>
      </c>
      <c r="O20" s="25">
        <f t="shared" si="0"/>
        <v>0.11198295313370936</v>
      </c>
    </row>
    <row r="21" spans="1:15" ht="15" x14ac:dyDescent="0.2">
      <c r="A21" s="39">
        <v>2003</v>
      </c>
      <c r="B21" s="12">
        <v>1</v>
      </c>
      <c r="C21" s="29">
        <v>44.795111024246602</v>
      </c>
      <c r="D21" s="29">
        <v>31.047336991332227</v>
      </c>
      <c r="E21" s="14">
        <v>36.503686279943409</v>
      </c>
      <c r="G21" s="24"/>
      <c r="H21" s="25">
        <f t="shared" si="1"/>
        <v>5.9233112677104884E-2</v>
      </c>
      <c r="I21" s="25">
        <f t="shared" si="1"/>
        <v>-4.5799354994202172E-2</v>
      </c>
      <c r="J21" s="25">
        <f t="shared" si="1"/>
        <v>4.5362230081534803E-3</v>
      </c>
      <c r="L21" s="24"/>
      <c r="M21" s="25">
        <f t="shared" si="0"/>
        <v>3.9244401164747105E-3</v>
      </c>
      <c r="N21" s="25">
        <f t="shared" si="0"/>
        <v>-0.12815437088587592</v>
      </c>
      <c r="O21" s="25">
        <f t="shared" si="0"/>
        <v>-9.6348333051140739E-2</v>
      </c>
    </row>
    <row r="22" spans="1:15" ht="15" x14ac:dyDescent="0.2">
      <c r="A22" s="39"/>
      <c r="B22" s="12">
        <v>2</v>
      </c>
      <c r="C22" s="29">
        <v>45.685487010649993</v>
      </c>
      <c r="D22" s="29">
        <v>33.089806566381093</v>
      </c>
      <c r="E22" s="14">
        <v>38.997031950770015</v>
      </c>
      <c r="G22" s="24"/>
      <c r="H22" s="25">
        <f t="shared" si="1"/>
        <v>7.7988195672322985E-2</v>
      </c>
      <c r="I22" s="25">
        <f t="shared" si="1"/>
        <v>-5.7649833765199616E-2</v>
      </c>
      <c r="J22" s="25">
        <f t="shared" si="1"/>
        <v>3.7232218686687815E-2</v>
      </c>
      <c r="L22" s="24"/>
      <c r="M22" s="25">
        <f t="shared" si="0"/>
        <v>1.9876633097782721E-2</v>
      </c>
      <c r="N22" s="25">
        <f t="shared" si="0"/>
        <v>6.5785660638755628E-2</v>
      </c>
      <c r="O22" s="25">
        <f t="shared" si="0"/>
        <v>6.8303942010277216E-2</v>
      </c>
    </row>
    <row r="23" spans="1:15" ht="15" x14ac:dyDescent="0.2">
      <c r="A23" s="39"/>
      <c r="B23" s="12">
        <v>3</v>
      </c>
      <c r="C23" s="29">
        <v>48.437215771870655</v>
      </c>
      <c r="D23" s="29">
        <v>32.463716015034358</v>
      </c>
      <c r="E23" s="14">
        <v>35.493118567642583</v>
      </c>
      <c r="G23" s="24"/>
      <c r="H23" s="25">
        <f t="shared" si="1"/>
        <v>0.10687860518721277</v>
      </c>
      <c r="I23" s="25">
        <f t="shared" si="1"/>
        <v>-7.5347628408649909E-3</v>
      </c>
      <c r="J23" s="25">
        <f t="shared" si="1"/>
        <v>-2.2972877338627223E-2</v>
      </c>
      <c r="L23" s="24"/>
      <c r="M23" s="25">
        <f t="shared" si="0"/>
        <v>6.0232011110644197E-2</v>
      </c>
      <c r="N23" s="25">
        <f t="shared" si="0"/>
        <v>-1.8920949268492752E-2</v>
      </c>
      <c r="O23" s="25">
        <f t="shared" si="0"/>
        <v>-8.9850770888173864E-2</v>
      </c>
    </row>
    <row r="24" spans="1:15" ht="15" x14ac:dyDescent="0.2">
      <c r="A24" s="39"/>
      <c r="B24" s="12">
        <v>4</v>
      </c>
      <c r="C24" s="29">
        <v>50.883783858037006</v>
      </c>
      <c r="D24" s="29">
        <v>32.831013991729101</v>
      </c>
      <c r="E24" s="14">
        <v>37.213330627306128</v>
      </c>
      <c r="G24" s="24"/>
      <c r="H24" s="25">
        <f t="shared" si="1"/>
        <v>0.14038056950092526</v>
      </c>
      <c r="I24" s="25">
        <f t="shared" si="1"/>
        <v>-7.806662915841131E-2</v>
      </c>
      <c r="J24" s="25">
        <f t="shared" si="1"/>
        <v>-7.8781030600716812E-2</v>
      </c>
      <c r="L24" s="24"/>
      <c r="M24" s="25">
        <f t="shared" si="0"/>
        <v>5.0510089136609031E-2</v>
      </c>
      <c r="N24" s="25">
        <f t="shared" si="0"/>
        <v>1.1314107618630078E-2</v>
      </c>
      <c r="O24" s="25">
        <f t="shared" si="0"/>
        <v>4.8466072553900133E-2</v>
      </c>
    </row>
    <row r="25" spans="1:15" ht="15" x14ac:dyDescent="0.2">
      <c r="A25" s="39">
        <v>2004</v>
      </c>
      <c r="B25" s="12">
        <v>1</v>
      </c>
      <c r="C25" s="29">
        <v>48.434775110906052</v>
      </c>
      <c r="D25" s="29">
        <v>33.928962959969638</v>
      </c>
      <c r="E25" s="14">
        <v>37.576042817272224</v>
      </c>
      <c r="G25" s="24"/>
      <c r="H25" s="25">
        <f t="shared" si="1"/>
        <v>8.1251368808738553E-2</v>
      </c>
      <c r="I25" s="25">
        <f t="shared" si="1"/>
        <v>9.2813949532673357E-2</v>
      </c>
      <c r="J25" s="25">
        <f t="shared" si="1"/>
        <v>2.9376664293710279E-2</v>
      </c>
      <c r="L25" s="24"/>
      <c r="M25" s="25">
        <f t="shared" si="0"/>
        <v>-4.812945424741908E-2</v>
      </c>
      <c r="N25" s="25">
        <f t="shared" si="0"/>
        <v>3.3442432466969686E-2</v>
      </c>
      <c r="O25" s="25">
        <f t="shared" si="0"/>
        <v>9.7468349070574199E-3</v>
      </c>
    </row>
    <row r="26" spans="1:15" ht="15" x14ac:dyDescent="0.2">
      <c r="A26" s="39"/>
      <c r="B26" s="12">
        <v>2</v>
      </c>
      <c r="C26" s="29">
        <v>50.575318323567537</v>
      </c>
      <c r="D26" s="29">
        <v>36.507897504224111</v>
      </c>
      <c r="E26" s="14">
        <v>41.270527809416478</v>
      </c>
      <c r="G26" s="24"/>
      <c r="H26" s="25">
        <f t="shared" si="1"/>
        <v>0.10703248740191056</v>
      </c>
      <c r="I26" s="25">
        <f t="shared" si="1"/>
        <v>0.10329739858061801</v>
      </c>
      <c r="J26" s="25">
        <f t="shared" si="1"/>
        <v>5.8299202398698742E-2</v>
      </c>
      <c r="L26" s="24"/>
      <c r="M26" s="25">
        <f t="shared" ref="M26:M57" si="2">(C26-C25)/C25</f>
        <v>4.4194346061482967E-2</v>
      </c>
      <c r="N26" s="25">
        <f t="shared" ref="N26:N57" si="3">(D26-D25)/D25</f>
        <v>7.6009825213260232E-2</v>
      </c>
      <c r="O26" s="25">
        <f t="shared" ref="O26:O57" si="4">(E26-E25)/E25</f>
        <v>9.8320225205993345E-2</v>
      </c>
    </row>
    <row r="27" spans="1:15" ht="15" x14ac:dyDescent="0.2">
      <c r="A27" s="39"/>
      <c r="B27" s="12">
        <v>3</v>
      </c>
      <c r="C27" s="29">
        <v>50.886963261360201</v>
      </c>
      <c r="D27" s="29">
        <v>37.381483587966486</v>
      </c>
      <c r="E27" s="14">
        <v>37.203694952946925</v>
      </c>
      <c r="G27" s="24"/>
      <c r="H27" s="25">
        <f t="shared" si="1"/>
        <v>5.057572881619278E-2</v>
      </c>
      <c r="I27" s="25">
        <f t="shared" si="1"/>
        <v>0.15148504781937619</v>
      </c>
      <c r="J27" s="25">
        <f t="shared" si="1"/>
        <v>4.8194592482605776E-2</v>
      </c>
      <c r="L27" s="24"/>
      <c r="M27" s="25">
        <f t="shared" si="2"/>
        <v>6.1619965651791286E-3</v>
      </c>
      <c r="N27" s="25">
        <f t="shared" si="3"/>
        <v>2.3928687858327007E-2</v>
      </c>
      <c r="O27" s="25">
        <f t="shared" si="4"/>
        <v>-9.8540849180553614E-2</v>
      </c>
    </row>
    <row r="28" spans="1:15" ht="15" x14ac:dyDescent="0.2">
      <c r="A28" s="39"/>
      <c r="B28" s="12">
        <v>4</v>
      </c>
      <c r="C28" s="29">
        <v>51.508435305581187</v>
      </c>
      <c r="D28" s="29">
        <v>37.576118096748623</v>
      </c>
      <c r="E28" s="14">
        <v>40.447598013694126</v>
      </c>
      <c r="G28" s="24"/>
      <c r="H28" s="25">
        <f t="shared" si="1"/>
        <v>1.2276041602702443E-2</v>
      </c>
      <c r="I28" s="25">
        <f t="shared" si="1"/>
        <v>0.14453114686664639</v>
      </c>
      <c r="J28" s="25">
        <f t="shared" si="1"/>
        <v>8.6911526914357426E-2</v>
      </c>
      <c r="L28" s="24"/>
      <c r="M28" s="25">
        <f t="shared" si="2"/>
        <v>1.2212794876932392E-2</v>
      </c>
      <c r="N28" s="25">
        <f t="shared" si="3"/>
        <v>5.2067090468499245E-3</v>
      </c>
      <c r="O28" s="25">
        <f t="shared" si="4"/>
        <v>8.7193034585674914E-2</v>
      </c>
    </row>
    <row r="29" spans="1:15" ht="15" x14ac:dyDescent="0.2">
      <c r="A29" s="39">
        <v>2005</v>
      </c>
      <c r="B29" s="12">
        <v>1</v>
      </c>
      <c r="C29" s="29">
        <v>54.077772508015507</v>
      </c>
      <c r="D29" s="29">
        <v>35.637026896028594</v>
      </c>
      <c r="E29" s="14">
        <v>37.270239845600727</v>
      </c>
      <c r="G29" s="24"/>
      <c r="H29" s="25">
        <f t="shared" ref="H29:H60" si="5">(C29-C25)/C25</f>
        <v>0.11650714562394697</v>
      </c>
      <c r="I29" s="25">
        <f t="shared" ref="I29:I60" si="6">(D29-D25)/D25</f>
        <v>5.0342356118404756E-2</v>
      </c>
      <c r="J29" s="25">
        <f t="shared" ref="J29:J60" si="7">(E29-E25)/E25</f>
        <v>-8.1382431130010147E-3</v>
      </c>
      <c r="L29" s="24"/>
      <c r="M29" s="25">
        <f t="shared" si="2"/>
        <v>4.9881872497026115E-2</v>
      </c>
      <c r="N29" s="25">
        <f t="shared" si="3"/>
        <v>-5.1604351352297184E-2</v>
      </c>
      <c r="O29" s="25">
        <f t="shared" si="4"/>
        <v>-7.8554928453789946E-2</v>
      </c>
    </row>
    <row r="30" spans="1:15" ht="15" x14ac:dyDescent="0.2">
      <c r="A30" s="39"/>
      <c r="B30" s="12">
        <v>2</v>
      </c>
      <c r="C30" s="29">
        <v>51.881674058681121</v>
      </c>
      <c r="D30" s="29">
        <v>36.360386710816236</v>
      </c>
      <c r="E30" s="14">
        <v>37.458426489776187</v>
      </c>
      <c r="G30" s="24"/>
      <c r="H30" s="25">
        <f t="shared" si="5"/>
        <v>2.5829906334071197E-2</v>
      </c>
      <c r="I30" s="25">
        <f t="shared" si="6"/>
        <v>-4.040517353561853E-3</v>
      </c>
      <c r="J30" s="25">
        <f t="shared" si="7"/>
        <v>-9.2368610773388371E-2</v>
      </c>
      <c r="L30" s="24"/>
      <c r="M30" s="25">
        <f t="shared" si="2"/>
        <v>-4.0610001993127143E-2</v>
      </c>
      <c r="N30" s="25">
        <f t="shared" si="3"/>
        <v>2.0297984366037383E-2</v>
      </c>
      <c r="O30" s="25">
        <f t="shared" si="4"/>
        <v>5.049246931467564E-3</v>
      </c>
    </row>
    <row r="31" spans="1:15" ht="15" x14ac:dyDescent="0.2">
      <c r="A31" s="39"/>
      <c r="B31" s="12">
        <v>3</v>
      </c>
      <c r="C31" s="29">
        <v>52.241892208629935</v>
      </c>
      <c r="D31" s="29">
        <v>36.238675478412063</v>
      </c>
      <c r="E31" s="14">
        <v>40.920587105807186</v>
      </c>
      <c r="G31" s="24"/>
      <c r="H31" s="25">
        <f t="shared" si="5"/>
        <v>2.6626248854951164E-2</v>
      </c>
      <c r="I31" s="25">
        <f t="shared" si="6"/>
        <v>-3.0571502248303101E-2</v>
      </c>
      <c r="J31" s="25">
        <f t="shared" si="7"/>
        <v>9.9906532336671683E-2</v>
      </c>
      <c r="L31" s="24"/>
      <c r="M31" s="25">
        <f t="shared" si="2"/>
        <v>6.9430710647730215E-3</v>
      </c>
      <c r="N31" s="25">
        <f t="shared" si="3"/>
        <v>-3.3473580292799187E-3</v>
      </c>
      <c r="O31" s="25">
        <f t="shared" si="4"/>
        <v>9.2426749878987927E-2</v>
      </c>
    </row>
    <row r="32" spans="1:15" ht="15" x14ac:dyDescent="0.2">
      <c r="A32" s="39"/>
      <c r="B32" s="12">
        <v>4</v>
      </c>
      <c r="C32" s="29">
        <v>55.577533174159967</v>
      </c>
      <c r="D32" s="29">
        <v>37.515595699074652</v>
      </c>
      <c r="E32" s="14">
        <v>41.381333371997933</v>
      </c>
      <c r="G32" s="24"/>
      <c r="H32" s="25">
        <f t="shared" si="5"/>
        <v>7.899866972153731E-2</v>
      </c>
      <c r="I32" s="25">
        <f t="shared" si="6"/>
        <v>-1.6106612587852096E-3</v>
      </c>
      <c r="J32" s="25">
        <f t="shared" si="7"/>
        <v>2.3085063246219884E-2</v>
      </c>
      <c r="L32" s="24"/>
      <c r="M32" s="25">
        <f t="shared" si="2"/>
        <v>6.3849926266242932E-2</v>
      </c>
      <c r="N32" s="25">
        <f t="shared" si="3"/>
        <v>3.5236393267829839E-2</v>
      </c>
      <c r="O32" s="25">
        <f t="shared" si="4"/>
        <v>1.1259522376827287E-2</v>
      </c>
    </row>
    <row r="33" spans="1:15" ht="15" x14ac:dyDescent="0.2">
      <c r="A33" s="39">
        <v>2006</v>
      </c>
      <c r="B33" s="12">
        <v>1</v>
      </c>
      <c r="C33" s="29">
        <v>50.183339891956287</v>
      </c>
      <c r="D33" s="29">
        <v>41.31896384524152</v>
      </c>
      <c r="E33" s="14">
        <v>37.969444824772218</v>
      </c>
      <c r="G33" s="24"/>
      <c r="H33" s="25">
        <f t="shared" si="5"/>
        <v>-7.2015403657426535E-2</v>
      </c>
      <c r="I33" s="25">
        <f t="shared" si="6"/>
        <v>0.15943914080683658</v>
      </c>
      <c r="J33" s="25">
        <f t="shared" si="7"/>
        <v>1.8760409969672428E-2</v>
      </c>
      <c r="L33" s="24"/>
      <c r="M33" s="25">
        <f t="shared" si="2"/>
        <v>-9.7057083575484038E-2</v>
      </c>
      <c r="N33" s="25">
        <f t="shared" si="3"/>
        <v>0.10138098770108775</v>
      </c>
      <c r="O33" s="25">
        <f t="shared" si="4"/>
        <v>-8.2449942261514544E-2</v>
      </c>
    </row>
    <row r="34" spans="1:15" ht="15" x14ac:dyDescent="0.2">
      <c r="A34" s="39"/>
      <c r="B34" s="12">
        <v>2</v>
      </c>
      <c r="C34" s="29">
        <v>51.786085569413515</v>
      </c>
      <c r="D34" s="29">
        <v>41.59878821398712</v>
      </c>
      <c r="E34" s="14">
        <v>41.037791663321357</v>
      </c>
      <c r="G34" s="24"/>
      <c r="H34" s="25">
        <f t="shared" si="5"/>
        <v>-1.8424326315972248E-3</v>
      </c>
      <c r="I34" s="25">
        <f t="shared" si="6"/>
        <v>0.14406891612108738</v>
      </c>
      <c r="J34" s="25">
        <f t="shared" si="7"/>
        <v>9.5555673555110854E-2</v>
      </c>
      <c r="L34" s="24"/>
      <c r="M34" s="25">
        <f t="shared" si="2"/>
        <v>3.1937804078164336E-2</v>
      </c>
      <c r="N34" s="25">
        <f t="shared" si="3"/>
        <v>6.7722987873963022E-3</v>
      </c>
      <c r="O34" s="25">
        <f t="shared" si="4"/>
        <v>8.081094819030045E-2</v>
      </c>
    </row>
    <row r="35" spans="1:15" ht="15" x14ac:dyDescent="0.2">
      <c r="A35" s="39"/>
      <c r="B35" s="12">
        <v>3</v>
      </c>
      <c r="C35" s="29">
        <v>55.194203601775783</v>
      </c>
      <c r="D35" s="29">
        <v>40.113145594834577</v>
      </c>
      <c r="E35" s="14">
        <v>39.215943879369277</v>
      </c>
      <c r="G35" s="24"/>
      <c r="H35" s="25">
        <f t="shared" si="5"/>
        <v>5.6512336524023349E-2</v>
      </c>
      <c r="I35" s="25">
        <f t="shared" si="6"/>
        <v>0.10691533466035745</v>
      </c>
      <c r="J35" s="25">
        <f t="shared" si="7"/>
        <v>-4.1657350175115085E-2</v>
      </c>
      <c r="L35" s="24"/>
      <c r="M35" s="25">
        <f t="shared" si="2"/>
        <v>6.5811462575097762E-2</v>
      </c>
      <c r="N35" s="25">
        <f t="shared" si="3"/>
        <v>-3.5713603278785234E-2</v>
      </c>
      <c r="O35" s="25">
        <f t="shared" si="4"/>
        <v>-4.4394391367321213E-2</v>
      </c>
    </row>
    <row r="36" spans="1:15" ht="15" x14ac:dyDescent="0.2">
      <c r="A36" s="39"/>
      <c r="B36" s="12">
        <v>4</v>
      </c>
      <c r="C36" s="29">
        <v>58.720027406099859</v>
      </c>
      <c r="D36" s="29">
        <v>43.194749984284876</v>
      </c>
      <c r="E36" s="14">
        <v>46.013715795594074</v>
      </c>
      <c r="G36" s="24"/>
      <c r="H36" s="25">
        <f t="shared" si="5"/>
        <v>5.65425281127978E-2</v>
      </c>
      <c r="I36" s="25">
        <f t="shared" si="6"/>
        <v>0.1513811570730384</v>
      </c>
      <c r="J36" s="25">
        <f t="shared" si="7"/>
        <v>0.11194376899248969</v>
      </c>
      <c r="L36" s="24"/>
      <c r="M36" s="25">
        <f t="shared" si="2"/>
        <v>6.3880327538789583E-2</v>
      </c>
      <c r="N36" s="25">
        <f t="shared" si="3"/>
        <v>7.6822805685104897E-2</v>
      </c>
      <c r="O36" s="25">
        <f t="shared" si="4"/>
        <v>0.1733420451930259</v>
      </c>
    </row>
    <row r="37" spans="1:15" ht="15" x14ac:dyDescent="0.2">
      <c r="A37" s="39">
        <v>2007</v>
      </c>
      <c r="B37" s="12">
        <v>1</v>
      </c>
      <c r="C37" s="29">
        <v>57.20873866547376</v>
      </c>
      <c r="D37" s="29">
        <v>39.265787037522117</v>
      </c>
      <c r="E37" s="14">
        <v>46.457173142359373</v>
      </c>
      <c r="G37" s="24"/>
      <c r="H37" s="25">
        <f t="shared" si="5"/>
        <v>0.13999464341438841</v>
      </c>
      <c r="I37" s="25">
        <f t="shared" si="6"/>
        <v>-4.9690907434404512E-2</v>
      </c>
      <c r="J37" s="25">
        <f t="shared" si="7"/>
        <v>0.223541017172038</v>
      </c>
      <c r="L37" s="24"/>
      <c r="M37" s="25">
        <f t="shared" si="2"/>
        <v>-2.5737194061137416E-2</v>
      </c>
      <c r="N37" s="25">
        <f t="shared" si="3"/>
        <v>-9.0959270471346526E-2</v>
      </c>
      <c r="O37" s="25">
        <f t="shared" si="4"/>
        <v>9.6375034942898855E-3</v>
      </c>
    </row>
    <row r="38" spans="1:15" ht="15" x14ac:dyDescent="0.2">
      <c r="A38" s="39"/>
      <c r="B38" s="12">
        <v>2</v>
      </c>
      <c r="C38" s="29">
        <v>59.835887730169325</v>
      </c>
      <c r="D38" s="29">
        <v>40.692491601282249</v>
      </c>
      <c r="E38" s="14">
        <v>47.389195561307396</v>
      </c>
      <c r="G38" s="24"/>
      <c r="H38" s="25">
        <f t="shared" si="5"/>
        <v>0.15544334104893759</v>
      </c>
      <c r="I38" s="25">
        <f t="shared" si="6"/>
        <v>-2.1786610899404497E-2</v>
      </c>
      <c r="J38" s="25">
        <f t="shared" si="7"/>
        <v>0.15476963161404172</v>
      </c>
      <c r="L38" s="24"/>
      <c r="M38" s="25">
        <f t="shared" si="2"/>
        <v>4.5922163745957312E-2</v>
      </c>
      <c r="N38" s="25">
        <f t="shared" si="3"/>
        <v>3.6334546469087292E-2</v>
      </c>
      <c r="O38" s="25">
        <f t="shared" si="4"/>
        <v>2.0061970109373925E-2</v>
      </c>
    </row>
    <row r="39" spans="1:15" ht="15" x14ac:dyDescent="0.2">
      <c r="A39" s="39"/>
      <c r="B39" s="12">
        <v>3</v>
      </c>
      <c r="C39" s="29">
        <v>60.84609312934807</v>
      </c>
      <c r="D39" s="29">
        <v>45.352824398156983</v>
      </c>
      <c r="E39" s="14">
        <v>51.127159324151698</v>
      </c>
      <c r="G39" s="24"/>
      <c r="H39" s="25">
        <f t="shared" si="5"/>
        <v>0.10240005578032195</v>
      </c>
      <c r="I39" s="25">
        <f t="shared" si="6"/>
        <v>0.13062248611081564</v>
      </c>
      <c r="J39" s="25">
        <f t="shared" si="7"/>
        <v>0.30373399863642381</v>
      </c>
      <c r="L39" s="24"/>
      <c r="M39" s="25">
        <f t="shared" si="2"/>
        <v>1.6882934932532095E-2</v>
      </c>
      <c r="N39" s="25">
        <f t="shared" si="3"/>
        <v>0.11452561918641235</v>
      </c>
      <c r="O39" s="25">
        <f t="shared" si="4"/>
        <v>7.8877974579849089E-2</v>
      </c>
    </row>
    <row r="40" spans="1:15" ht="15" x14ac:dyDescent="0.2">
      <c r="A40" s="39"/>
      <c r="B40" s="12">
        <v>4</v>
      </c>
      <c r="C40" s="29">
        <v>61.836111814251844</v>
      </c>
      <c r="D40" s="29">
        <v>50.849201738250329</v>
      </c>
      <c r="E40" s="14">
        <v>51.334181204245205</v>
      </c>
      <c r="G40" s="24"/>
      <c r="H40" s="25">
        <f t="shared" si="5"/>
        <v>5.3066807796283214E-2</v>
      </c>
      <c r="I40" s="25">
        <f t="shared" si="6"/>
        <v>0.17720791894270249</v>
      </c>
      <c r="J40" s="25">
        <f t="shared" si="7"/>
        <v>0.11562781480822244</v>
      </c>
      <c r="L40" s="24"/>
      <c r="M40" s="25">
        <f t="shared" si="2"/>
        <v>1.6270866936339997E-2</v>
      </c>
      <c r="N40" s="25">
        <f t="shared" si="3"/>
        <v>0.12119151151072974</v>
      </c>
      <c r="O40" s="25">
        <f t="shared" si="4"/>
        <v>4.0491567071224439E-3</v>
      </c>
    </row>
    <row r="41" spans="1:15" ht="15" x14ac:dyDescent="0.2">
      <c r="A41" s="39">
        <v>2008</v>
      </c>
      <c r="B41" s="12">
        <v>1</v>
      </c>
      <c r="C41" s="29">
        <v>59.963936239662893</v>
      </c>
      <c r="D41" s="29">
        <v>49.18100065683732</v>
      </c>
      <c r="E41" s="14">
        <v>50.796933560758781</v>
      </c>
      <c r="G41" s="24"/>
      <c r="H41" s="25">
        <f t="shared" si="5"/>
        <v>4.8160432102865629E-2</v>
      </c>
      <c r="I41" s="25">
        <f t="shared" si="6"/>
        <v>0.25251534140498172</v>
      </c>
      <c r="J41" s="25">
        <f t="shared" si="7"/>
        <v>9.3414216252483084E-2</v>
      </c>
      <c r="L41" s="24"/>
      <c r="M41" s="25">
        <f t="shared" si="2"/>
        <v>-3.0276411625180098E-2</v>
      </c>
      <c r="N41" s="25">
        <f t="shared" si="3"/>
        <v>-3.2806829298917733E-2</v>
      </c>
      <c r="O41" s="25">
        <f t="shared" si="4"/>
        <v>-1.0465690323351158E-2</v>
      </c>
    </row>
    <row r="42" spans="1:15" ht="15" x14ac:dyDescent="0.2">
      <c r="A42" s="39"/>
      <c r="B42" s="12">
        <v>2</v>
      </c>
      <c r="C42" s="29">
        <v>65.555093890694977</v>
      </c>
      <c r="D42" s="29">
        <v>52.268287896742741</v>
      </c>
      <c r="E42" s="14">
        <v>51.609402083382527</v>
      </c>
      <c r="G42" s="24"/>
      <c r="H42" s="25">
        <f t="shared" si="5"/>
        <v>9.5581537727266325E-2</v>
      </c>
      <c r="I42" s="25">
        <f t="shared" si="6"/>
        <v>0.2844700788755764</v>
      </c>
      <c r="J42" s="25">
        <f t="shared" si="7"/>
        <v>8.9054192038677898E-2</v>
      </c>
      <c r="L42" s="24"/>
      <c r="M42" s="25">
        <f t="shared" si="2"/>
        <v>9.3242005139312994E-2</v>
      </c>
      <c r="N42" s="25">
        <f t="shared" si="3"/>
        <v>6.2773981795269065E-2</v>
      </c>
      <c r="O42" s="25">
        <f t="shared" si="4"/>
        <v>1.5994440326834756E-2</v>
      </c>
    </row>
    <row r="43" spans="1:15" ht="15" x14ac:dyDescent="0.2">
      <c r="A43" s="39"/>
      <c r="B43" s="12">
        <v>3</v>
      </c>
      <c r="C43" s="29">
        <v>67.647499941044316</v>
      </c>
      <c r="D43" s="29">
        <v>53.338541936677927</v>
      </c>
      <c r="E43" s="14">
        <v>55.824103049267322</v>
      </c>
      <c r="G43" s="24"/>
      <c r="H43" s="25">
        <f t="shared" si="5"/>
        <v>0.11178050162132273</v>
      </c>
      <c r="I43" s="25">
        <f t="shared" si="6"/>
        <v>0.17607982842289008</v>
      </c>
      <c r="J43" s="25">
        <f t="shared" si="7"/>
        <v>9.1867879757146179E-2</v>
      </c>
      <c r="L43" s="24"/>
      <c r="M43" s="25">
        <f t="shared" si="2"/>
        <v>3.1918283174731901E-2</v>
      </c>
      <c r="N43" s="25">
        <f t="shared" si="3"/>
        <v>2.0476164094938382E-2</v>
      </c>
      <c r="O43" s="25">
        <f t="shared" si="4"/>
        <v>8.1665370954604938E-2</v>
      </c>
    </row>
    <row r="44" spans="1:15" ht="15" x14ac:dyDescent="0.2">
      <c r="A44" s="39"/>
      <c r="B44" s="12">
        <v>4</v>
      </c>
      <c r="C44" s="29">
        <v>68.117733379157372</v>
      </c>
      <c r="D44" s="29">
        <v>54.703601932619932</v>
      </c>
      <c r="E44" s="14">
        <v>53.121898283198966</v>
      </c>
      <c r="G44" s="24"/>
      <c r="H44" s="25">
        <f t="shared" si="5"/>
        <v>0.10158500236519973</v>
      </c>
      <c r="I44" s="25">
        <f t="shared" si="6"/>
        <v>7.5800603797290395E-2</v>
      </c>
      <c r="J44" s="25">
        <f t="shared" si="7"/>
        <v>3.482508217752428E-2</v>
      </c>
      <c r="L44" s="24"/>
      <c r="M44" s="25">
        <f t="shared" si="2"/>
        <v>6.9512315831755812E-3</v>
      </c>
      <c r="N44" s="25">
        <f t="shared" si="3"/>
        <v>2.5592375538922064E-2</v>
      </c>
      <c r="O44" s="25">
        <f t="shared" si="4"/>
        <v>-4.8405699661372731E-2</v>
      </c>
    </row>
    <row r="45" spans="1:15" ht="15" x14ac:dyDescent="0.2">
      <c r="A45" s="39">
        <v>2009</v>
      </c>
      <c r="B45" s="12">
        <v>1</v>
      </c>
      <c r="C45" s="29">
        <v>68.221880159022632</v>
      </c>
      <c r="D45" s="29">
        <v>54.90101292098786</v>
      </c>
      <c r="E45" s="14">
        <v>61.399180090769029</v>
      </c>
      <c r="G45" s="24"/>
      <c r="H45" s="25">
        <f t="shared" si="5"/>
        <v>0.13771517410655837</v>
      </c>
      <c r="I45" s="25">
        <f t="shared" si="6"/>
        <v>0.1163053249782815</v>
      </c>
      <c r="J45" s="25">
        <f t="shared" si="7"/>
        <v>0.2087182392088448</v>
      </c>
      <c r="L45" s="24"/>
      <c r="M45" s="25">
        <f t="shared" si="2"/>
        <v>1.5289231555248317E-3</v>
      </c>
      <c r="N45" s="25">
        <f t="shared" si="3"/>
        <v>3.6087383900439431E-3</v>
      </c>
      <c r="O45" s="25">
        <f t="shared" si="4"/>
        <v>0.15581675495561018</v>
      </c>
    </row>
    <row r="46" spans="1:15" ht="15" x14ac:dyDescent="0.2">
      <c r="A46" s="39"/>
      <c r="B46" s="12">
        <v>2</v>
      </c>
      <c r="C46" s="29">
        <v>68.585414498674965</v>
      </c>
      <c r="D46" s="29">
        <v>59.118045942918329</v>
      </c>
      <c r="E46" s="14">
        <v>60.86078371387616</v>
      </c>
      <c r="G46" s="24"/>
      <c r="H46" s="25">
        <f t="shared" si="5"/>
        <v>4.6225555149576526E-2</v>
      </c>
      <c r="I46" s="25">
        <f t="shared" si="6"/>
        <v>0.13104997928586162</v>
      </c>
      <c r="J46" s="25">
        <f t="shared" si="7"/>
        <v>0.17925767896994185</v>
      </c>
      <c r="L46" s="24"/>
      <c r="M46" s="25">
        <f t="shared" si="2"/>
        <v>5.3287059636138384E-3</v>
      </c>
      <c r="N46" s="25">
        <f t="shared" si="3"/>
        <v>7.6811570453162961E-2</v>
      </c>
      <c r="O46" s="25">
        <f t="shared" si="4"/>
        <v>-8.768787728059807E-3</v>
      </c>
    </row>
    <row r="47" spans="1:15" ht="15" x14ac:dyDescent="0.2">
      <c r="A47" s="39"/>
      <c r="B47" s="12">
        <v>3</v>
      </c>
      <c r="C47" s="29">
        <v>68.594632032044686</v>
      </c>
      <c r="D47" s="29">
        <v>61.918083398818091</v>
      </c>
      <c r="E47" s="14">
        <v>60.046303726012638</v>
      </c>
      <c r="G47" s="24"/>
      <c r="H47" s="25">
        <f t="shared" si="5"/>
        <v>1.4000991785739426E-2</v>
      </c>
      <c r="I47" s="25">
        <f t="shared" si="6"/>
        <v>0.16085069352524789</v>
      </c>
      <c r="J47" s="25">
        <f t="shared" si="7"/>
        <v>7.5634008360493166E-2</v>
      </c>
      <c r="L47" s="24"/>
      <c r="M47" s="25">
        <f t="shared" si="2"/>
        <v>1.3439495025431957E-4</v>
      </c>
      <c r="N47" s="25">
        <f t="shared" si="3"/>
        <v>4.7363498086580018E-2</v>
      </c>
      <c r="O47" s="25">
        <f t="shared" si="4"/>
        <v>-1.3382673343357243E-2</v>
      </c>
    </row>
    <row r="48" spans="1:15" ht="15" x14ac:dyDescent="0.2">
      <c r="A48" s="39"/>
      <c r="B48" s="12">
        <v>4</v>
      </c>
      <c r="C48" s="29">
        <v>69.997491162967236</v>
      </c>
      <c r="D48" s="29">
        <v>55.745078745030895</v>
      </c>
      <c r="E48" s="14">
        <v>61.879076945521476</v>
      </c>
      <c r="G48" s="24"/>
      <c r="H48" s="25">
        <f t="shared" si="5"/>
        <v>2.7595718332944882E-2</v>
      </c>
      <c r="I48" s="25">
        <f t="shared" si="6"/>
        <v>1.9038541807425789E-2</v>
      </c>
      <c r="J48" s="25">
        <f t="shared" si="7"/>
        <v>0.16485063496106597</v>
      </c>
      <c r="L48" s="24"/>
      <c r="M48" s="25">
        <f t="shared" si="2"/>
        <v>2.0451441889318547E-2</v>
      </c>
      <c r="N48" s="25">
        <f t="shared" si="3"/>
        <v>-9.969631349902261E-2</v>
      </c>
      <c r="O48" s="25">
        <f t="shared" si="4"/>
        <v>3.0522665106442883E-2</v>
      </c>
    </row>
    <row r="49" spans="1:15" ht="15" x14ac:dyDescent="0.2">
      <c r="A49" s="39">
        <v>2010</v>
      </c>
      <c r="B49" s="12">
        <v>1</v>
      </c>
      <c r="C49" s="29">
        <v>70.805921864788772</v>
      </c>
      <c r="D49" s="29">
        <v>57.591589326149744</v>
      </c>
      <c r="E49" s="14">
        <v>57.990396719391875</v>
      </c>
      <c r="G49" s="24"/>
      <c r="H49" s="25">
        <f t="shared" si="5"/>
        <v>3.7877022734390142E-2</v>
      </c>
      <c r="I49" s="25">
        <f t="shared" si="6"/>
        <v>4.900777348195913E-2</v>
      </c>
      <c r="J49" s="25">
        <f t="shared" si="7"/>
        <v>-5.5518385853651542E-2</v>
      </c>
      <c r="L49" s="24"/>
      <c r="M49" s="25">
        <f t="shared" si="2"/>
        <v>1.1549423963486889E-2</v>
      </c>
      <c r="N49" s="25">
        <f t="shared" si="3"/>
        <v>3.3124190021589069E-2</v>
      </c>
      <c r="O49" s="25">
        <f t="shared" si="4"/>
        <v>-6.2843216448642353E-2</v>
      </c>
    </row>
    <row r="50" spans="1:15" ht="15" x14ac:dyDescent="0.2">
      <c r="A50" s="39"/>
      <c r="B50" s="12">
        <v>2</v>
      </c>
      <c r="C50" s="29">
        <v>72.746435816383624</v>
      </c>
      <c r="D50" s="29">
        <v>64.861886489508038</v>
      </c>
      <c r="E50" s="14">
        <v>62.155384274214221</v>
      </c>
      <c r="G50" s="24"/>
      <c r="H50" s="25">
        <f t="shared" si="5"/>
        <v>6.066918670862663E-2</v>
      </c>
      <c r="I50" s="25">
        <f t="shared" si="6"/>
        <v>9.7158836273710705E-2</v>
      </c>
      <c r="J50" s="25">
        <f t="shared" si="7"/>
        <v>2.1271506565284246E-2</v>
      </c>
      <c r="L50" s="24"/>
      <c r="M50" s="25">
        <f t="shared" si="2"/>
        <v>2.7406096841736824E-2</v>
      </c>
      <c r="N50" s="25">
        <f t="shared" si="3"/>
        <v>0.12623887009239348</v>
      </c>
      <c r="O50" s="25">
        <f t="shared" si="4"/>
        <v>7.1822022100938354E-2</v>
      </c>
    </row>
    <row r="51" spans="1:15" ht="15" x14ac:dyDescent="0.2">
      <c r="A51" s="39"/>
      <c r="B51" s="12">
        <v>3</v>
      </c>
      <c r="C51" s="29">
        <v>75.495095197166236</v>
      </c>
      <c r="D51" s="29">
        <v>64.678877859881339</v>
      </c>
      <c r="E51" s="14">
        <v>62.769185416962749</v>
      </c>
      <c r="G51" s="24"/>
      <c r="H51" s="25">
        <f t="shared" si="5"/>
        <v>0.10059771385460495</v>
      </c>
      <c r="I51" s="25">
        <f t="shared" si="6"/>
        <v>4.4587853976047767E-2</v>
      </c>
      <c r="J51" s="25">
        <f t="shared" si="7"/>
        <v>4.5346366420395197E-2</v>
      </c>
      <c r="L51" s="24"/>
      <c r="M51" s="25">
        <f t="shared" si="2"/>
        <v>3.778411065691787E-2</v>
      </c>
      <c r="N51" s="25">
        <f t="shared" si="3"/>
        <v>-2.8215125944001272E-3</v>
      </c>
      <c r="O51" s="25">
        <f t="shared" si="4"/>
        <v>9.8752690521643136E-3</v>
      </c>
    </row>
    <row r="52" spans="1:15" ht="15" x14ac:dyDescent="0.2">
      <c r="A52" s="39"/>
      <c r="B52" s="12">
        <v>4</v>
      </c>
      <c r="C52" s="29">
        <v>78.471375621722402</v>
      </c>
      <c r="D52" s="29">
        <v>64.01530305747518</v>
      </c>
      <c r="E52" s="14">
        <v>64.737291908634319</v>
      </c>
      <c r="G52" s="24"/>
      <c r="H52" s="25">
        <f t="shared" si="5"/>
        <v>0.12105983111632357</v>
      </c>
      <c r="I52" s="25">
        <f t="shared" si="6"/>
        <v>0.14835792680948523</v>
      </c>
      <c r="J52" s="25">
        <f t="shared" si="7"/>
        <v>4.6190329659074006E-2</v>
      </c>
      <c r="L52" s="24"/>
      <c r="M52" s="25">
        <f t="shared" si="2"/>
        <v>3.942349389431437E-2</v>
      </c>
      <c r="N52" s="25">
        <f t="shared" si="3"/>
        <v>-1.0259528680193111E-2</v>
      </c>
      <c r="O52" s="25">
        <f t="shared" si="4"/>
        <v>3.1354660389454544E-2</v>
      </c>
    </row>
    <row r="53" spans="1:15" ht="15" x14ac:dyDescent="0.2">
      <c r="A53" s="39">
        <v>2011</v>
      </c>
      <c r="B53" s="12">
        <v>1</v>
      </c>
      <c r="C53" s="29">
        <v>72.954054575275435</v>
      </c>
      <c r="D53" s="29">
        <v>63.731992001519735</v>
      </c>
      <c r="E53" s="14">
        <v>61.803535864977903</v>
      </c>
      <c r="G53" s="24"/>
      <c r="H53" s="25">
        <f t="shared" si="5"/>
        <v>3.0338319930199413E-2</v>
      </c>
      <c r="I53" s="25">
        <f t="shared" si="6"/>
        <v>0.10661978158991196</v>
      </c>
      <c r="J53" s="25">
        <f t="shared" si="7"/>
        <v>6.5754665622263661E-2</v>
      </c>
      <c r="L53" s="24"/>
      <c r="M53" s="25">
        <f t="shared" si="2"/>
        <v>-7.0309982496594134E-2</v>
      </c>
      <c r="N53" s="25">
        <f t="shared" si="3"/>
        <v>-4.4256770244620663E-3</v>
      </c>
      <c r="O53" s="25">
        <f t="shared" si="4"/>
        <v>-4.5317867911387366E-2</v>
      </c>
    </row>
    <row r="54" spans="1:15" ht="15" x14ac:dyDescent="0.2">
      <c r="A54" s="39"/>
      <c r="B54" s="12">
        <v>2</v>
      </c>
      <c r="C54" s="29">
        <v>72.999504919096424</v>
      </c>
      <c r="D54" s="29">
        <v>71.60215149300231</v>
      </c>
      <c r="E54" s="14">
        <v>66.378413095770668</v>
      </c>
      <c r="G54" s="24"/>
      <c r="H54" s="25">
        <f t="shared" si="5"/>
        <v>3.4787835290179944E-3</v>
      </c>
      <c r="I54" s="25">
        <f t="shared" si="6"/>
        <v>0.10391719033001866</v>
      </c>
      <c r="J54" s="25">
        <f t="shared" si="7"/>
        <v>6.7943089257166939E-2</v>
      </c>
      <c r="L54" s="24"/>
      <c r="M54" s="25">
        <f t="shared" si="2"/>
        <v>6.2299955890856998E-4</v>
      </c>
      <c r="N54" s="25">
        <f t="shared" si="3"/>
        <v>0.12348836501603316</v>
      </c>
      <c r="O54" s="25">
        <f t="shared" si="4"/>
        <v>7.4022904462739694E-2</v>
      </c>
    </row>
    <row r="55" spans="1:15" ht="15" x14ac:dyDescent="0.2">
      <c r="A55" s="39"/>
      <c r="B55" s="12">
        <v>3</v>
      </c>
      <c r="C55" s="29">
        <v>72.680092785003183</v>
      </c>
      <c r="D55" s="29">
        <v>69.112367352929382</v>
      </c>
      <c r="E55" s="14">
        <v>64.225681615121957</v>
      </c>
      <c r="G55" s="24"/>
      <c r="H55" s="25">
        <f t="shared" si="5"/>
        <v>-3.7287222498511623E-2</v>
      </c>
      <c r="I55" s="25">
        <f t="shared" si="6"/>
        <v>6.8546172100459768E-2</v>
      </c>
      <c r="J55" s="25">
        <f t="shared" si="7"/>
        <v>2.3204000314549313E-2</v>
      </c>
      <c r="L55" s="24"/>
      <c r="M55" s="25">
        <f t="shared" si="2"/>
        <v>-4.3755383608044731E-3</v>
      </c>
      <c r="N55" s="25">
        <f t="shared" si="3"/>
        <v>-3.4772476638725791E-2</v>
      </c>
      <c r="O55" s="25">
        <f t="shared" si="4"/>
        <v>-3.243119834068274E-2</v>
      </c>
    </row>
    <row r="56" spans="1:15" ht="15" x14ac:dyDescent="0.2">
      <c r="A56" s="39"/>
      <c r="B56" s="12">
        <v>4</v>
      </c>
      <c r="C56" s="29">
        <v>75.470553161299605</v>
      </c>
      <c r="D56" s="29">
        <v>71.276560564432089</v>
      </c>
      <c r="E56" s="14">
        <v>69.65692061398407</v>
      </c>
      <c r="G56" s="24"/>
      <c r="H56" s="25">
        <f t="shared" si="5"/>
        <v>-3.8240981971419785E-2</v>
      </c>
      <c r="I56" s="25">
        <f t="shared" si="6"/>
        <v>0.11343002626165025</v>
      </c>
      <c r="J56" s="25">
        <f t="shared" si="7"/>
        <v>7.5993736535858974E-2</v>
      </c>
      <c r="L56" s="24"/>
      <c r="M56" s="25">
        <f t="shared" si="2"/>
        <v>3.8393737120712743E-2</v>
      </c>
      <c r="N56" s="25">
        <f t="shared" si="3"/>
        <v>3.1314123569968766E-2</v>
      </c>
      <c r="O56" s="25">
        <f t="shared" si="4"/>
        <v>8.4564910208494021E-2</v>
      </c>
    </row>
    <row r="57" spans="1:15" ht="15" x14ac:dyDescent="0.2">
      <c r="A57" s="39">
        <v>2012</v>
      </c>
      <c r="B57" s="12">
        <v>1</v>
      </c>
      <c r="C57" s="29">
        <v>78.951063331561286</v>
      </c>
      <c r="D57" s="29">
        <v>74.931105089402124</v>
      </c>
      <c r="E57" s="14">
        <v>70.716849397287731</v>
      </c>
      <c r="G57" s="24"/>
      <c r="H57" s="25">
        <f t="shared" si="5"/>
        <v>8.2202542287735617E-2</v>
      </c>
      <c r="I57" s="25">
        <f t="shared" si="6"/>
        <v>0.17572199983354259</v>
      </c>
      <c r="J57" s="25">
        <f t="shared" si="7"/>
        <v>0.14422012280628624</v>
      </c>
      <c r="L57" s="24"/>
      <c r="M57" s="25">
        <f t="shared" si="2"/>
        <v>4.6117459386086024E-2</v>
      </c>
      <c r="N57" s="25">
        <f t="shared" si="3"/>
        <v>5.1272739537795535E-2</v>
      </c>
      <c r="O57" s="25">
        <f t="shared" si="4"/>
        <v>1.521641746377852E-2</v>
      </c>
    </row>
    <row r="58" spans="1:15" ht="15" x14ac:dyDescent="0.2">
      <c r="A58" s="39"/>
      <c r="B58" s="12">
        <v>2</v>
      </c>
      <c r="C58" s="29">
        <v>79.544570060574515</v>
      </c>
      <c r="D58" s="29">
        <v>74.845123278534103</v>
      </c>
      <c r="E58" s="14">
        <v>74.322216826921689</v>
      </c>
      <c r="G58" s="24"/>
      <c r="H58" s="25">
        <f t="shared" si="5"/>
        <v>8.9659034656903863E-2</v>
      </c>
      <c r="I58" s="25">
        <f t="shared" si="6"/>
        <v>4.5291541076789142E-2</v>
      </c>
      <c r="J58" s="25">
        <f t="shared" si="7"/>
        <v>0.1196745050185173</v>
      </c>
      <c r="L58" s="24"/>
      <c r="M58" s="25">
        <f t="shared" ref="M58:M89" si="8">(C58-C57)/C57</f>
        <v>7.5174000699743497E-3</v>
      </c>
      <c r="N58" s="25">
        <f t="shared" ref="N58:N89" si="9">(D58-D57)/D57</f>
        <v>-1.1474782170292719E-3</v>
      </c>
      <c r="O58" s="25">
        <f t="shared" ref="O58:O89" si="10">(E58-E57)/E57</f>
        <v>5.0983145606204539E-2</v>
      </c>
    </row>
    <row r="59" spans="1:15" ht="15" x14ac:dyDescent="0.2">
      <c r="A59" s="39"/>
      <c r="B59" s="12">
        <v>3</v>
      </c>
      <c r="C59" s="29">
        <v>82.761142462426349</v>
      </c>
      <c r="D59" s="29">
        <v>75.001178452077937</v>
      </c>
      <c r="E59" s="14">
        <v>73.194039278293815</v>
      </c>
      <c r="G59" s="24"/>
      <c r="H59" s="25">
        <f t="shared" si="5"/>
        <v>0.13870441397542205</v>
      </c>
      <c r="I59" s="25">
        <f t="shared" si="6"/>
        <v>8.5206328833691045E-2</v>
      </c>
      <c r="J59" s="25">
        <f t="shared" si="7"/>
        <v>0.13963818581039794</v>
      </c>
      <c r="L59" s="24"/>
      <c r="M59" s="25">
        <f t="shared" si="8"/>
        <v>4.0437359827356675E-2</v>
      </c>
      <c r="N59" s="25">
        <f t="shared" si="9"/>
        <v>2.0850413054044775E-3</v>
      </c>
      <c r="O59" s="25">
        <f t="shared" si="10"/>
        <v>-1.5179546531222622E-2</v>
      </c>
    </row>
    <row r="60" spans="1:15" ht="15" x14ac:dyDescent="0.2">
      <c r="A60" s="39"/>
      <c r="B60" s="12">
        <v>4</v>
      </c>
      <c r="C60" s="29">
        <v>83.837979725720643</v>
      </c>
      <c r="D60" s="29">
        <v>78.025684742597832</v>
      </c>
      <c r="E60" s="14">
        <v>75.568261463883388</v>
      </c>
      <c r="G60" s="24"/>
      <c r="H60" s="25">
        <f t="shared" si="5"/>
        <v>0.1108700839456912</v>
      </c>
      <c r="I60" s="25">
        <f t="shared" si="6"/>
        <v>9.4689251623817028E-2</v>
      </c>
      <c r="J60" s="25">
        <f t="shared" si="7"/>
        <v>8.4863654577239211E-2</v>
      </c>
      <c r="L60" s="24"/>
      <c r="M60" s="25">
        <f t="shared" si="8"/>
        <v>1.3011387122684773E-2</v>
      </c>
      <c r="N60" s="25">
        <f t="shared" si="9"/>
        <v>4.0326116908315057E-2</v>
      </c>
      <c r="O60" s="25">
        <f t="shared" si="10"/>
        <v>3.2437370706683559E-2</v>
      </c>
    </row>
    <row r="61" spans="1:15" ht="15" x14ac:dyDescent="0.2">
      <c r="A61" s="39">
        <v>2013</v>
      </c>
      <c r="B61" s="12">
        <v>1</v>
      </c>
      <c r="C61" s="29">
        <v>83.517431117912921</v>
      </c>
      <c r="D61" s="29">
        <v>81.290882739936649</v>
      </c>
      <c r="E61" s="14">
        <v>74.545532490960355</v>
      </c>
      <c r="G61" s="24"/>
      <c r="H61" s="25">
        <f t="shared" ref="H61:H92" si="11">(C61-C57)/C57</f>
        <v>5.7837951683751346E-2</v>
      </c>
      <c r="I61" s="25">
        <f t="shared" ref="I61:I92" si="12">(D61-D57)/D57</f>
        <v>8.4875001415587292E-2</v>
      </c>
      <c r="J61" s="25">
        <f t="shared" ref="J61:J92" si="13">(E61-E57)/E57</f>
        <v>5.4141030409359109E-2</v>
      </c>
      <c r="L61" s="24"/>
      <c r="M61" s="25">
        <f t="shared" si="8"/>
        <v>-3.823429534638247E-3</v>
      </c>
      <c r="N61" s="25">
        <f t="shared" si="9"/>
        <v>4.1847732680725759E-2</v>
      </c>
      <c r="O61" s="25">
        <f t="shared" si="10"/>
        <v>-1.3533842821193262E-2</v>
      </c>
    </row>
    <row r="62" spans="1:15" ht="15" x14ac:dyDescent="0.2">
      <c r="A62" s="39"/>
      <c r="B62" s="12">
        <v>2</v>
      </c>
      <c r="C62" s="29">
        <v>83.860511371573821</v>
      </c>
      <c r="D62" s="29">
        <v>79.679299973189089</v>
      </c>
      <c r="E62" s="14">
        <v>80.303837706289244</v>
      </c>
      <c r="G62" s="24"/>
      <c r="H62" s="25">
        <f t="shared" si="11"/>
        <v>5.4258151219029098E-2</v>
      </c>
      <c r="I62" s="25">
        <f t="shared" si="12"/>
        <v>6.4589067168273978E-2</v>
      </c>
      <c r="J62" s="25">
        <f t="shared" si="13"/>
        <v>8.0482272121905216E-2</v>
      </c>
      <c r="L62" s="24"/>
      <c r="M62" s="25">
        <f t="shared" si="8"/>
        <v>4.1078880069542337E-3</v>
      </c>
      <c r="N62" s="25">
        <f t="shared" si="9"/>
        <v>-1.9824889488570165E-2</v>
      </c>
      <c r="O62" s="25">
        <f t="shared" si="10"/>
        <v>7.7245476997929566E-2</v>
      </c>
    </row>
    <row r="63" spans="1:15" ht="15" x14ac:dyDescent="0.2">
      <c r="A63" s="39"/>
      <c r="B63" s="12">
        <v>3</v>
      </c>
      <c r="C63" s="29">
        <v>87.429523420201718</v>
      </c>
      <c r="D63" s="29">
        <v>78.018399935808034</v>
      </c>
      <c r="E63" s="14">
        <v>83.761613670900118</v>
      </c>
      <c r="G63" s="24"/>
      <c r="H63" s="25">
        <f t="shared" si="11"/>
        <v>5.6407884411392939E-2</v>
      </c>
      <c r="I63" s="25">
        <f t="shared" si="12"/>
        <v>4.0228987677279671E-2</v>
      </c>
      <c r="J63" s="25">
        <f t="shared" si="13"/>
        <v>0.14437752714298127</v>
      </c>
      <c r="L63" s="24"/>
      <c r="M63" s="25">
        <f t="shared" si="8"/>
        <v>4.2558911104347071E-2</v>
      </c>
      <c r="N63" s="25">
        <f t="shared" si="9"/>
        <v>-2.0844812114814298E-2</v>
      </c>
      <c r="O63" s="25">
        <f t="shared" si="10"/>
        <v>4.3058663986367221E-2</v>
      </c>
    </row>
    <row r="64" spans="1:15" ht="15" x14ac:dyDescent="0.2">
      <c r="A64" s="39"/>
      <c r="B64" s="12">
        <v>4</v>
      </c>
      <c r="C64" s="29">
        <v>85.720336583787457</v>
      </c>
      <c r="D64" s="29">
        <v>86.606207012215577</v>
      </c>
      <c r="E64" s="14">
        <v>80.755028268464002</v>
      </c>
      <c r="G64" s="24"/>
      <c r="H64" s="25">
        <f t="shared" si="11"/>
        <v>2.2452316530348425E-2</v>
      </c>
      <c r="I64" s="25">
        <f t="shared" si="12"/>
        <v>0.10997048341099967</v>
      </c>
      <c r="J64" s="25">
        <f t="shared" si="13"/>
        <v>6.8636841765369244E-2</v>
      </c>
      <c r="L64" s="24"/>
      <c r="M64" s="25">
        <f t="shared" si="8"/>
        <v>-1.9549309770334762E-2</v>
      </c>
      <c r="N64" s="25">
        <f t="shared" si="9"/>
        <v>0.11007412461000761</v>
      </c>
      <c r="O64" s="25">
        <f t="shared" si="10"/>
        <v>-3.5894549671034372E-2</v>
      </c>
    </row>
    <row r="65" spans="1:15" ht="15" x14ac:dyDescent="0.2">
      <c r="A65" s="39">
        <v>2014</v>
      </c>
      <c r="B65" s="12">
        <v>1</v>
      </c>
      <c r="C65" s="29">
        <v>89.41693085693035</v>
      </c>
      <c r="D65" s="29">
        <v>79.904507464091324</v>
      </c>
      <c r="E65" s="14">
        <v>96.574646973478721</v>
      </c>
      <c r="G65" s="24"/>
      <c r="H65" s="25">
        <f t="shared" si="11"/>
        <v>7.0637945397150723E-2</v>
      </c>
      <c r="I65" s="25">
        <f t="shared" si="12"/>
        <v>-1.7054498968606044E-2</v>
      </c>
      <c r="J65" s="25">
        <f t="shared" si="13"/>
        <v>0.29551220236021108</v>
      </c>
      <c r="L65" s="24"/>
      <c r="M65" s="25">
        <f t="shared" si="8"/>
        <v>4.312388892138392E-2</v>
      </c>
      <c r="N65" s="25">
        <f t="shared" si="9"/>
        <v>-7.738128454440911E-2</v>
      </c>
      <c r="O65" s="25">
        <f t="shared" si="10"/>
        <v>0.19589639238839207</v>
      </c>
    </row>
    <row r="66" spans="1:15" ht="15" x14ac:dyDescent="0.2">
      <c r="A66" s="39"/>
      <c r="B66" s="12">
        <v>2</v>
      </c>
      <c r="C66" s="29">
        <v>92.288599748114578</v>
      </c>
      <c r="D66" s="29">
        <v>92.679644393800828</v>
      </c>
      <c r="E66" s="14">
        <v>88.0553727526367</v>
      </c>
      <c r="G66" s="24"/>
      <c r="H66" s="25">
        <f t="shared" si="11"/>
        <v>0.10050127573390429</v>
      </c>
      <c r="I66" s="25">
        <f t="shared" si="12"/>
        <v>0.16315836641368792</v>
      </c>
      <c r="J66" s="25">
        <f t="shared" si="13"/>
        <v>9.6527579101495051E-2</v>
      </c>
      <c r="L66" s="24"/>
      <c r="M66" s="25">
        <f t="shared" si="8"/>
        <v>3.2115493829451391E-2</v>
      </c>
      <c r="N66" s="25">
        <f t="shared" si="9"/>
        <v>0.15988005351826473</v>
      </c>
      <c r="O66" s="25">
        <f t="shared" si="10"/>
        <v>-8.821439671616485E-2</v>
      </c>
    </row>
    <row r="67" spans="1:15" ht="15" x14ac:dyDescent="0.2">
      <c r="A67" s="39"/>
      <c r="B67" s="12">
        <v>3</v>
      </c>
      <c r="C67" s="29">
        <v>97.069658962553646</v>
      </c>
      <c r="D67" s="29">
        <v>89.624624595135714</v>
      </c>
      <c r="E67" s="14">
        <v>93.302001807668844</v>
      </c>
      <c r="G67" s="24"/>
      <c r="H67" s="25">
        <f t="shared" si="11"/>
        <v>0.11026178761171709</v>
      </c>
      <c r="I67" s="25">
        <f t="shared" si="12"/>
        <v>0.14876265943517231</v>
      </c>
      <c r="J67" s="25">
        <f t="shared" si="13"/>
        <v>0.11389928773642027</v>
      </c>
      <c r="L67" s="24"/>
      <c r="M67" s="25">
        <f t="shared" si="8"/>
        <v>5.1805523406879335E-2</v>
      </c>
      <c r="N67" s="25">
        <f t="shared" si="9"/>
        <v>-3.2963223139745437E-2</v>
      </c>
      <c r="O67" s="25">
        <f t="shared" si="10"/>
        <v>5.9583292773864739E-2</v>
      </c>
    </row>
    <row r="68" spans="1:15" ht="15" x14ac:dyDescent="0.2">
      <c r="A68" s="39"/>
      <c r="B68" s="12">
        <v>4</v>
      </c>
      <c r="C68" s="29">
        <v>94.357700030664319</v>
      </c>
      <c r="D68" s="29">
        <v>93.813201394429811</v>
      </c>
      <c r="E68" s="14">
        <v>96.935749642635727</v>
      </c>
      <c r="G68" s="24"/>
      <c r="H68" s="25">
        <f t="shared" si="11"/>
        <v>0.10076212706461155</v>
      </c>
      <c r="I68" s="25">
        <f t="shared" si="12"/>
        <v>8.3215679693693381E-2</v>
      </c>
      <c r="J68" s="25">
        <f t="shared" si="13"/>
        <v>0.20036797362487618</v>
      </c>
      <c r="L68" s="24"/>
      <c r="M68" s="25">
        <f t="shared" si="8"/>
        <v>-2.7938276088262701E-2</v>
      </c>
      <c r="N68" s="25">
        <f t="shared" si="9"/>
        <v>4.6734664922896955E-2</v>
      </c>
      <c r="O68" s="25">
        <f t="shared" si="10"/>
        <v>3.8946086520816867E-2</v>
      </c>
    </row>
    <row r="69" spans="1:15" ht="15" x14ac:dyDescent="0.2">
      <c r="A69" s="39">
        <v>2015</v>
      </c>
      <c r="B69" s="12">
        <v>1</v>
      </c>
      <c r="C69" s="29">
        <v>96.745087941508771</v>
      </c>
      <c r="D69" s="29">
        <v>98.279354156944137</v>
      </c>
      <c r="E69" s="14">
        <v>94.723320543238373</v>
      </c>
      <c r="G69" s="24"/>
      <c r="H69" s="25">
        <f t="shared" si="11"/>
        <v>8.1954916304426542E-2</v>
      </c>
      <c r="I69" s="25">
        <f t="shared" si="12"/>
        <v>0.22996007704709745</v>
      </c>
      <c r="J69" s="25">
        <f t="shared" si="13"/>
        <v>-1.9169901089555717E-2</v>
      </c>
      <c r="L69" s="24"/>
      <c r="M69" s="25">
        <f t="shared" si="8"/>
        <v>2.5301463580275914E-2</v>
      </c>
      <c r="N69" s="25">
        <f t="shared" si="9"/>
        <v>4.7606868714955779E-2</v>
      </c>
      <c r="O69" s="25">
        <f t="shared" si="10"/>
        <v>-2.2823665237579706E-2</v>
      </c>
    </row>
    <row r="70" spans="1:15" ht="15" x14ac:dyDescent="0.2">
      <c r="A70" s="39"/>
      <c r="B70" s="12">
        <v>2</v>
      </c>
      <c r="C70" s="29">
        <v>101.19032509267657</v>
      </c>
      <c r="D70" s="29">
        <v>105.17553609600986</v>
      </c>
      <c r="E70" s="14">
        <v>101.42796266085531</v>
      </c>
      <c r="G70" s="24"/>
      <c r="H70" s="25">
        <f t="shared" si="11"/>
        <v>9.645530833556562E-2</v>
      </c>
      <c r="I70" s="25">
        <f t="shared" si="12"/>
        <v>0.13482886974742064</v>
      </c>
      <c r="J70" s="25">
        <f t="shared" si="13"/>
        <v>0.15186568962446634</v>
      </c>
      <c r="L70" s="24"/>
      <c r="M70" s="25">
        <f t="shared" si="8"/>
        <v>4.594793643533978E-2</v>
      </c>
      <c r="N70" s="25">
        <f t="shared" si="9"/>
        <v>7.0169182512667766E-2</v>
      </c>
      <c r="O70" s="25">
        <f t="shared" si="10"/>
        <v>7.078132480117684E-2</v>
      </c>
    </row>
    <row r="71" spans="1:15" ht="15" x14ac:dyDescent="0.2">
      <c r="A71" s="39"/>
      <c r="B71" s="12">
        <v>3</v>
      </c>
      <c r="C71" s="29">
        <v>99.884485695894398</v>
      </c>
      <c r="D71" s="29">
        <v>102.80644050690904</v>
      </c>
      <c r="E71" s="14">
        <v>104.93992939447453</v>
      </c>
      <c r="G71" s="24"/>
      <c r="H71" s="25">
        <f t="shared" si="11"/>
        <v>2.8998007857703727E-2</v>
      </c>
      <c r="I71" s="25">
        <f t="shared" si="12"/>
        <v>0.14707805997871656</v>
      </c>
      <c r="J71" s="25">
        <f t="shared" si="13"/>
        <v>0.12473395384158974</v>
      </c>
      <c r="L71" s="24"/>
      <c r="M71" s="25">
        <f t="shared" si="8"/>
        <v>-1.2904785072942541E-2</v>
      </c>
      <c r="N71" s="25">
        <f t="shared" si="9"/>
        <v>-2.2525158197797875E-2</v>
      </c>
      <c r="O71" s="25">
        <f t="shared" si="10"/>
        <v>3.462523195267346E-2</v>
      </c>
    </row>
    <row r="72" spans="1:15" ht="15" x14ac:dyDescent="0.2">
      <c r="A72" s="39"/>
      <c r="B72" s="12">
        <v>4</v>
      </c>
      <c r="C72" s="29">
        <v>102.18010126992027</v>
      </c>
      <c r="D72" s="29">
        <v>93.738669240136929</v>
      </c>
      <c r="E72" s="14">
        <v>98.908787401431795</v>
      </c>
      <c r="G72" s="24"/>
      <c r="H72" s="25">
        <f t="shared" si="11"/>
        <v>8.2901567510800203E-2</v>
      </c>
      <c r="I72" s="25">
        <f t="shared" si="12"/>
        <v>-7.9447405253251955E-4</v>
      </c>
      <c r="J72" s="25">
        <f t="shared" si="13"/>
        <v>2.0354077479875974E-2</v>
      </c>
      <c r="L72" s="24"/>
      <c r="M72" s="25">
        <f t="shared" si="8"/>
        <v>2.2982704050907792E-2</v>
      </c>
      <c r="N72" s="25">
        <f t="shared" si="9"/>
        <v>-8.8202365747335823E-2</v>
      </c>
      <c r="O72" s="25">
        <f t="shared" si="10"/>
        <v>-5.7472327529127336E-2</v>
      </c>
    </row>
    <row r="73" spans="1:15" ht="15" x14ac:dyDescent="0.2">
      <c r="A73" s="39">
        <v>2016</v>
      </c>
      <c r="B73" s="12">
        <v>1</v>
      </c>
      <c r="C73" s="29">
        <v>102.01771601015797</v>
      </c>
      <c r="D73" s="29">
        <v>101.56875134060128</v>
      </c>
      <c r="E73" s="14">
        <v>99.405694538752954</v>
      </c>
      <c r="G73" s="24"/>
      <c r="H73" s="25">
        <f t="shared" si="11"/>
        <v>5.4500214748235923E-2</v>
      </c>
      <c r="I73" s="25">
        <f t="shared" si="12"/>
        <v>3.3469869759260362E-2</v>
      </c>
      <c r="J73" s="25">
        <f t="shared" si="13"/>
        <v>4.943211416851901E-2</v>
      </c>
      <c r="L73" s="24"/>
      <c r="M73" s="25">
        <f t="shared" si="8"/>
        <v>-1.5892062910893364E-3</v>
      </c>
      <c r="N73" s="25">
        <f t="shared" si="9"/>
        <v>8.3530971411653832E-2</v>
      </c>
      <c r="O73" s="25">
        <f t="shared" si="10"/>
        <v>5.0238927235495149E-3</v>
      </c>
    </row>
    <row r="74" spans="1:15" ht="15" x14ac:dyDescent="0.2">
      <c r="A74" s="39"/>
      <c r="B74" s="12">
        <v>2</v>
      </c>
      <c r="C74" s="29">
        <v>109.26888351026967</v>
      </c>
      <c r="D74" s="29">
        <v>110.33802367982631</v>
      </c>
      <c r="E74" s="14">
        <v>109.91123916847272</v>
      </c>
      <c r="G74" s="24"/>
      <c r="H74" s="25">
        <f t="shared" si="11"/>
        <v>7.9835284748756757E-2</v>
      </c>
      <c r="I74" s="25">
        <f t="shared" si="12"/>
        <v>4.9084490323908096E-2</v>
      </c>
      <c r="J74" s="25">
        <f t="shared" si="13"/>
        <v>8.3638439391540739E-2</v>
      </c>
      <c r="L74" s="24"/>
      <c r="M74" s="25">
        <f t="shared" si="8"/>
        <v>7.1077532253218667E-2</v>
      </c>
      <c r="N74" s="25">
        <f t="shared" si="9"/>
        <v>8.6338290305628479E-2</v>
      </c>
      <c r="O74" s="25">
        <f t="shared" si="10"/>
        <v>0.10568352928336733</v>
      </c>
    </row>
    <row r="75" spans="1:15" ht="15" x14ac:dyDescent="0.2">
      <c r="A75" s="39"/>
      <c r="B75" s="12">
        <v>3</v>
      </c>
      <c r="C75" s="29">
        <v>108.34045246764585</v>
      </c>
      <c r="D75" s="29">
        <v>112.47985621155159</v>
      </c>
      <c r="E75" s="14">
        <v>107.85213785861295</v>
      </c>
      <c r="G75" s="24"/>
      <c r="H75" s="25">
        <f t="shared" si="11"/>
        <v>8.4657459192374038E-2</v>
      </c>
      <c r="I75" s="25">
        <f t="shared" si="12"/>
        <v>9.4093479522739193E-2</v>
      </c>
      <c r="J75" s="25">
        <f t="shared" si="13"/>
        <v>2.7751195192739997E-2</v>
      </c>
      <c r="L75" s="24"/>
      <c r="M75" s="25">
        <f t="shared" si="8"/>
        <v>-8.4967560095602964E-3</v>
      </c>
      <c r="N75" s="25">
        <f t="shared" si="9"/>
        <v>1.9411554242990195E-2</v>
      </c>
      <c r="O75" s="25">
        <f t="shared" si="10"/>
        <v>-1.8734219770769438E-2</v>
      </c>
    </row>
    <row r="76" spans="1:15" ht="15" x14ac:dyDescent="0.2">
      <c r="A76" s="39"/>
      <c r="B76" s="12">
        <v>4</v>
      </c>
      <c r="C76" s="29">
        <v>108.05747670440874</v>
      </c>
      <c r="D76" s="29">
        <v>117.53079853638754</v>
      </c>
      <c r="E76" s="14">
        <v>114.13676415297135</v>
      </c>
      <c r="G76" s="24"/>
      <c r="H76" s="25">
        <f t="shared" si="11"/>
        <v>5.7519765213020491E-2</v>
      </c>
      <c r="I76" s="25">
        <f t="shared" si="12"/>
        <v>0.25381338874462406</v>
      </c>
      <c r="J76" s="25">
        <f t="shared" si="13"/>
        <v>0.15395979620835104</v>
      </c>
      <c r="L76" s="24"/>
      <c r="M76" s="25">
        <f t="shared" si="8"/>
        <v>-2.6119123262994528E-3</v>
      </c>
      <c r="N76" s="25">
        <f t="shared" si="9"/>
        <v>4.4905305669453874E-2</v>
      </c>
      <c r="O76" s="25">
        <f t="shared" si="10"/>
        <v>5.8270762352408211E-2</v>
      </c>
    </row>
    <row r="77" spans="1:15" ht="15" x14ac:dyDescent="0.2">
      <c r="A77" s="39">
        <v>2017</v>
      </c>
      <c r="B77" s="12">
        <v>1</v>
      </c>
      <c r="C77" s="29">
        <v>108.32523711350392</v>
      </c>
      <c r="D77" s="29">
        <v>114.74846405265326</v>
      </c>
      <c r="E77" s="14">
        <v>109.90496081411595</v>
      </c>
      <c r="G77" s="24"/>
      <c r="H77" s="25">
        <f t="shared" si="11"/>
        <v>6.1827703560016031E-2</v>
      </c>
      <c r="I77" s="25">
        <f t="shared" si="12"/>
        <v>0.12976149197556885</v>
      </c>
      <c r="J77" s="25">
        <f t="shared" si="13"/>
        <v>0.10562037038300555</v>
      </c>
      <c r="L77" s="24"/>
      <c r="M77" s="25">
        <f t="shared" si="8"/>
        <v>2.4779443057663959E-3</v>
      </c>
      <c r="N77" s="25">
        <f t="shared" si="9"/>
        <v>-2.3673237299352338E-2</v>
      </c>
      <c r="O77" s="25">
        <f t="shared" si="10"/>
        <v>-3.7076601656445614E-2</v>
      </c>
    </row>
    <row r="78" spans="1:15" ht="15" x14ac:dyDescent="0.2">
      <c r="A78" s="39"/>
      <c r="B78" s="12">
        <v>2</v>
      </c>
      <c r="C78" s="29">
        <v>118.36498478524904</v>
      </c>
      <c r="D78" s="29">
        <v>118.9018534780748</v>
      </c>
      <c r="E78" s="14">
        <v>127.67661215453964</v>
      </c>
      <c r="G78" s="24"/>
      <c r="H78" s="25">
        <f t="shared" si="11"/>
        <v>8.3245119587265312E-2</v>
      </c>
      <c r="I78" s="25">
        <f t="shared" si="12"/>
        <v>7.7614493287451028E-2</v>
      </c>
      <c r="J78" s="25">
        <f t="shared" si="13"/>
        <v>0.1616338157996384</v>
      </c>
      <c r="L78" s="24"/>
      <c r="M78" s="25">
        <f t="shared" si="8"/>
        <v>9.2681520384999508E-2</v>
      </c>
      <c r="N78" s="25">
        <f t="shared" si="9"/>
        <v>3.6195599302450976E-2</v>
      </c>
      <c r="O78" s="25">
        <f t="shared" si="10"/>
        <v>0.16170017448512786</v>
      </c>
    </row>
    <row r="79" spans="1:15" ht="15" x14ac:dyDescent="0.2">
      <c r="A79" s="39"/>
      <c r="B79" s="12">
        <v>3</v>
      </c>
      <c r="C79" s="29">
        <v>115.61455881019778</v>
      </c>
      <c r="D79" s="29">
        <v>112.90680415758256</v>
      </c>
      <c r="E79" s="14">
        <v>113.63073963298341</v>
      </c>
      <c r="G79" s="24"/>
      <c r="H79" s="25">
        <f t="shared" si="11"/>
        <v>6.7141184819439703E-2</v>
      </c>
      <c r="I79" s="25">
        <f t="shared" si="12"/>
        <v>3.7957725090611979E-3</v>
      </c>
      <c r="J79" s="25">
        <f t="shared" si="13"/>
        <v>5.3578926566535234E-2</v>
      </c>
      <c r="L79" s="24"/>
      <c r="M79" s="25">
        <f t="shared" si="8"/>
        <v>-2.3236821092330533E-2</v>
      </c>
      <c r="N79" s="25">
        <f t="shared" si="9"/>
        <v>-5.0420150276275673E-2</v>
      </c>
      <c r="O79" s="25">
        <f t="shared" si="10"/>
        <v>-0.11001131910169361</v>
      </c>
    </row>
    <row r="80" spans="1:15" ht="15" x14ac:dyDescent="0.2">
      <c r="A80" s="39"/>
      <c r="B80" s="12">
        <v>4</v>
      </c>
      <c r="C80" s="29">
        <v>121.14941336247843</v>
      </c>
      <c r="D80" s="29">
        <v>125.66066702984259</v>
      </c>
      <c r="E80" s="14">
        <v>121.89885308662964</v>
      </c>
      <c r="G80" s="24"/>
      <c r="H80" s="25">
        <f t="shared" si="11"/>
        <v>0.12115715688866843</v>
      </c>
      <c r="I80" s="25">
        <f t="shared" si="12"/>
        <v>6.9172239061560045E-2</v>
      </c>
      <c r="J80" s="25">
        <f t="shared" si="13"/>
        <v>6.8006912507657752E-2</v>
      </c>
      <c r="L80" s="24"/>
      <c r="M80" s="25">
        <f t="shared" si="8"/>
        <v>4.7873335410699568E-2</v>
      </c>
      <c r="N80" s="25">
        <f t="shared" si="9"/>
        <v>0.11295920531467377</v>
      </c>
      <c r="O80" s="25">
        <f t="shared" si="10"/>
        <v>7.276299952241326E-2</v>
      </c>
    </row>
    <row r="81" spans="1:15" ht="15" x14ac:dyDescent="0.2">
      <c r="A81" s="39">
        <v>2018</v>
      </c>
      <c r="B81" s="12">
        <v>1</v>
      </c>
      <c r="C81" s="29">
        <v>118.75401129586761</v>
      </c>
      <c r="D81" s="29">
        <v>120.61839958755164</v>
      </c>
      <c r="E81" s="14">
        <v>117.50162704720974</v>
      </c>
      <c r="G81" s="24"/>
      <c r="H81" s="25">
        <f t="shared" si="11"/>
        <v>9.6272802721274975E-2</v>
      </c>
      <c r="I81" s="25">
        <f t="shared" si="12"/>
        <v>5.1154807023864886E-2</v>
      </c>
      <c r="J81" s="25">
        <f t="shared" si="13"/>
        <v>6.9120321565303594E-2</v>
      </c>
      <c r="L81" s="24"/>
      <c r="M81" s="25">
        <f t="shared" si="8"/>
        <v>-1.9772296044420642E-2</v>
      </c>
      <c r="N81" s="25">
        <f t="shared" si="9"/>
        <v>-4.0126059820241797E-2</v>
      </c>
      <c r="O81" s="25">
        <f t="shared" si="10"/>
        <v>-3.6072743328396509E-2</v>
      </c>
    </row>
    <row r="82" spans="1:15" ht="15" x14ac:dyDescent="0.2">
      <c r="A82" s="39"/>
      <c r="B82" s="12">
        <v>2</v>
      </c>
      <c r="C82" s="29">
        <v>119.72517690270338</v>
      </c>
      <c r="D82" s="29">
        <v>131.1831730769689</v>
      </c>
      <c r="E82" s="14">
        <v>121.19655606567325</v>
      </c>
      <c r="G82" s="24"/>
      <c r="H82" s="25">
        <f t="shared" si="11"/>
        <v>1.1491507559622964E-2</v>
      </c>
      <c r="I82" s="25">
        <f t="shared" si="12"/>
        <v>0.10328955554219972</v>
      </c>
      <c r="J82" s="25">
        <f t="shared" si="13"/>
        <v>-5.0753665683288478E-2</v>
      </c>
      <c r="L82" s="24"/>
      <c r="M82" s="25">
        <f t="shared" si="8"/>
        <v>8.1779604430891571E-3</v>
      </c>
      <c r="N82" s="25">
        <f t="shared" si="9"/>
        <v>8.7588407121491893E-2</v>
      </c>
      <c r="O82" s="25">
        <f t="shared" si="10"/>
        <v>3.1445768976279494E-2</v>
      </c>
    </row>
    <row r="83" spans="1:15" ht="15" x14ac:dyDescent="0.2">
      <c r="A83" s="39"/>
      <c r="B83" s="12">
        <v>3</v>
      </c>
      <c r="C83" s="29">
        <v>121.49646821662772</v>
      </c>
      <c r="D83" s="29">
        <v>123.81336967312663</v>
      </c>
      <c r="E83" s="14">
        <v>114.00658263217161</v>
      </c>
      <c r="G83" s="24"/>
      <c r="H83" s="25">
        <f t="shared" si="11"/>
        <v>5.0875161977533986E-2</v>
      </c>
      <c r="I83" s="25">
        <f t="shared" si="12"/>
        <v>9.6597947279793012E-2</v>
      </c>
      <c r="J83" s="25">
        <f t="shared" si="13"/>
        <v>3.3075820891613106E-3</v>
      </c>
      <c r="L83" s="24"/>
      <c r="M83" s="25">
        <f t="shared" si="8"/>
        <v>1.4794643530690339E-2</v>
      </c>
      <c r="N83" s="25">
        <f t="shared" si="9"/>
        <v>-5.6179487284685484E-2</v>
      </c>
      <c r="O83" s="25">
        <f t="shared" si="10"/>
        <v>-5.9324898882486196E-2</v>
      </c>
    </row>
    <row r="84" spans="1:15" ht="15" x14ac:dyDescent="0.2">
      <c r="A84" s="39"/>
      <c r="B84" s="12">
        <v>4</v>
      </c>
      <c r="C84" s="29">
        <v>121.14702718423908</v>
      </c>
      <c r="D84" s="29">
        <v>126.99243193223644</v>
      </c>
      <c r="E84" s="14">
        <v>122.522039390904</v>
      </c>
      <c r="G84" s="24"/>
      <c r="H84" s="25">
        <f t="shared" si="11"/>
        <v>-1.9696160081342993E-5</v>
      </c>
      <c r="I84" s="25">
        <f t="shared" si="12"/>
        <v>1.0598104672463519E-2</v>
      </c>
      <c r="J84" s="25">
        <f t="shared" si="13"/>
        <v>5.1123229504995982E-3</v>
      </c>
      <c r="L84" s="24"/>
      <c r="M84" s="25">
        <f t="shared" si="8"/>
        <v>-2.8761414839284702E-3</v>
      </c>
      <c r="N84" s="25">
        <f t="shared" si="9"/>
        <v>2.5676243748980365E-2</v>
      </c>
      <c r="O84" s="25">
        <f t="shared" si="10"/>
        <v>7.4692676178238507E-2</v>
      </c>
    </row>
    <row r="85" spans="1:15" ht="15" x14ac:dyDescent="0.2">
      <c r="A85" s="39">
        <v>2019</v>
      </c>
      <c r="B85" s="12">
        <v>1</v>
      </c>
      <c r="C85" s="29">
        <v>123.69153023994444</v>
      </c>
      <c r="D85" s="29">
        <v>133.54124081747275</v>
      </c>
      <c r="E85" s="14">
        <v>124.96870261072254</v>
      </c>
      <c r="G85" s="24"/>
      <c r="H85" s="25">
        <f t="shared" si="11"/>
        <v>4.1577702430407447E-2</v>
      </c>
      <c r="I85" s="25">
        <f t="shared" si="12"/>
        <v>0.10713822496493158</v>
      </c>
      <c r="J85" s="25">
        <f t="shared" si="13"/>
        <v>6.3548699291735677E-2</v>
      </c>
      <c r="L85" s="24"/>
      <c r="M85" s="25">
        <f t="shared" si="8"/>
        <v>2.1003429591678797E-2</v>
      </c>
      <c r="N85" s="25">
        <f t="shared" si="9"/>
        <v>5.1568497315893413E-2</v>
      </c>
      <c r="O85" s="25">
        <f t="shared" si="10"/>
        <v>1.9969168257251407E-2</v>
      </c>
    </row>
    <row r="86" spans="1:15" ht="15" x14ac:dyDescent="0.2">
      <c r="A86" s="39"/>
      <c r="B86" s="12">
        <v>2</v>
      </c>
      <c r="C86" s="29">
        <v>128.46947987986408</v>
      </c>
      <c r="D86" s="29">
        <v>138.95965116281405</v>
      </c>
      <c r="E86" s="14">
        <v>135.17653895811841</v>
      </c>
      <c r="G86" s="24"/>
      <c r="H86" s="25">
        <f t="shared" si="11"/>
        <v>7.3036459025380279E-2</v>
      </c>
      <c r="I86" s="25">
        <f t="shared" si="12"/>
        <v>5.9279539467172938E-2</v>
      </c>
      <c r="J86" s="25">
        <f t="shared" si="13"/>
        <v>0.11534967119750314</v>
      </c>
      <c r="L86" s="24"/>
      <c r="M86" s="25">
        <f t="shared" si="8"/>
        <v>3.8627945103848906E-2</v>
      </c>
      <c r="N86" s="25">
        <f t="shared" si="9"/>
        <v>4.0574809041555249E-2</v>
      </c>
      <c r="O86" s="25">
        <f t="shared" si="10"/>
        <v>8.1683142532040801E-2</v>
      </c>
    </row>
    <row r="87" spans="1:15" ht="15" x14ac:dyDescent="0.2">
      <c r="A87" s="39"/>
      <c r="B87" s="12">
        <v>3</v>
      </c>
      <c r="C87" s="29">
        <v>122.99833618733275</v>
      </c>
      <c r="D87" s="29">
        <v>140.65883869370109</v>
      </c>
      <c r="E87" s="14">
        <v>121.39053591657786</v>
      </c>
      <c r="G87" s="24"/>
      <c r="H87" s="25">
        <f t="shared" si="11"/>
        <v>1.2361412580546873E-2</v>
      </c>
      <c r="I87" s="25">
        <f t="shared" si="12"/>
        <v>0.13605533122188113</v>
      </c>
      <c r="J87" s="25">
        <f t="shared" si="13"/>
        <v>6.4767780192391822E-2</v>
      </c>
      <c r="L87" s="24"/>
      <c r="M87" s="25">
        <f t="shared" si="8"/>
        <v>-4.2587108608578235E-2</v>
      </c>
      <c r="N87" s="25">
        <f t="shared" si="9"/>
        <v>1.2227920239207806E-2</v>
      </c>
      <c r="O87" s="25">
        <f t="shared" si="10"/>
        <v>-0.10198517544388272</v>
      </c>
    </row>
    <row r="88" spans="1:15" ht="15" x14ac:dyDescent="0.2">
      <c r="A88" s="39"/>
      <c r="B88" s="12">
        <v>4</v>
      </c>
      <c r="C88" s="29">
        <v>126.02056585797573</v>
      </c>
      <c r="D88" s="29">
        <v>137.2405066887747</v>
      </c>
      <c r="E88" s="14">
        <v>120.80989302581875</v>
      </c>
      <c r="G88" s="24"/>
      <c r="H88" s="25">
        <f t="shared" si="11"/>
        <v>4.0228297689261679E-2</v>
      </c>
      <c r="I88" s="25">
        <f t="shared" si="12"/>
        <v>8.0698310919871688E-2</v>
      </c>
      <c r="J88" s="25">
        <f t="shared" si="13"/>
        <v>-1.3974190876979114E-2</v>
      </c>
      <c r="L88" s="24"/>
      <c r="M88" s="25">
        <f t="shared" si="8"/>
        <v>2.4571305306438952E-2</v>
      </c>
      <c r="N88" s="25">
        <f t="shared" si="9"/>
        <v>-2.4302290824184534E-2</v>
      </c>
      <c r="O88" s="25">
        <f t="shared" si="10"/>
        <v>-4.7832632616280598E-3</v>
      </c>
    </row>
    <row r="89" spans="1:15" ht="15" x14ac:dyDescent="0.2">
      <c r="A89" s="39">
        <v>2020</v>
      </c>
      <c r="B89" s="12">
        <v>1</v>
      </c>
      <c r="C89" s="29">
        <v>130.73486950842823</v>
      </c>
      <c r="D89" s="29">
        <v>138.36146443643511</v>
      </c>
      <c r="E89" s="14">
        <v>130.40135781765875</v>
      </c>
      <c r="G89" s="24"/>
      <c r="H89" s="25">
        <f t="shared" si="11"/>
        <v>5.6942777365763753E-2</v>
      </c>
      <c r="I89" s="25">
        <f t="shared" si="12"/>
        <v>3.609539337402707E-2</v>
      </c>
      <c r="J89" s="25">
        <f t="shared" si="13"/>
        <v>4.3472126167932799E-2</v>
      </c>
      <c r="L89" s="24"/>
      <c r="M89" s="25">
        <f t="shared" si="8"/>
        <v>3.7409002398588603E-2</v>
      </c>
      <c r="N89" s="25">
        <f t="shared" si="9"/>
        <v>8.1678345169801016E-3</v>
      </c>
      <c r="O89" s="25">
        <f t="shared" si="10"/>
        <v>7.9393041013538251E-2</v>
      </c>
    </row>
    <row r="90" spans="1:15" ht="15" x14ac:dyDescent="0.2">
      <c r="A90" s="39"/>
      <c r="B90" s="12">
        <v>2</v>
      </c>
      <c r="C90" s="29">
        <v>126.9380299449578</v>
      </c>
      <c r="D90" s="29">
        <v>135.76580390744513</v>
      </c>
      <c r="E90" s="14">
        <v>123.42208714655077</v>
      </c>
      <c r="G90" s="24"/>
      <c r="H90" s="25">
        <f t="shared" si="11"/>
        <v>-1.1920729626510397E-2</v>
      </c>
      <c r="I90" s="25">
        <f t="shared" si="12"/>
        <v>-2.2983990162920069E-2</v>
      </c>
      <c r="J90" s="25">
        <f t="shared" si="13"/>
        <v>-8.6956301013221798E-2</v>
      </c>
      <c r="L90" s="24"/>
      <c r="M90" s="25">
        <f t="shared" ref="M90:M96" si="14">(C90-C89)/C89</f>
        <v>-2.9042286711623275E-2</v>
      </c>
      <c r="N90" s="25">
        <f t="shared" ref="N90:N96" si="15">(D90-D89)/D89</f>
        <v>-1.8759996069443587E-2</v>
      </c>
      <c r="O90" s="25">
        <f t="shared" ref="O90:O96" si="16">(E90-E89)/E89</f>
        <v>-5.3521457045463842E-2</v>
      </c>
    </row>
    <row r="91" spans="1:15" ht="15" x14ac:dyDescent="0.2">
      <c r="A91" s="39"/>
      <c r="B91" s="12">
        <v>3</v>
      </c>
      <c r="C91" s="29">
        <v>129.80831644203252</v>
      </c>
      <c r="D91" s="29">
        <v>143.23939140825402</v>
      </c>
      <c r="E91" s="14">
        <v>131.23138380967384</v>
      </c>
      <c r="G91" s="24"/>
      <c r="H91" s="25">
        <f t="shared" si="11"/>
        <v>5.5366442065751351E-2</v>
      </c>
      <c r="I91" s="25">
        <f t="shared" si="12"/>
        <v>1.8346182426348282E-2</v>
      </c>
      <c r="J91" s="25">
        <f t="shared" si="13"/>
        <v>8.1067669887039812E-2</v>
      </c>
      <c r="L91" s="24"/>
      <c r="M91" s="25">
        <f t="shared" si="14"/>
        <v>2.2611714537552806E-2</v>
      </c>
      <c r="N91" s="25">
        <f t="shared" si="15"/>
        <v>5.5047642968356132E-2</v>
      </c>
      <c r="O91" s="25">
        <f t="shared" si="16"/>
        <v>6.3273088664027852E-2</v>
      </c>
    </row>
    <row r="92" spans="1:15" ht="15" x14ac:dyDescent="0.2">
      <c r="A92" s="39"/>
      <c r="B92" s="12">
        <v>4</v>
      </c>
      <c r="C92" s="29">
        <v>139.86344115283484</v>
      </c>
      <c r="D92" s="29">
        <v>148.82260532771417</v>
      </c>
      <c r="E92" s="14">
        <v>140.01428354194721</v>
      </c>
      <c r="G92" s="24"/>
      <c r="H92" s="25">
        <f t="shared" si="11"/>
        <v>0.10984616043114688</v>
      </c>
      <c r="I92" s="25">
        <f t="shared" si="12"/>
        <v>8.4392712606378067E-2</v>
      </c>
      <c r="J92" s="25">
        <f t="shared" si="13"/>
        <v>0.15896372420447563</v>
      </c>
      <c r="L92" s="24"/>
      <c r="M92" s="25">
        <f t="shared" si="14"/>
        <v>7.7461329030428919E-2</v>
      </c>
      <c r="N92" s="25">
        <f t="shared" si="15"/>
        <v>3.8978201907791846E-2</v>
      </c>
      <c r="O92" s="25">
        <f t="shared" si="16"/>
        <v>6.692682403632419E-2</v>
      </c>
    </row>
    <row r="93" spans="1:15" ht="15" x14ac:dyDescent="0.2">
      <c r="A93" s="39">
        <v>2021</v>
      </c>
      <c r="B93" s="12">
        <v>1</v>
      </c>
      <c r="C93" s="29">
        <v>142.08304832314391</v>
      </c>
      <c r="D93" s="29">
        <v>148.76582359599053</v>
      </c>
      <c r="E93" s="14">
        <v>136.43563310449949</v>
      </c>
      <c r="G93" s="24"/>
      <c r="H93" s="25">
        <f t="shared" ref="H93:H96" si="17">(C93-C89)/C89</f>
        <v>8.6802999516392101E-2</v>
      </c>
      <c r="I93" s="25">
        <f t="shared" ref="I93:I96" si="18">(D93-D89)/D89</f>
        <v>7.5196943035647737E-2</v>
      </c>
      <c r="J93" s="25">
        <f t="shared" ref="J93:J96" si="19">(E93-E89)/E89</f>
        <v>4.6274635385917633E-2</v>
      </c>
      <c r="L93" s="24"/>
      <c r="M93" s="25">
        <f t="shared" si="14"/>
        <v>1.5869816672704443E-2</v>
      </c>
      <c r="N93" s="25">
        <f t="shared" si="15"/>
        <v>-3.8153969686668314E-4</v>
      </c>
      <c r="O93" s="25">
        <f t="shared" si="16"/>
        <v>-2.5559181155796751E-2</v>
      </c>
    </row>
    <row r="94" spans="1:15" ht="15" x14ac:dyDescent="0.2">
      <c r="A94" s="39"/>
      <c r="B94" s="12">
        <v>2</v>
      </c>
      <c r="C94" s="29">
        <v>151.05853365832448</v>
      </c>
      <c r="D94" s="29">
        <v>155.15550618552939</v>
      </c>
      <c r="E94" s="14">
        <v>144.00576261129433</v>
      </c>
      <c r="G94" s="24"/>
      <c r="H94" s="25">
        <f t="shared" si="17"/>
        <v>0.19001794595225463</v>
      </c>
      <c r="I94" s="25">
        <f t="shared" si="18"/>
        <v>0.14281727592687987</v>
      </c>
      <c r="J94" s="25">
        <f t="shared" si="19"/>
        <v>0.16677465063690433</v>
      </c>
      <c r="L94" s="24"/>
      <c r="M94" s="25">
        <f t="shared" si="14"/>
        <v>6.3170697990426974E-2</v>
      </c>
      <c r="N94" s="25">
        <f t="shared" si="15"/>
        <v>4.2951280308114237E-2</v>
      </c>
      <c r="O94" s="25">
        <f t="shared" si="16"/>
        <v>5.5484988302115248E-2</v>
      </c>
    </row>
    <row r="95" spans="1:15" ht="15" x14ac:dyDescent="0.2">
      <c r="A95" s="39"/>
      <c r="B95" s="12">
        <v>3</v>
      </c>
      <c r="C95" s="29">
        <v>149.26967433708893</v>
      </c>
      <c r="D95" s="29">
        <v>150.9365184198642</v>
      </c>
      <c r="E95" s="14">
        <v>132.48684714306532</v>
      </c>
      <c r="G95" s="24"/>
      <c r="H95" s="25">
        <f t="shared" si="17"/>
        <v>0.14992381403965835</v>
      </c>
      <c r="I95" s="25">
        <f t="shared" si="18"/>
        <v>5.3736105242671667E-2</v>
      </c>
      <c r="J95" s="25">
        <f t="shared" si="19"/>
        <v>9.566791852262153E-3</v>
      </c>
      <c r="L95" s="24"/>
      <c r="M95" s="25">
        <f t="shared" si="14"/>
        <v>-1.1842159975428632E-2</v>
      </c>
      <c r="N95" s="25">
        <f t="shared" si="15"/>
        <v>-2.7191995111151751E-2</v>
      </c>
      <c r="O95" s="25">
        <f t="shared" si="16"/>
        <v>-7.998926750814335E-2</v>
      </c>
    </row>
    <row r="96" spans="1:15" ht="15" x14ac:dyDescent="0.2">
      <c r="A96" s="39"/>
      <c r="B96" s="12">
        <v>4</v>
      </c>
      <c r="C96" s="29">
        <v>152.95500857184643</v>
      </c>
      <c r="D96" s="29">
        <v>148.54836107756734</v>
      </c>
      <c r="E96" s="14">
        <v>136.48440433302568</v>
      </c>
      <c r="G96" s="24"/>
      <c r="H96" s="25">
        <f t="shared" si="17"/>
        <v>9.3602497629855064E-2</v>
      </c>
      <c r="I96" s="25">
        <f t="shared" si="18"/>
        <v>-1.8427593680606365E-3</v>
      </c>
      <c r="J96" s="25">
        <f t="shared" si="19"/>
        <v>-2.5210850776263862E-2</v>
      </c>
      <c r="L96" s="24"/>
      <c r="M96" s="25">
        <f t="shared" si="14"/>
        <v>2.4689102130919655E-2</v>
      </c>
      <c r="N96" s="25">
        <f t="shared" si="15"/>
        <v>-1.5822263341557025E-2</v>
      </c>
      <c r="O96" s="25">
        <f t="shared" si="16"/>
        <v>3.0173238145244839E-2</v>
      </c>
    </row>
    <row r="97" spans="1:15" ht="15" x14ac:dyDescent="0.2">
      <c r="A97" s="39">
        <v>2022</v>
      </c>
      <c r="B97" s="12">
        <v>1</v>
      </c>
      <c r="C97" s="30">
        <v>154.71989788528867</v>
      </c>
      <c r="D97" s="30">
        <v>155.24430888283345</v>
      </c>
      <c r="E97" s="14">
        <v>148.89953025941622</v>
      </c>
      <c r="G97" s="2"/>
      <c r="H97" s="25">
        <f t="shared" ref="H97:J97" si="20">(C97-C93)/C93</f>
        <v>8.8939882070972878E-2</v>
      </c>
      <c r="I97" s="25">
        <f t="shared" si="20"/>
        <v>4.3548209731536287E-2</v>
      </c>
      <c r="J97" s="25">
        <f t="shared" si="20"/>
        <v>9.1353679909780786E-2</v>
      </c>
      <c r="L97" s="24"/>
      <c r="M97" s="25">
        <f t="shared" ref="M97:M105" si="21">(C97-C96)/C96</f>
        <v>1.1538617335392656E-2</v>
      </c>
      <c r="N97" s="25">
        <f t="shared" ref="N97:N105" si="22">(D97-D96)/D96</f>
        <v>4.5075878028500764E-2</v>
      </c>
      <c r="O97" s="25">
        <f t="shared" ref="O97:O105" si="23">(E97-E96)/E96</f>
        <v>9.09636964535325E-2</v>
      </c>
    </row>
    <row r="98" spans="1:15" ht="15" x14ac:dyDescent="0.2">
      <c r="A98" s="39"/>
      <c r="B98" s="12">
        <v>2</v>
      </c>
      <c r="C98" s="30">
        <v>161.38815189401072</v>
      </c>
      <c r="D98" s="30">
        <v>160.69004192867857</v>
      </c>
      <c r="E98" s="14">
        <v>151.67861427529181</v>
      </c>
      <c r="G98" s="2"/>
      <c r="H98" s="25">
        <f t="shared" ref="H98:J98" si="24">(C98-C94)/C94</f>
        <v>6.8381560349649262E-2</v>
      </c>
      <c r="I98" s="25">
        <f t="shared" si="24"/>
        <v>3.5670894828129261E-2</v>
      </c>
      <c r="J98" s="25">
        <f t="shared" si="24"/>
        <v>5.32815598824911E-2</v>
      </c>
      <c r="L98" s="24"/>
      <c r="M98" s="25">
        <f t="shared" si="21"/>
        <v>4.3098878036139696E-2</v>
      </c>
      <c r="N98" s="25">
        <f t="shared" si="22"/>
        <v>3.5078471378652214E-2</v>
      </c>
      <c r="O98" s="25">
        <f t="shared" si="23"/>
        <v>1.8664155696353091E-2</v>
      </c>
    </row>
    <row r="99" spans="1:15" ht="15" x14ac:dyDescent="0.2">
      <c r="A99" s="39"/>
      <c r="B99" s="12">
        <v>3</v>
      </c>
      <c r="C99" s="30">
        <v>164.98531765945603</v>
      </c>
      <c r="D99" s="30">
        <v>161.35961541847152</v>
      </c>
      <c r="E99" s="14">
        <v>143.57570326940211</v>
      </c>
      <c r="G99" s="2"/>
      <c r="H99" s="25">
        <f t="shared" ref="H99:J99" si="25">(C99-C95)/C95</f>
        <v>0.10528356407395367</v>
      </c>
      <c r="I99" s="25">
        <f t="shared" si="25"/>
        <v>6.905616419224081E-2</v>
      </c>
      <c r="J99" s="25">
        <f t="shared" si="25"/>
        <v>8.3697788614159885E-2</v>
      </c>
      <c r="L99" s="24"/>
      <c r="M99" s="25">
        <f t="shared" si="21"/>
        <v>2.2288908592296767E-2</v>
      </c>
      <c r="N99" s="25">
        <f t="shared" si="22"/>
        <v>4.1668636199008484E-3</v>
      </c>
      <c r="O99" s="25">
        <f t="shared" si="23"/>
        <v>-5.3421578543585396E-2</v>
      </c>
    </row>
    <row r="100" spans="1:15" ht="15" x14ac:dyDescent="0.2">
      <c r="A100" s="39"/>
      <c r="B100" s="12">
        <v>4</v>
      </c>
      <c r="C100" s="30">
        <v>169.1206996091347</v>
      </c>
      <c r="D100" s="30">
        <v>170.88018353783522</v>
      </c>
      <c r="E100" s="14">
        <v>143.57087602344026</v>
      </c>
      <c r="G100" s="2"/>
      <c r="H100" s="25">
        <f t="shared" ref="H100:J100" si="26">(C100-C96)/C96</f>
        <v>0.10568919048959993</v>
      </c>
      <c r="I100" s="25">
        <f t="shared" si="26"/>
        <v>0.15033368458778823</v>
      </c>
      <c r="J100" s="25">
        <f t="shared" si="26"/>
        <v>5.1921475754280313E-2</v>
      </c>
      <c r="L100" s="24"/>
      <c r="M100" s="25">
        <f t="shared" si="21"/>
        <v>2.5065151301611337E-2</v>
      </c>
      <c r="N100" s="25">
        <f t="shared" si="22"/>
        <v>5.9002174085956836E-2</v>
      </c>
      <c r="O100" s="25">
        <f t="shared" si="23"/>
        <v>-3.3621607639219224E-5</v>
      </c>
    </row>
    <row r="101" spans="1:15" ht="15" x14ac:dyDescent="0.2">
      <c r="A101" s="39">
        <v>2023</v>
      </c>
      <c r="B101" s="12">
        <v>1</v>
      </c>
      <c r="C101" s="29">
        <v>167.63766688249765</v>
      </c>
      <c r="D101" s="29">
        <v>178.28317194160192</v>
      </c>
      <c r="E101" s="14">
        <v>151.65635689562353</v>
      </c>
      <c r="G101" s="2"/>
      <c r="H101" s="25">
        <f t="shared" ref="H101:J101" si="27">(C101-C97)/C97</f>
        <v>8.3491323183178298E-2</v>
      </c>
      <c r="I101" s="25">
        <f t="shared" si="27"/>
        <v>0.14840391396348349</v>
      </c>
      <c r="J101" s="25">
        <f t="shared" si="27"/>
        <v>1.8514676516469191E-2</v>
      </c>
      <c r="L101" s="24"/>
      <c r="M101" s="25">
        <f t="shared" si="21"/>
        <v>-8.7690787116218027E-3</v>
      </c>
      <c r="N101" s="25">
        <f t="shared" si="22"/>
        <v>4.3322685231828389E-2</v>
      </c>
      <c r="O101" s="25">
        <f t="shared" si="23"/>
        <v>5.6316998935516581E-2</v>
      </c>
    </row>
    <row r="102" spans="1:15" ht="15" x14ac:dyDescent="0.2">
      <c r="A102" s="39"/>
      <c r="B102" s="12">
        <v>2</v>
      </c>
      <c r="C102" s="29">
        <v>169.56262576004593</v>
      </c>
      <c r="D102" s="29">
        <v>167.51529877283807</v>
      </c>
      <c r="E102" s="14">
        <v>159.67457800323101</v>
      </c>
      <c r="G102" s="2"/>
      <c r="H102" s="25">
        <f t="shared" ref="H102:J102" si="28">(C102-C98)/C98</f>
        <v>5.0651016013887308E-2</v>
      </c>
      <c r="I102" s="25">
        <f t="shared" si="28"/>
        <v>4.2474672121803614E-2</v>
      </c>
      <c r="J102" s="25">
        <f t="shared" si="28"/>
        <v>5.2716487199881597E-2</v>
      </c>
      <c r="L102" s="24"/>
      <c r="M102" s="25">
        <f t="shared" si="21"/>
        <v>1.148285414218715E-2</v>
      </c>
      <c r="N102" s="25">
        <f t="shared" si="22"/>
        <v>-6.0397585770411127E-2</v>
      </c>
      <c r="O102" s="25">
        <f t="shared" si="23"/>
        <v>5.2870985903518443E-2</v>
      </c>
    </row>
    <row r="103" spans="1:15" ht="15" x14ac:dyDescent="0.2">
      <c r="A103" s="39"/>
      <c r="B103" s="12">
        <v>3</v>
      </c>
      <c r="C103" s="29">
        <v>168.36431545078159</v>
      </c>
      <c r="D103" s="29">
        <v>165.69071036365884</v>
      </c>
      <c r="E103" s="14">
        <v>166.17000903219736</v>
      </c>
      <c r="G103" s="2"/>
      <c r="H103" s="25">
        <f t="shared" ref="H103:J103" si="29">(C103-C99)/C99</f>
        <v>2.0480596935904948E-2</v>
      </c>
      <c r="I103" s="25">
        <f t="shared" si="29"/>
        <v>2.6841257237475533E-2</v>
      </c>
      <c r="J103" s="25">
        <f t="shared" si="29"/>
        <v>0.15736858847488849</v>
      </c>
      <c r="L103" s="24"/>
      <c r="M103" s="25">
        <f t="shared" si="21"/>
        <v>-7.0670662470166895E-3</v>
      </c>
      <c r="N103" s="25">
        <f t="shared" si="22"/>
        <v>-1.0892070291761778E-2</v>
      </c>
      <c r="O103" s="25">
        <f t="shared" si="23"/>
        <v>4.067918080757299E-2</v>
      </c>
    </row>
    <row r="104" spans="1:15" ht="15" x14ac:dyDescent="0.2">
      <c r="A104" s="39"/>
      <c r="B104" s="12">
        <v>4</v>
      </c>
      <c r="C104" s="29">
        <v>182.09842245932836</v>
      </c>
      <c r="D104" s="29">
        <v>173.27609334710817</v>
      </c>
      <c r="E104" s="14">
        <v>166.99551258114337</v>
      </c>
      <c r="G104" s="2"/>
      <c r="H104" s="25">
        <f t="shared" ref="H104:J104" si="30">(C104-C100)/C100</f>
        <v>7.6736454379548305E-2</v>
      </c>
      <c r="I104" s="25">
        <f t="shared" si="30"/>
        <v>1.4020992719395477E-2</v>
      </c>
      <c r="J104" s="25">
        <f t="shared" si="30"/>
        <v>0.16315730046725258</v>
      </c>
      <c r="L104" s="24"/>
      <c r="M104" s="25">
        <f t="shared" si="21"/>
        <v>8.157374068118195E-2</v>
      </c>
      <c r="N104" s="25">
        <f t="shared" si="22"/>
        <v>4.578037577846638E-2</v>
      </c>
      <c r="O104" s="25">
        <f t="shared" si="23"/>
        <v>4.9678251433811146E-3</v>
      </c>
    </row>
    <row r="105" spans="1:15" ht="15" x14ac:dyDescent="0.2">
      <c r="A105" s="39">
        <v>2024</v>
      </c>
      <c r="B105" s="12">
        <v>1</v>
      </c>
      <c r="C105" s="29">
        <v>175.93478146243493</v>
      </c>
      <c r="D105" s="29">
        <v>178.54193616894841</v>
      </c>
      <c r="E105" s="14">
        <v>175.07587677837819</v>
      </c>
      <c r="G105" s="2"/>
      <c r="H105" s="25">
        <f t="shared" ref="H105:J105" si="31">(C105-C101)/C101</f>
        <v>4.9494333428971977E-2</v>
      </c>
      <c r="I105" s="25">
        <f t="shared" si="31"/>
        <v>1.4514226134099168E-3</v>
      </c>
      <c r="J105" s="25">
        <f t="shared" si="31"/>
        <v>0.15442491407645367</v>
      </c>
      <c r="L105" s="24"/>
      <c r="M105" s="25">
        <f t="shared" si="21"/>
        <v>-3.3847854987706344E-2</v>
      </c>
      <c r="N105" s="25">
        <f t="shared" si="22"/>
        <v>3.0389898110708531E-2</v>
      </c>
      <c r="O105" s="25">
        <f t="shared" si="23"/>
        <v>4.8386714543054286E-2</v>
      </c>
    </row>
    <row r="106" spans="1:15" ht="15" x14ac:dyDescent="0.2">
      <c r="A106" s="39"/>
      <c r="B106" s="12">
        <v>2</v>
      </c>
      <c r="C106" s="13"/>
      <c r="D106" s="14"/>
      <c r="E106" s="14"/>
      <c r="F106" s="14"/>
      <c r="G106" s="2"/>
      <c r="H106" s="2"/>
    </row>
    <row r="107" spans="1:15" ht="15" x14ac:dyDescent="0.2">
      <c r="A107" s="39"/>
      <c r="B107" s="12">
        <v>3</v>
      </c>
      <c r="C107" s="13"/>
      <c r="D107" s="14"/>
      <c r="E107" s="14"/>
      <c r="F107" s="14"/>
      <c r="G107" s="2"/>
      <c r="H107" s="2"/>
    </row>
    <row r="108" spans="1:15" ht="15" x14ac:dyDescent="0.2">
      <c r="A108" s="39"/>
      <c r="B108" s="12">
        <v>4</v>
      </c>
      <c r="C108" s="13"/>
      <c r="D108" s="14"/>
      <c r="E108" s="14"/>
      <c r="F108" s="14"/>
      <c r="G108" s="2"/>
      <c r="H108" s="2"/>
    </row>
    <row r="109" spans="1:15" ht="15" x14ac:dyDescent="0.2">
      <c r="A109" s="39"/>
      <c r="B109" s="12"/>
      <c r="C109" s="13"/>
      <c r="D109" s="14"/>
      <c r="E109" s="14"/>
      <c r="F109" s="14"/>
      <c r="G109" s="2"/>
      <c r="H109" s="2"/>
    </row>
    <row r="110" spans="1:15" ht="15" x14ac:dyDescent="0.2">
      <c r="A110" s="39"/>
      <c r="B110" s="12"/>
      <c r="C110" s="13"/>
      <c r="D110" s="14"/>
      <c r="E110" s="14"/>
      <c r="F110" s="14"/>
      <c r="G110" s="2"/>
      <c r="H110" s="2"/>
    </row>
    <row r="111" spans="1:15" ht="15" x14ac:dyDescent="0.2">
      <c r="A111" s="39"/>
      <c r="B111" s="12"/>
      <c r="C111" s="13"/>
      <c r="D111" s="14"/>
      <c r="E111" s="14"/>
      <c r="F111" s="14"/>
      <c r="G111" s="2"/>
      <c r="H111" s="2"/>
    </row>
    <row r="112" spans="1:15" ht="15" x14ac:dyDescent="0.2">
      <c r="A112" s="39"/>
      <c r="B112" s="12"/>
      <c r="C112" s="13"/>
      <c r="D112" s="14"/>
      <c r="E112" s="14"/>
      <c r="F112" s="14"/>
      <c r="G112" s="2"/>
      <c r="H112" s="2"/>
    </row>
    <row r="113" spans="1:8" ht="15" x14ac:dyDescent="0.2">
      <c r="A113" s="39"/>
      <c r="B113" s="12"/>
      <c r="C113" s="13"/>
      <c r="D113" s="14"/>
      <c r="E113" s="14"/>
      <c r="F113" s="14"/>
      <c r="G113" s="2"/>
      <c r="H113" s="2"/>
    </row>
    <row r="114" spans="1:8" ht="15" x14ac:dyDescent="0.2">
      <c r="A114" s="39"/>
      <c r="B114" s="12"/>
      <c r="C114" s="13"/>
      <c r="D114" s="14"/>
      <c r="E114" s="14"/>
      <c r="F114" s="14"/>
      <c r="G114" s="2"/>
      <c r="H114" s="2"/>
    </row>
    <row r="115" spans="1:8" ht="15" x14ac:dyDescent="0.2">
      <c r="A115" s="39"/>
      <c r="B115" s="12"/>
      <c r="C115" s="13"/>
      <c r="D115" s="14"/>
      <c r="E115" s="14"/>
      <c r="F115" s="14"/>
      <c r="G115" s="2"/>
      <c r="H115" s="2"/>
    </row>
    <row r="116" spans="1:8" ht="15" x14ac:dyDescent="0.2">
      <c r="A116" s="39"/>
      <c r="B116" s="12"/>
      <c r="C116" s="13"/>
      <c r="D116" s="14"/>
      <c r="E116" s="14"/>
      <c r="F116" s="14"/>
      <c r="G116" s="2"/>
      <c r="H116" s="2"/>
    </row>
    <row r="117" spans="1:8" ht="15" x14ac:dyDescent="0.2">
      <c r="A117" s="39"/>
      <c r="B117" s="12"/>
      <c r="C117" s="13"/>
      <c r="D117" s="14"/>
      <c r="E117" s="14"/>
      <c r="F117" s="14"/>
      <c r="G117" s="2"/>
      <c r="H117" s="2"/>
    </row>
    <row r="118" spans="1:8" ht="15" x14ac:dyDescent="0.2">
      <c r="A118" s="39"/>
      <c r="B118" s="12"/>
      <c r="C118" s="13"/>
      <c r="D118" s="14"/>
      <c r="E118" s="14"/>
      <c r="F118" s="14"/>
      <c r="G118" s="2"/>
      <c r="H118" s="2"/>
    </row>
    <row r="119" spans="1:8" ht="15" x14ac:dyDescent="0.2">
      <c r="A119" s="39"/>
      <c r="B119" s="12"/>
      <c r="C119" s="13"/>
      <c r="D119" s="14"/>
      <c r="E119" s="14"/>
      <c r="F119" s="14"/>
      <c r="G119" s="2"/>
      <c r="H119" s="2"/>
    </row>
    <row r="120" spans="1:8" ht="15" x14ac:dyDescent="0.2">
      <c r="A120" s="39"/>
      <c r="B120" s="12"/>
      <c r="C120" s="13"/>
      <c r="D120" s="14"/>
      <c r="E120" s="14"/>
      <c r="F120" s="14"/>
      <c r="G120" s="2"/>
      <c r="H120" s="2"/>
    </row>
    <row r="121" spans="1:8" ht="15" x14ac:dyDescent="0.2">
      <c r="A121" s="39"/>
      <c r="B121" s="12"/>
      <c r="C121" s="13"/>
      <c r="D121" s="14"/>
      <c r="E121" s="14"/>
      <c r="F121" s="14"/>
      <c r="G121" s="2"/>
      <c r="H121" s="2"/>
    </row>
    <row r="122" spans="1:8" ht="15" x14ac:dyDescent="0.2">
      <c r="A122" s="39"/>
      <c r="B122" s="12"/>
      <c r="C122" s="13"/>
      <c r="D122" s="14"/>
      <c r="E122" s="14"/>
      <c r="F122" s="14"/>
      <c r="G122" s="2"/>
      <c r="H122" s="2"/>
    </row>
    <row r="123" spans="1:8" ht="15" x14ac:dyDescent="0.2">
      <c r="A123" s="39"/>
      <c r="B123" s="12"/>
      <c r="C123" s="13"/>
      <c r="D123" s="14"/>
      <c r="E123" s="14"/>
      <c r="F123" s="14"/>
      <c r="G123" s="2"/>
      <c r="H123" s="2"/>
    </row>
    <row r="124" spans="1:8" ht="15" x14ac:dyDescent="0.2">
      <c r="A124" s="39"/>
      <c r="B124" s="12"/>
      <c r="C124" s="13"/>
      <c r="D124" s="14"/>
      <c r="E124" s="14"/>
      <c r="F124" s="14"/>
      <c r="G124" s="2"/>
      <c r="H124" s="2"/>
    </row>
    <row r="125" spans="1:8" ht="15" x14ac:dyDescent="0.2">
      <c r="A125" s="39"/>
      <c r="B125" s="12"/>
      <c r="C125" s="13"/>
      <c r="D125" s="14"/>
      <c r="E125" s="14"/>
      <c r="F125" s="14"/>
      <c r="G125" s="2"/>
      <c r="H125" s="2"/>
    </row>
    <row r="126" spans="1:8" ht="15" x14ac:dyDescent="0.2">
      <c r="A126" s="39"/>
      <c r="B126" s="12"/>
      <c r="C126" s="13"/>
      <c r="D126" s="14"/>
      <c r="E126" s="14"/>
      <c r="F126" s="14"/>
      <c r="G126" s="2"/>
      <c r="H126" s="2"/>
    </row>
    <row r="127" spans="1:8" ht="15" x14ac:dyDescent="0.2">
      <c r="A127" s="39"/>
      <c r="B127" s="12"/>
      <c r="C127" s="13"/>
      <c r="D127" s="14"/>
      <c r="E127" s="14"/>
      <c r="F127" s="14"/>
      <c r="G127" s="2"/>
      <c r="H127" s="2"/>
    </row>
    <row r="128" spans="1:8" ht="15" x14ac:dyDescent="0.2">
      <c r="A128" s="39"/>
      <c r="B128" s="12"/>
      <c r="C128" s="13"/>
      <c r="D128" s="14"/>
      <c r="E128" s="14"/>
      <c r="F128" s="14"/>
      <c r="G128" s="2"/>
      <c r="H128" s="2"/>
    </row>
    <row r="129" spans="1:8" ht="15" x14ac:dyDescent="0.2">
      <c r="A129" s="39"/>
      <c r="B129" s="12"/>
      <c r="C129" s="13"/>
      <c r="D129" s="14"/>
      <c r="E129" s="14"/>
      <c r="F129" s="14"/>
      <c r="G129" s="2"/>
      <c r="H129" s="2"/>
    </row>
    <row r="130" spans="1:8" ht="15" x14ac:dyDescent="0.2">
      <c r="A130" s="39"/>
      <c r="B130" s="12"/>
      <c r="C130" s="13"/>
      <c r="D130" s="14"/>
      <c r="E130" s="14"/>
      <c r="F130" s="14"/>
      <c r="G130" s="2"/>
      <c r="H130" s="2"/>
    </row>
    <row r="131" spans="1:8" ht="15" x14ac:dyDescent="0.2">
      <c r="A131" s="39"/>
      <c r="B131" s="12"/>
      <c r="C131" s="13"/>
      <c r="D131" s="14"/>
      <c r="E131" s="14"/>
      <c r="F131" s="14"/>
      <c r="G131" s="2"/>
      <c r="H131" s="2"/>
    </row>
    <row r="132" spans="1:8" ht="15" x14ac:dyDescent="0.2">
      <c r="A132" s="39"/>
      <c r="B132" s="12"/>
      <c r="C132" s="13"/>
      <c r="D132" s="14"/>
      <c r="E132" s="14"/>
      <c r="F132" s="14"/>
      <c r="G132" s="2"/>
      <c r="H132" s="2"/>
    </row>
    <row r="133" spans="1:8" ht="15" x14ac:dyDescent="0.2">
      <c r="A133" s="39"/>
      <c r="B133" s="12"/>
      <c r="C133" s="13"/>
      <c r="D133" s="14"/>
      <c r="E133" s="14"/>
      <c r="F133" s="14"/>
      <c r="G133" s="2"/>
      <c r="H133" s="2"/>
    </row>
    <row r="134" spans="1:8" ht="15" x14ac:dyDescent="0.2">
      <c r="A134" s="39"/>
      <c r="B134" s="12"/>
      <c r="C134" s="13"/>
      <c r="D134" s="14"/>
      <c r="E134" s="14"/>
      <c r="F134" s="14"/>
      <c r="G134" s="2"/>
      <c r="H134" s="2"/>
    </row>
    <row r="135" spans="1:8" ht="15" x14ac:dyDescent="0.2">
      <c r="A135" s="39"/>
      <c r="B135" s="12"/>
      <c r="C135" s="13"/>
      <c r="D135" s="14"/>
      <c r="E135" s="14"/>
      <c r="F135" s="14"/>
      <c r="G135" s="2"/>
      <c r="H135" s="2"/>
    </row>
    <row r="136" spans="1:8" ht="15" x14ac:dyDescent="0.2">
      <c r="A136" s="39"/>
      <c r="B136" s="12"/>
      <c r="C136" s="13"/>
      <c r="D136" s="14"/>
      <c r="E136" s="14"/>
      <c r="F136" s="14"/>
      <c r="G136" s="2"/>
      <c r="H136" s="2"/>
    </row>
    <row r="137" spans="1:8" ht="15" x14ac:dyDescent="0.2">
      <c r="A137" s="39"/>
      <c r="B137" s="12"/>
      <c r="C137" s="13"/>
      <c r="D137" s="14"/>
      <c r="E137" s="14"/>
      <c r="F137" s="14"/>
      <c r="G137" s="2"/>
      <c r="H137" s="2"/>
    </row>
    <row r="138" spans="1:8" ht="15" x14ac:dyDescent="0.2">
      <c r="A138" s="39"/>
      <c r="B138" s="12"/>
      <c r="C138" s="13"/>
      <c r="D138" s="14"/>
      <c r="E138" s="14"/>
      <c r="F138" s="14"/>
      <c r="G138" s="2"/>
      <c r="H138" s="2"/>
    </row>
    <row r="139" spans="1:8" ht="15" x14ac:dyDescent="0.2">
      <c r="A139" s="39"/>
      <c r="B139" s="12"/>
      <c r="C139" s="13"/>
      <c r="D139" s="14"/>
      <c r="E139" s="14"/>
      <c r="F139" s="14"/>
      <c r="G139" s="2"/>
      <c r="H139" s="2"/>
    </row>
    <row r="140" spans="1:8" ht="15" x14ac:dyDescent="0.2">
      <c r="A140" s="39"/>
      <c r="B140" s="12"/>
      <c r="C140" s="13"/>
      <c r="D140" s="14"/>
      <c r="E140" s="14"/>
      <c r="F140" s="14"/>
      <c r="G140" s="2"/>
      <c r="H140" s="2"/>
    </row>
    <row r="141" spans="1:8" ht="15" x14ac:dyDescent="0.2">
      <c r="A141" s="39"/>
      <c r="B141" s="12"/>
      <c r="C141" s="13"/>
      <c r="D141" s="14"/>
      <c r="E141" s="14"/>
      <c r="F141" s="14"/>
      <c r="G141" s="2"/>
      <c r="H141" s="2"/>
    </row>
    <row r="142" spans="1:8" ht="15" x14ac:dyDescent="0.2">
      <c r="A142" s="39"/>
      <c r="B142" s="12"/>
      <c r="C142" s="13"/>
      <c r="D142" s="14"/>
      <c r="E142" s="14"/>
      <c r="F142" s="14"/>
      <c r="G142" s="2"/>
      <c r="H142" s="2"/>
    </row>
    <row r="143" spans="1:8" ht="15" x14ac:dyDescent="0.2">
      <c r="A143" s="39"/>
      <c r="B143" s="12"/>
      <c r="C143" s="13"/>
      <c r="D143" s="14"/>
      <c r="E143" s="14"/>
      <c r="F143" s="14"/>
      <c r="G143" s="2"/>
      <c r="H143" s="2"/>
    </row>
    <row r="144" spans="1:8" ht="15" x14ac:dyDescent="0.2">
      <c r="A144" s="39"/>
      <c r="B144" s="12"/>
      <c r="C144" s="13"/>
      <c r="D144" s="14"/>
      <c r="E144" s="14"/>
      <c r="F144" s="14"/>
      <c r="G144" s="2"/>
      <c r="H144" s="2"/>
    </row>
    <row r="145" spans="1:8" ht="15" x14ac:dyDescent="0.2">
      <c r="A145" s="39"/>
      <c r="B145" s="12"/>
      <c r="C145" s="13"/>
      <c r="D145" s="14"/>
      <c r="E145" s="14"/>
      <c r="F145" s="14"/>
      <c r="G145" s="2"/>
      <c r="H145" s="2"/>
    </row>
    <row r="146" spans="1:8" ht="15" x14ac:dyDescent="0.2">
      <c r="A146" s="39"/>
      <c r="B146" s="12"/>
      <c r="C146" s="13"/>
      <c r="D146" s="14"/>
      <c r="E146" s="14"/>
      <c r="F146" s="14"/>
      <c r="G146" s="2"/>
      <c r="H146" s="2"/>
    </row>
    <row r="147" spans="1:8" ht="15" x14ac:dyDescent="0.2">
      <c r="A147" s="39"/>
      <c r="B147" s="12"/>
      <c r="C147" s="13"/>
      <c r="D147" s="14"/>
      <c r="E147" s="14"/>
      <c r="F147" s="14"/>
      <c r="G147" s="2"/>
      <c r="H147" s="2"/>
    </row>
    <row r="148" spans="1:8" ht="15" x14ac:dyDescent="0.2">
      <c r="A148" s="39"/>
      <c r="B148" s="12"/>
      <c r="C148" s="13"/>
      <c r="D148" s="14"/>
      <c r="E148" s="14"/>
      <c r="F148" s="14"/>
      <c r="G148" s="2"/>
      <c r="H148" s="2"/>
    </row>
    <row r="149" spans="1:8" ht="15" x14ac:dyDescent="0.2">
      <c r="A149" s="39"/>
      <c r="B149" s="12"/>
      <c r="C149" s="13"/>
      <c r="D149" s="14"/>
      <c r="E149" s="14"/>
      <c r="F149" s="14"/>
      <c r="G149" s="2"/>
      <c r="H149" s="2"/>
    </row>
    <row r="150" spans="1:8" ht="15" x14ac:dyDescent="0.2">
      <c r="A150" s="39"/>
      <c r="B150" s="12"/>
      <c r="C150" s="13"/>
      <c r="D150" s="14"/>
      <c r="E150" s="14"/>
      <c r="F150" s="14"/>
      <c r="G150" s="2"/>
      <c r="H150" s="2"/>
    </row>
    <row r="151" spans="1:8" ht="15" x14ac:dyDescent="0.2">
      <c r="A151" s="39"/>
      <c r="B151" s="12"/>
      <c r="C151" s="13"/>
      <c r="D151" s="14"/>
      <c r="E151" s="14"/>
      <c r="F151" s="14"/>
      <c r="G151" s="2"/>
      <c r="H151" s="2"/>
    </row>
    <row r="152" spans="1:8" ht="15" x14ac:dyDescent="0.2">
      <c r="A152" s="39"/>
      <c r="B152" s="12"/>
      <c r="C152" s="13"/>
      <c r="D152" s="14"/>
      <c r="E152" s="14"/>
      <c r="F152" s="14"/>
      <c r="G152" s="2"/>
      <c r="H152" s="2"/>
    </row>
    <row r="153" spans="1:8" ht="15" x14ac:dyDescent="0.2">
      <c r="A153" s="39"/>
      <c r="B153" s="12"/>
      <c r="C153" s="13"/>
      <c r="D153" s="14"/>
      <c r="E153" s="14"/>
      <c r="F153" s="14"/>
      <c r="G153" s="2"/>
      <c r="H153" s="2"/>
    </row>
    <row r="154" spans="1:8" ht="15" x14ac:dyDescent="0.2">
      <c r="A154" s="39"/>
      <c r="B154" s="12"/>
      <c r="C154" s="13"/>
      <c r="D154" s="14"/>
      <c r="E154" s="14"/>
      <c r="F154" s="14"/>
      <c r="G154" s="2"/>
      <c r="H154" s="2"/>
    </row>
    <row r="155" spans="1:8" ht="15" x14ac:dyDescent="0.2">
      <c r="A155" s="39"/>
      <c r="B155" s="12"/>
      <c r="C155" s="13"/>
      <c r="D155" s="14"/>
      <c r="E155" s="14"/>
      <c r="F155" s="14"/>
      <c r="G155" s="2"/>
      <c r="H155" s="2"/>
    </row>
    <row r="156" spans="1:8" ht="15" x14ac:dyDescent="0.2">
      <c r="A156" s="39"/>
      <c r="B156" s="12"/>
      <c r="C156" s="13"/>
      <c r="D156" s="14"/>
      <c r="E156" s="14"/>
      <c r="F156" s="14"/>
      <c r="G156" s="2"/>
      <c r="H156" s="2"/>
    </row>
    <row r="157" spans="1:8" ht="15" x14ac:dyDescent="0.2">
      <c r="A157" s="39"/>
      <c r="B157" s="12"/>
      <c r="C157" s="13"/>
      <c r="D157" s="14"/>
      <c r="E157" s="14"/>
      <c r="F157" s="14"/>
      <c r="G157" s="2"/>
      <c r="H157" s="2"/>
    </row>
    <row r="158" spans="1:8" ht="15" x14ac:dyDescent="0.2">
      <c r="A158" s="39"/>
      <c r="B158" s="12"/>
      <c r="C158" s="13"/>
      <c r="D158" s="14"/>
      <c r="E158" s="14"/>
      <c r="F158" s="14"/>
      <c r="G158" s="2"/>
      <c r="H158" s="2"/>
    </row>
    <row r="159" spans="1:8" ht="15" x14ac:dyDescent="0.2">
      <c r="A159" s="39"/>
      <c r="B159" s="12"/>
      <c r="C159" s="13"/>
      <c r="D159" s="14"/>
      <c r="E159" s="14"/>
      <c r="F159" s="14"/>
      <c r="G159" s="2"/>
      <c r="H159" s="2"/>
    </row>
    <row r="160" spans="1:8" ht="15" x14ac:dyDescent="0.2">
      <c r="A160" s="39"/>
      <c r="B160" s="12"/>
      <c r="C160" s="13"/>
      <c r="D160" s="14"/>
      <c r="E160" s="14"/>
      <c r="F160" s="14"/>
      <c r="G160" s="2"/>
      <c r="H160" s="2"/>
    </row>
    <row r="161" spans="1:8" ht="15" x14ac:dyDescent="0.2">
      <c r="A161" s="39"/>
      <c r="B161" s="12"/>
      <c r="C161" s="13"/>
      <c r="D161" s="14"/>
      <c r="E161" s="14"/>
      <c r="F161" s="14"/>
      <c r="G161" s="2"/>
      <c r="H161" s="2"/>
    </row>
    <row r="162" spans="1:8" ht="15" x14ac:dyDescent="0.2">
      <c r="A162" s="39"/>
      <c r="B162" s="12"/>
      <c r="C162" s="13"/>
      <c r="D162" s="14"/>
      <c r="E162" s="14"/>
      <c r="F162" s="14"/>
      <c r="G162" s="2"/>
      <c r="H162" s="2"/>
    </row>
    <row r="163" spans="1:8" ht="15" x14ac:dyDescent="0.2">
      <c r="A163" s="39"/>
      <c r="B163" s="12"/>
      <c r="C163" s="13"/>
      <c r="D163" s="14"/>
      <c r="E163" s="14"/>
      <c r="F163" s="14"/>
      <c r="G163" s="2"/>
      <c r="H163" s="2"/>
    </row>
    <row r="164" spans="1:8" ht="15" x14ac:dyDescent="0.2">
      <c r="A164" s="39"/>
      <c r="B164" s="12"/>
      <c r="C164" s="13"/>
      <c r="D164" s="14"/>
      <c r="E164" s="14"/>
      <c r="F164" s="14"/>
      <c r="G164" s="2"/>
      <c r="H164" s="2"/>
    </row>
    <row r="165" spans="1:8" ht="15" x14ac:dyDescent="0.2">
      <c r="A165" s="39"/>
      <c r="B165" s="12"/>
      <c r="C165" s="13"/>
      <c r="D165" s="14"/>
      <c r="E165" s="14"/>
      <c r="F165" s="14"/>
      <c r="G165" s="2"/>
      <c r="H165" s="2"/>
    </row>
    <row r="166" spans="1:8" ht="15" x14ac:dyDescent="0.2">
      <c r="A166" s="39"/>
      <c r="B166" s="12"/>
      <c r="C166" s="13"/>
      <c r="D166" s="14"/>
      <c r="E166" s="14"/>
      <c r="F166" s="14"/>
      <c r="G166" s="2"/>
      <c r="H166" s="2"/>
    </row>
    <row r="167" spans="1:8" ht="15" x14ac:dyDescent="0.2">
      <c r="A167" s="39"/>
      <c r="B167" s="12"/>
      <c r="C167" s="13"/>
      <c r="D167" s="14"/>
      <c r="E167" s="14"/>
      <c r="F167" s="14"/>
      <c r="G167" s="2"/>
      <c r="H167" s="2"/>
    </row>
    <row r="168" spans="1:8" ht="15" x14ac:dyDescent="0.2">
      <c r="A168" s="39"/>
      <c r="B168" s="12"/>
      <c r="C168" s="13"/>
      <c r="D168" s="14"/>
      <c r="E168" s="14"/>
      <c r="F168" s="14"/>
      <c r="G168" s="2"/>
      <c r="H168" s="2"/>
    </row>
  </sheetData>
  <mergeCells count="48">
    <mergeCell ref="A29:A32"/>
    <mergeCell ref="A2:P2"/>
    <mergeCell ref="A3:P3"/>
    <mergeCell ref="A4:P4"/>
    <mergeCell ref="A5:P5"/>
    <mergeCell ref="C6:F6"/>
    <mergeCell ref="H6:K6"/>
    <mergeCell ref="M6:P6"/>
    <mergeCell ref="A9:A12"/>
    <mergeCell ref="A13:A16"/>
    <mergeCell ref="A17:A20"/>
    <mergeCell ref="A21:A24"/>
    <mergeCell ref="A25:A28"/>
    <mergeCell ref="A117:A120"/>
    <mergeCell ref="A121:A124"/>
    <mergeCell ref="A77:A80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97:A100"/>
    <mergeCell ref="A101:A104"/>
    <mergeCell ref="A105:A108"/>
    <mergeCell ref="A109:A112"/>
    <mergeCell ref="A113:A116"/>
    <mergeCell ref="A1:P1"/>
    <mergeCell ref="A153:A156"/>
    <mergeCell ref="A157:A160"/>
    <mergeCell ref="A161:A164"/>
    <mergeCell ref="A165:A168"/>
    <mergeCell ref="A129:A132"/>
    <mergeCell ref="A133:A136"/>
    <mergeCell ref="A137:A140"/>
    <mergeCell ref="A141:A144"/>
    <mergeCell ref="A145:A148"/>
    <mergeCell ref="A149:A152"/>
    <mergeCell ref="A125:A128"/>
    <mergeCell ref="A81:A84"/>
    <mergeCell ref="A85:A88"/>
    <mergeCell ref="A89:A92"/>
    <mergeCell ref="A93:A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7547C-3D3D-4709-B333-EFA33B8C6049}">
  <sheetPr>
    <tabColor rgb="FFFFC000"/>
  </sheetPr>
  <dimension ref="A1:I167"/>
  <sheetViews>
    <sheetView workbookViewId="0">
      <selection activeCell="A3" sqref="A3:F3"/>
    </sheetView>
  </sheetViews>
  <sheetFormatPr baseColWidth="10" defaultRowHeight="12.75" x14ac:dyDescent="0.2"/>
  <cols>
    <col min="1" max="2" width="11.7109375" style="2" customWidth="1"/>
    <col min="3" max="6" width="17" style="2" customWidth="1"/>
    <col min="7" max="8" width="11.42578125" style="15"/>
    <col min="9" max="16384" width="11.42578125" style="2"/>
  </cols>
  <sheetData>
    <row r="1" spans="1:9" ht="32.25" customHeight="1" x14ac:dyDescent="0.2">
      <c r="A1" s="42" t="s">
        <v>17</v>
      </c>
      <c r="B1" s="42"/>
      <c r="C1" s="42"/>
      <c r="D1" s="42"/>
      <c r="E1" s="42"/>
      <c r="F1" s="42"/>
      <c r="G1" s="1"/>
      <c r="H1" s="1"/>
    </row>
    <row r="2" spans="1:9" s="3" customFormat="1" ht="18.75" customHeight="1" x14ac:dyDescent="0.2">
      <c r="A2" s="41" t="s">
        <v>1</v>
      </c>
      <c r="B2" s="41"/>
      <c r="C2" s="41"/>
      <c r="D2" s="41"/>
      <c r="E2" s="41"/>
      <c r="F2" s="41"/>
      <c r="G2" s="16"/>
      <c r="H2" s="16"/>
      <c r="I2" s="16"/>
    </row>
    <row r="3" spans="1:9" ht="53.25" customHeight="1" x14ac:dyDescent="0.2">
      <c r="A3" s="45" t="s">
        <v>18</v>
      </c>
      <c r="B3" s="45"/>
      <c r="C3" s="45"/>
      <c r="D3" s="45"/>
      <c r="E3" s="45"/>
      <c r="F3" s="45"/>
      <c r="G3" s="1"/>
      <c r="H3" s="1"/>
    </row>
    <row r="4" spans="1:9" ht="27.95" customHeight="1" x14ac:dyDescent="0.2">
      <c r="A4" s="43" t="s">
        <v>3</v>
      </c>
      <c r="B4" s="43"/>
      <c r="C4" s="43"/>
      <c r="D4" s="43"/>
      <c r="E4" s="43"/>
      <c r="F4" s="43"/>
      <c r="G4" s="17"/>
      <c r="H4" s="17"/>
      <c r="I4" s="17"/>
    </row>
    <row r="5" spans="1:9" ht="36" customHeight="1" x14ac:dyDescent="0.2">
      <c r="A5" s="27"/>
      <c r="B5" s="27"/>
      <c r="C5" s="44" t="s">
        <v>16</v>
      </c>
      <c r="D5" s="44"/>
      <c r="E5" s="44"/>
      <c r="F5" s="34"/>
      <c r="G5" s="1"/>
      <c r="H5" s="1"/>
    </row>
    <row r="6" spans="1:9" s="9" customFormat="1" ht="39.75" customHeight="1" x14ac:dyDescent="0.2">
      <c r="A6" s="5" t="s">
        <v>4</v>
      </c>
      <c r="B6" s="6" t="s">
        <v>5</v>
      </c>
      <c r="C6" s="7" t="s">
        <v>6</v>
      </c>
      <c r="D6" s="22" t="s">
        <v>7</v>
      </c>
      <c r="E6" s="8" t="s">
        <v>8</v>
      </c>
      <c r="F6" s="33"/>
    </row>
    <row r="7" spans="1:9" s="26" customFormat="1" ht="39.75" customHeight="1" x14ac:dyDescent="0.2">
      <c r="A7" s="10" t="s">
        <v>9</v>
      </c>
      <c r="B7" s="11" t="s">
        <v>10</v>
      </c>
      <c r="C7" s="18" t="s">
        <v>11</v>
      </c>
      <c r="D7" s="23" t="s">
        <v>12</v>
      </c>
      <c r="E7" s="19" t="s">
        <v>13</v>
      </c>
    </row>
    <row r="8" spans="1:9" ht="15" x14ac:dyDescent="0.2">
      <c r="A8" s="46">
        <v>2000</v>
      </c>
      <c r="B8" s="12">
        <v>1</v>
      </c>
      <c r="C8" s="21"/>
      <c r="D8" s="21"/>
      <c r="E8" s="21"/>
      <c r="G8" s="2"/>
      <c r="H8" s="2"/>
    </row>
    <row r="9" spans="1:9" ht="15" x14ac:dyDescent="0.2">
      <c r="A9" s="39"/>
      <c r="B9" s="12">
        <v>2</v>
      </c>
      <c r="C9" s="21">
        <v>0.10241663284876278</v>
      </c>
      <c r="D9" s="21">
        <v>0.19666746656532119</v>
      </c>
      <c r="E9" s="21">
        <v>8.7080544800997473E-2</v>
      </c>
      <c r="G9" s="2"/>
      <c r="H9" s="2"/>
    </row>
    <row r="10" spans="1:9" ht="15" x14ac:dyDescent="0.2">
      <c r="A10" s="39"/>
      <c r="B10" s="12">
        <v>3</v>
      </c>
      <c r="C10" s="21">
        <v>-1.0456648096667132E-2</v>
      </c>
      <c r="D10" s="21">
        <v>-2.117672149274219E-2</v>
      </c>
      <c r="E10" s="21">
        <v>-9.3663416244956443E-2</v>
      </c>
      <c r="G10" s="2"/>
      <c r="H10" s="2"/>
    </row>
    <row r="11" spans="1:9" ht="15" x14ac:dyDescent="0.2">
      <c r="A11" s="39"/>
      <c r="B11" s="12">
        <v>4</v>
      </c>
      <c r="C11" s="21">
        <v>3.5287051499204747E-2</v>
      </c>
      <c r="D11" s="21">
        <v>1.6096637004477277E-2</v>
      </c>
      <c r="E11" s="21">
        <v>-1.3645880093301255E-2</v>
      </c>
      <c r="G11" s="2"/>
      <c r="H11" s="2"/>
    </row>
    <row r="12" spans="1:9" ht="15" x14ac:dyDescent="0.2">
      <c r="A12" s="39">
        <v>2001</v>
      </c>
      <c r="B12" s="12">
        <v>1</v>
      </c>
      <c r="C12" s="21">
        <v>8.0465554144071305E-3</v>
      </c>
      <c r="D12" s="21">
        <v>-5.8524203431725381E-2</v>
      </c>
      <c r="E12" s="21">
        <v>-6.6309763879936701E-2</v>
      </c>
      <c r="G12" s="2"/>
      <c r="H12" s="2"/>
    </row>
    <row r="13" spans="1:9" ht="15" x14ac:dyDescent="0.2">
      <c r="A13" s="39"/>
      <c r="B13" s="12">
        <v>2</v>
      </c>
      <c r="C13" s="21">
        <v>-5.7998759869319905E-3</v>
      </c>
      <c r="D13" s="21">
        <v>-2.4001621743777957E-2</v>
      </c>
      <c r="E13" s="21">
        <v>-4.2341352693658789E-2</v>
      </c>
      <c r="G13" s="2"/>
      <c r="H13" s="2"/>
    </row>
    <row r="14" spans="1:9" ht="15" x14ac:dyDescent="0.2">
      <c r="A14" s="39"/>
      <c r="B14" s="12">
        <v>3</v>
      </c>
      <c r="C14" s="21">
        <v>5.0707030091581284E-3</v>
      </c>
      <c r="D14" s="21">
        <v>0.14002599586020481</v>
      </c>
      <c r="E14" s="21">
        <v>5.7860256495453788E-2</v>
      </c>
      <c r="G14" s="2"/>
      <c r="H14" s="2"/>
    </row>
    <row r="15" spans="1:9" ht="15" x14ac:dyDescent="0.2">
      <c r="A15" s="39"/>
      <c r="B15" s="12">
        <v>4</v>
      </c>
      <c r="C15" s="21">
        <v>5.3293836778946169E-2</v>
      </c>
      <c r="D15" s="21">
        <v>-4.6175469016346282E-2</v>
      </c>
      <c r="E15" s="21">
        <v>-6.2147139857406393E-2</v>
      </c>
      <c r="G15" s="2"/>
      <c r="H15" s="2"/>
    </row>
    <row r="16" spans="1:9" ht="15" x14ac:dyDescent="0.2">
      <c r="A16" s="39">
        <v>2002</v>
      </c>
      <c r="B16" s="12">
        <v>1</v>
      </c>
      <c r="C16" s="21">
        <v>4.0362225701450649E-2</v>
      </c>
      <c r="D16" s="21">
        <v>0.17552025097510834</v>
      </c>
      <c r="E16" s="21">
        <v>5.8263133398911204E-2</v>
      </c>
      <c r="G16" s="2"/>
      <c r="H16" s="2"/>
    </row>
    <row r="17" spans="1:8" ht="15" x14ac:dyDescent="0.2">
      <c r="A17" s="39"/>
      <c r="B17" s="12">
        <v>2</v>
      </c>
      <c r="C17" s="21">
        <v>-3.7482881697650905E-2</v>
      </c>
      <c r="D17" s="21">
        <v>-2.8260215525149568E-2</v>
      </c>
      <c r="E17" s="21">
        <v>-7.8813715985321386E-2</v>
      </c>
      <c r="G17" s="2"/>
      <c r="H17" s="2"/>
    </row>
    <row r="18" spans="1:8" ht="15" x14ac:dyDescent="0.2">
      <c r="A18" s="39"/>
      <c r="B18" s="12">
        <v>3</v>
      </c>
      <c r="C18" s="21">
        <v>2.1056866553492926E-2</v>
      </c>
      <c r="D18" s="21">
        <v>-0.13465895771164849</v>
      </c>
      <c r="E18" s="21">
        <v>4.1350943546094587E-3</v>
      </c>
      <c r="G18" s="2"/>
      <c r="H18" s="2"/>
    </row>
    <row r="19" spans="1:8" ht="15" x14ac:dyDescent="0.2">
      <c r="A19" s="39"/>
      <c r="B19" s="12">
        <v>4</v>
      </c>
      <c r="C19" s="21">
        <v>2.3694511884740699E-2</v>
      </c>
      <c r="D19" s="21">
        <v>0.1400743442122534</v>
      </c>
      <c r="E19" s="21">
        <v>4.1431631865101348E-2</v>
      </c>
      <c r="G19" s="2"/>
      <c r="H19" s="2"/>
    </row>
    <row r="20" spans="1:8" ht="15" x14ac:dyDescent="0.2">
      <c r="A20" s="39">
        <v>2003</v>
      </c>
      <c r="B20" s="12">
        <v>1</v>
      </c>
      <c r="C20" s="21">
        <v>-7.2691109605397264E-3</v>
      </c>
      <c r="D20" s="21">
        <v>4.5799022104917153E-2</v>
      </c>
      <c r="E20" s="21">
        <v>-3.1615723546300045E-2</v>
      </c>
      <c r="G20" s="2"/>
      <c r="H20" s="2"/>
    </row>
    <row r="21" spans="1:8" ht="15" x14ac:dyDescent="0.2">
      <c r="A21" s="39"/>
      <c r="B21" s="12">
        <v>2</v>
      </c>
      <c r="C21" s="21">
        <v>5.8833121698234736E-2</v>
      </c>
      <c r="D21" s="21">
        <v>2.3703284223047572E-2</v>
      </c>
      <c r="E21" s="21">
        <v>-6.9871830405065727E-2</v>
      </c>
      <c r="G21" s="2"/>
      <c r="H21" s="2"/>
    </row>
    <row r="22" spans="1:8" ht="15" x14ac:dyDescent="0.2">
      <c r="A22" s="39"/>
      <c r="B22" s="12">
        <v>3</v>
      </c>
      <c r="C22" s="21">
        <v>1.5965398280599397E-2</v>
      </c>
      <c r="D22" s="21">
        <v>5.8131538200911326E-2</v>
      </c>
      <c r="E22" s="21">
        <v>0.3320854701942566</v>
      </c>
      <c r="G22" s="2"/>
      <c r="H22" s="2"/>
    </row>
    <row r="23" spans="1:8" ht="15" x14ac:dyDescent="0.2">
      <c r="A23" s="39"/>
      <c r="B23" s="12">
        <v>4</v>
      </c>
      <c r="C23" s="21">
        <v>-1.2808912339952294E-2</v>
      </c>
      <c r="D23" s="21">
        <v>-5.1289051532994234E-2</v>
      </c>
      <c r="E23" s="21">
        <v>-0.13706521347398293</v>
      </c>
      <c r="G23" s="2"/>
      <c r="H23" s="2"/>
    </row>
    <row r="24" spans="1:8" ht="15" x14ac:dyDescent="0.2">
      <c r="A24" s="39">
        <v>2004</v>
      </c>
      <c r="B24" s="12">
        <v>1</v>
      </c>
      <c r="C24" s="21">
        <v>-5.6690507872008133E-3</v>
      </c>
      <c r="D24" s="21">
        <v>3.9856445929236539E-2</v>
      </c>
      <c r="E24" s="21">
        <v>4.3525405156919605E-2</v>
      </c>
      <c r="G24" s="2"/>
      <c r="H24" s="2"/>
    </row>
    <row r="25" spans="1:8" ht="15" x14ac:dyDescent="0.2">
      <c r="A25" s="39"/>
      <c r="B25" s="12">
        <v>2</v>
      </c>
      <c r="C25" s="21">
        <v>3.2033726487884495E-2</v>
      </c>
      <c r="D25" s="21">
        <v>3.5784329402557269E-3</v>
      </c>
      <c r="E25" s="21">
        <v>-4.6135662989387531E-2</v>
      </c>
      <c r="G25" s="2"/>
      <c r="H25" s="2"/>
    </row>
    <row r="26" spans="1:8" ht="15" x14ac:dyDescent="0.2">
      <c r="A26" s="39"/>
      <c r="B26" s="12">
        <v>3</v>
      </c>
      <c r="C26" s="21">
        <v>3.9105917477103569E-2</v>
      </c>
      <c r="D26" s="21">
        <v>3.4966188541928123E-2</v>
      </c>
      <c r="E26" s="21">
        <v>2.2373678127172392E-2</v>
      </c>
      <c r="G26" s="2"/>
      <c r="H26" s="2"/>
    </row>
    <row r="27" spans="1:8" ht="15" x14ac:dyDescent="0.2">
      <c r="A27" s="39"/>
      <c r="B27" s="12">
        <v>4</v>
      </c>
      <c r="C27" s="21">
        <v>-5.9474482385284411E-3</v>
      </c>
      <c r="D27" s="21">
        <v>-2.808710599817843E-2</v>
      </c>
      <c r="E27" s="21">
        <v>7.0122322982976826E-2</v>
      </c>
      <c r="G27" s="2"/>
      <c r="H27" s="2"/>
    </row>
    <row r="28" spans="1:8" ht="15" x14ac:dyDescent="0.2">
      <c r="A28" s="39">
        <v>2005</v>
      </c>
      <c r="B28" s="12">
        <v>1</v>
      </c>
      <c r="C28" s="21">
        <v>4.6622388738573051E-3</v>
      </c>
      <c r="D28" s="21">
        <v>-8.7153048305863234E-2</v>
      </c>
      <c r="E28" s="21">
        <v>9.3251171866572946E-3</v>
      </c>
      <c r="G28" s="2"/>
      <c r="H28" s="2"/>
    </row>
    <row r="29" spans="1:8" ht="15" x14ac:dyDescent="0.2">
      <c r="A29" s="39"/>
      <c r="B29" s="12">
        <v>2</v>
      </c>
      <c r="C29" s="21">
        <v>5.3781645150923207E-3</v>
      </c>
      <c r="D29" s="21">
        <v>0.10988510824541242</v>
      </c>
      <c r="E29" s="21">
        <v>7.1166472822880023E-2</v>
      </c>
      <c r="G29" s="2"/>
      <c r="H29" s="2"/>
    </row>
    <row r="30" spans="1:8" ht="15" x14ac:dyDescent="0.2">
      <c r="A30" s="39"/>
      <c r="B30" s="12">
        <v>3</v>
      </c>
      <c r="C30" s="21">
        <v>4.45305339406179E-2</v>
      </c>
      <c r="D30" s="21">
        <v>5.7689833896217735E-2</v>
      </c>
      <c r="E30" s="21">
        <v>-4.3873950152656944E-2</v>
      </c>
      <c r="G30" s="2"/>
      <c r="H30" s="2"/>
    </row>
    <row r="31" spans="1:8" ht="15" x14ac:dyDescent="0.2">
      <c r="A31" s="39"/>
      <c r="B31" s="12">
        <v>4</v>
      </c>
      <c r="C31" s="21">
        <v>-1.4841882049396182E-2</v>
      </c>
      <c r="D31" s="21">
        <v>-4.7727517395751429E-3</v>
      </c>
      <c r="E31" s="21">
        <v>-1.8678501215522281E-2</v>
      </c>
      <c r="G31" s="2"/>
      <c r="H31" s="2"/>
    </row>
    <row r="32" spans="1:8" ht="15" x14ac:dyDescent="0.2">
      <c r="A32" s="39">
        <v>2006</v>
      </c>
      <c r="B32" s="12">
        <v>1</v>
      </c>
      <c r="C32" s="21">
        <v>6.2558013502023391E-2</v>
      </c>
      <c r="D32" s="21">
        <v>-1.8725752151583785E-2</v>
      </c>
      <c r="E32" s="21">
        <v>-7.9598789529857994E-2</v>
      </c>
      <c r="G32" s="2"/>
      <c r="H32" s="2"/>
    </row>
    <row r="33" spans="1:8" ht="15" x14ac:dyDescent="0.2">
      <c r="A33" s="39"/>
      <c r="B33" s="12">
        <v>2</v>
      </c>
      <c r="C33" s="21">
        <v>3.4289316256368219E-2</v>
      </c>
      <c r="D33" s="21">
        <v>7.8157092653797111E-2</v>
      </c>
      <c r="E33" s="21">
        <v>0.15358529376256658</v>
      </c>
      <c r="G33" s="2"/>
      <c r="H33" s="2"/>
    </row>
    <row r="34" spans="1:8" ht="15" x14ac:dyDescent="0.2">
      <c r="A34" s="39"/>
      <c r="B34" s="12">
        <v>3</v>
      </c>
      <c r="C34" s="21">
        <v>2.1480408321332467E-2</v>
      </c>
      <c r="D34" s="21">
        <v>6.7314060111965057E-2</v>
      </c>
      <c r="E34" s="21">
        <v>1.7724784281157646E-2</v>
      </c>
      <c r="G34" s="2"/>
      <c r="H34" s="2"/>
    </row>
    <row r="35" spans="1:8" ht="15" x14ac:dyDescent="0.2">
      <c r="A35" s="39"/>
      <c r="B35" s="12">
        <v>4</v>
      </c>
      <c r="C35" s="21">
        <v>-3.2402401921794222E-2</v>
      </c>
      <c r="D35" s="21">
        <v>-9.295153706468684E-2</v>
      </c>
      <c r="E35" s="21">
        <v>-0.13783831108925992</v>
      </c>
      <c r="G35" s="2"/>
      <c r="H35" s="2"/>
    </row>
    <row r="36" spans="1:8" ht="15" x14ac:dyDescent="0.2">
      <c r="A36" s="39">
        <v>2007</v>
      </c>
      <c r="B36" s="12">
        <v>1</v>
      </c>
      <c r="C36" s="21">
        <v>7.2825482149521115E-3</v>
      </c>
      <c r="D36" s="21">
        <v>0.11805062169746507</v>
      </c>
      <c r="E36" s="21">
        <v>6.5683073737863973E-2</v>
      </c>
      <c r="G36" s="2"/>
      <c r="H36" s="2"/>
    </row>
    <row r="37" spans="1:8" ht="15" x14ac:dyDescent="0.2">
      <c r="A37" s="39"/>
      <c r="B37" s="12">
        <v>2</v>
      </c>
      <c r="C37" s="21">
        <v>-1.0650505880801742E-2</v>
      </c>
      <c r="D37" s="21">
        <v>-2.1009437475192461E-2</v>
      </c>
      <c r="E37" s="21">
        <v>-7.0160288037653395E-2</v>
      </c>
      <c r="G37" s="2"/>
      <c r="H37" s="2"/>
    </row>
    <row r="38" spans="1:8" ht="15" x14ac:dyDescent="0.2">
      <c r="A38" s="39"/>
      <c r="B38" s="12">
        <v>3</v>
      </c>
      <c r="C38" s="21">
        <v>1.5215366200350466E-2</v>
      </c>
      <c r="D38" s="21">
        <v>-3.6736632053839258E-2</v>
      </c>
      <c r="E38" s="21">
        <v>7.3154150566912657E-2</v>
      </c>
      <c r="G38" s="2"/>
      <c r="H38" s="2"/>
    </row>
    <row r="39" spans="1:8" ht="15" x14ac:dyDescent="0.2">
      <c r="A39" s="39"/>
      <c r="B39" s="12">
        <v>4</v>
      </c>
      <c r="C39" s="21">
        <v>-9.2747051693766736E-3</v>
      </c>
      <c r="D39" s="21">
        <v>1.5036202236056395E-2</v>
      </c>
      <c r="E39" s="21">
        <v>3.3537581639836445E-2</v>
      </c>
      <c r="G39" s="2"/>
      <c r="H39" s="2"/>
    </row>
    <row r="40" spans="1:8" ht="15" x14ac:dyDescent="0.2">
      <c r="A40" s="39">
        <v>2008</v>
      </c>
      <c r="B40" s="12">
        <v>1</v>
      </c>
      <c r="C40" s="21">
        <v>4.0208064587337278E-2</v>
      </c>
      <c r="D40" s="21">
        <v>4.6341919873745585E-2</v>
      </c>
      <c r="E40" s="21">
        <v>8.9242327269390534E-2</v>
      </c>
      <c r="G40" s="2"/>
      <c r="H40" s="2"/>
    </row>
    <row r="41" spans="1:8" ht="15" x14ac:dyDescent="0.2">
      <c r="A41" s="39"/>
      <c r="B41" s="12">
        <v>2</v>
      </c>
      <c r="C41" s="21">
        <v>5.5750306412052364E-3</v>
      </c>
      <c r="D41" s="21">
        <v>-7.1890155737165395E-3</v>
      </c>
      <c r="E41" s="21">
        <v>-1.9399162102739731E-2</v>
      </c>
      <c r="G41" s="2"/>
      <c r="H41" s="2"/>
    </row>
    <row r="42" spans="1:8" ht="15" x14ac:dyDescent="0.2">
      <c r="A42" s="39"/>
      <c r="B42" s="12">
        <v>3</v>
      </c>
      <c r="C42" s="21">
        <v>-4.6507076759492068E-2</v>
      </c>
      <c r="D42" s="21">
        <v>5.8981762225760459E-3</v>
      </c>
      <c r="E42" s="21">
        <v>-2.5671993340500077E-2</v>
      </c>
      <c r="G42" s="2"/>
      <c r="H42" s="2"/>
    </row>
    <row r="43" spans="1:8" ht="15" x14ac:dyDescent="0.2">
      <c r="A43" s="39"/>
      <c r="B43" s="12">
        <v>4</v>
      </c>
      <c r="C43" s="21">
        <v>2.2281852974213034E-2</v>
      </c>
      <c r="D43" s="21">
        <v>-3.4915218634711143E-2</v>
      </c>
      <c r="E43" s="21">
        <v>-3.2295340447771048E-2</v>
      </c>
      <c r="G43" s="2"/>
      <c r="H43" s="2"/>
    </row>
    <row r="44" spans="1:8" ht="15" x14ac:dyDescent="0.2">
      <c r="A44" s="39">
        <v>2009</v>
      </c>
      <c r="B44" s="12">
        <v>1</v>
      </c>
      <c r="C44" s="21">
        <v>-6.5362807593316585E-3</v>
      </c>
      <c r="D44" s="21">
        <v>-3.2175962908791433E-2</v>
      </c>
      <c r="E44" s="21">
        <v>-4.450132733715028E-2</v>
      </c>
      <c r="G44" s="2"/>
      <c r="H44" s="2"/>
    </row>
    <row r="45" spans="1:8" ht="15" x14ac:dyDescent="0.2">
      <c r="A45" s="39"/>
      <c r="B45" s="12">
        <v>2</v>
      </c>
      <c r="C45" s="21">
        <v>1.0664124838138278E-2</v>
      </c>
      <c r="D45" s="21">
        <v>-1.5656926843778507E-2</v>
      </c>
      <c r="E45" s="21">
        <v>4.0423744978087983E-2</v>
      </c>
      <c r="G45" s="2"/>
      <c r="H45" s="2"/>
    </row>
    <row r="46" spans="1:8" ht="15" x14ac:dyDescent="0.2">
      <c r="A46" s="39"/>
      <c r="B46" s="12">
        <v>3</v>
      </c>
      <c r="C46" s="21">
        <v>4.0989908359212013E-2</v>
      </c>
      <c r="D46" s="21">
        <v>-7.8089615998464534E-3</v>
      </c>
      <c r="E46" s="21">
        <v>-2.3165890050781401E-3</v>
      </c>
      <c r="G46" s="2"/>
      <c r="H46" s="2"/>
    </row>
    <row r="47" spans="1:8" ht="15" x14ac:dyDescent="0.2">
      <c r="A47" s="39"/>
      <c r="B47" s="12">
        <v>4</v>
      </c>
      <c r="C47" s="21">
        <v>9.2517380141485361E-2</v>
      </c>
      <c r="D47" s="21">
        <v>0.11848769271828917</v>
      </c>
      <c r="E47" s="21">
        <v>3.8532006153165321E-2</v>
      </c>
      <c r="G47" s="2"/>
      <c r="H47" s="2"/>
    </row>
    <row r="48" spans="1:8" ht="15" x14ac:dyDescent="0.2">
      <c r="A48" s="39">
        <v>2010</v>
      </c>
      <c r="B48" s="12">
        <v>1</v>
      </c>
      <c r="C48" s="21">
        <v>-3.7241930781625188E-3</v>
      </c>
      <c r="D48" s="21">
        <v>-1.1876789456532699E-2</v>
      </c>
      <c r="E48" s="21">
        <v>1.3179953844832282E-2</v>
      </c>
      <c r="G48" s="2"/>
      <c r="H48" s="2"/>
    </row>
    <row r="49" spans="1:8" ht="15" x14ac:dyDescent="0.2">
      <c r="A49" s="39"/>
      <c r="B49" s="12">
        <v>2</v>
      </c>
      <c r="C49" s="21">
        <v>-1.199962731297477E-2</v>
      </c>
      <c r="D49" s="21">
        <v>-8.8846600745705606E-3</v>
      </c>
      <c r="E49" s="21">
        <v>-5.3665869506906105E-2</v>
      </c>
      <c r="G49" s="2"/>
      <c r="H49" s="2"/>
    </row>
    <row r="50" spans="1:8" ht="15" x14ac:dyDescent="0.2">
      <c r="A50" s="39"/>
      <c r="B50" s="12">
        <v>3</v>
      </c>
      <c r="C50" s="21">
        <v>2.1579428063226436E-2</v>
      </c>
      <c r="D50" s="21">
        <v>-6.8655309764086292E-3</v>
      </c>
      <c r="E50" s="21">
        <v>6.5798387847714634E-2</v>
      </c>
      <c r="G50" s="2"/>
      <c r="H50" s="2"/>
    </row>
    <row r="51" spans="1:8" ht="15" x14ac:dyDescent="0.2">
      <c r="A51" s="39"/>
      <c r="B51" s="12">
        <v>4</v>
      </c>
      <c r="C51" s="21">
        <v>-7.9891212757887686E-4</v>
      </c>
      <c r="D51" s="21">
        <v>1.7902149839041481E-2</v>
      </c>
      <c r="E51" s="21">
        <v>-1.4791017546676999E-3</v>
      </c>
      <c r="G51" s="2"/>
      <c r="H51" s="2"/>
    </row>
    <row r="52" spans="1:8" ht="15" x14ac:dyDescent="0.2">
      <c r="A52" s="39">
        <v>2011</v>
      </c>
      <c r="B52" s="12">
        <v>1</v>
      </c>
      <c r="C52" s="21">
        <v>-0.23102727169707582</v>
      </c>
      <c r="D52" s="21">
        <v>-0.21479784292771462</v>
      </c>
      <c r="E52" s="21">
        <v>-0.28359035898451534</v>
      </c>
      <c r="G52" s="2"/>
      <c r="H52" s="2"/>
    </row>
    <row r="53" spans="1:8" ht="15" x14ac:dyDescent="0.2">
      <c r="A53" s="39"/>
      <c r="B53" s="12">
        <v>2</v>
      </c>
      <c r="C53" s="21">
        <v>0.33154906102024517</v>
      </c>
      <c r="D53" s="21">
        <v>0.20646731535610385</v>
      </c>
      <c r="E53" s="21">
        <v>0.18001179551890936</v>
      </c>
      <c r="G53" s="2"/>
      <c r="H53" s="2"/>
    </row>
    <row r="54" spans="1:8" ht="15" x14ac:dyDescent="0.2">
      <c r="A54" s="39"/>
      <c r="B54" s="12">
        <v>3</v>
      </c>
      <c r="C54" s="21">
        <v>1.423609762429745E-2</v>
      </c>
      <c r="D54" s="21">
        <v>5.0931989455062388E-2</v>
      </c>
      <c r="E54" s="21">
        <v>2.3358843732413925E-2</v>
      </c>
      <c r="G54" s="2"/>
      <c r="H54" s="2"/>
    </row>
    <row r="55" spans="1:8" ht="15" x14ac:dyDescent="0.2">
      <c r="A55" s="39"/>
      <c r="B55" s="12">
        <v>4</v>
      </c>
      <c r="C55" s="21">
        <v>5.7304410341201928E-2</v>
      </c>
      <c r="D55" s="21">
        <v>-1.5017809077454425E-2</v>
      </c>
      <c r="E55" s="21">
        <v>8.7088931360671543E-2</v>
      </c>
      <c r="G55" s="2"/>
      <c r="H55" s="2"/>
    </row>
    <row r="56" spans="1:8" ht="15" x14ac:dyDescent="0.2">
      <c r="A56" s="39">
        <v>2012</v>
      </c>
      <c r="B56" s="12">
        <v>1</v>
      </c>
      <c r="C56" s="21">
        <v>2.3526151601116485E-3</v>
      </c>
      <c r="D56" s="21">
        <v>3.6539731103192752E-2</v>
      </c>
      <c r="E56" s="21">
        <v>2.1421413978382375E-2</v>
      </c>
      <c r="G56" s="2"/>
      <c r="H56" s="2"/>
    </row>
    <row r="57" spans="1:8" ht="15" x14ac:dyDescent="0.2">
      <c r="A57" s="39"/>
      <c r="B57" s="12">
        <v>2</v>
      </c>
      <c r="C57" s="21">
        <v>3.6123631773884446E-2</v>
      </c>
      <c r="D57" s="21">
        <v>1.3373289143377542E-2</v>
      </c>
      <c r="E57" s="21">
        <v>3.2973206940769773E-2</v>
      </c>
      <c r="F57" s="28"/>
      <c r="G57" s="2"/>
      <c r="H57" s="2"/>
    </row>
    <row r="58" spans="1:8" ht="15" x14ac:dyDescent="0.2">
      <c r="A58" s="39"/>
      <c r="B58" s="12">
        <v>3</v>
      </c>
      <c r="C58" s="21">
        <v>-5.3414538787237564E-3</v>
      </c>
      <c r="D58" s="21">
        <v>-4.0707025257067035E-2</v>
      </c>
      <c r="E58" s="21">
        <v>-2.8129531785777928E-2</v>
      </c>
      <c r="F58" s="28"/>
      <c r="G58" s="2"/>
      <c r="H58" s="2"/>
    </row>
    <row r="59" spans="1:8" ht="15" x14ac:dyDescent="0.2">
      <c r="A59" s="39"/>
      <c r="B59" s="12">
        <v>4</v>
      </c>
      <c r="C59" s="21">
        <v>-2.3134102210051743E-3</v>
      </c>
      <c r="D59" s="21">
        <v>-1.2575380533899505E-2</v>
      </c>
      <c r="E59" s="21">
        <v>-6.6975917990850342E-2</v>
      </c>
      <c r="F59" s="28"/>
      <c r="G59" s="2"/>
      <c r="H59" s="2"/>
    </row>
    <row r="60" spans="1:8" ht="15" x14ac:dyDescent="0.2">
      <c r="A60" s="39">
        <v>2013</v>
      </c>
      <c r="B60" s="12">
        <v>1</v>
      </c>
      <c r="C60" s="21">
        <v>4.1627484931032743E-3</v>
      </c>
      <c r="D60" s="21">
        <v>2.0841539955002153E-2</v>
      </c>
      <c r="E60" s="21">
        <v>-5.185847457028691E-2</v>
      </c>
      <c r="F60" s="28"/>
      <c r="G60" s="2"/>
      <c r="H60" s="2"/>
    </row>
    <row r="61" spans="1:8" ht="15" x14ac:dyDescent="0.2">
      <c r="A61" s="39"/>
      <c r="B61" s="12">
        <v>2</v>
      </c>
      <c r="C61" s="21">
        <v>2.5137340894182181E-2</v>
      </c>
      <c r="D61" s="21">
        <v>3.2563976689425012E-2</v>
      </c>
      <c r="E61" s="21">
        <v>8.2964186805862372E-2</v>
      </c>
      <c r="F61" s="28"/>
      <c r="G61" s="2"/>
      <c r="H61" s="2"/>
    </row>
    <row r="62" spans="1:8" ht="15" x14ac:dyDescent="0.2">
      <c r="A62" s="39"/>
      <c r="B62" s="12">
        <v>3</v>
      </c>
      <c r="C62" s="21">
        <v>-1.6672482250245757E-2</v>
      </c>
      <c r="D62" s="21">
        <v>8.4909338390615208E-3</v>
      </c>
      <c r="E62" s="21">
        <v>-0.10630627008145745</v>
      </c>
      <c r="F62" s="28"/>
      <c r="G62" s="2"/>
      <c r="H62" s="2"/>
    </row>
    <row r="63" spans="1:8" ht="15" x14ac:dyDescent="0.2">
      <c r="A63" s="39"/>
      <c r="B63" s="12">
        <v>4</v>
      </c>
      <c r="C63" s="21">
        <v>7.4267912377125267E-2</v>
      </c>
      <c r="D63" s="21">
        <v>0.10204880835672171</v>
      </c>
      <c r="E63" s="21">
        <v>0.10814518540183272</v>
      </c>
      <c r="F63" s="28"/>
      <c r="G63" s="2"/>
      <c r="H63" s="2"/>
    </row>
    <row r="64" spans="1:8" ht="15" x14ac:dyDescent="0.2">
      <c r="A64" s="39">
        <v>2014</v>
      </c>
      <c r="B64" s="12">
        <v>1</v>
      </c>
      <c r="C64" s="21">
        <v>-5.7679000515003513E-2</v>
      </c>
      <c r="D64" s="21">
        <v>-0.17402685971400966</v>
      </c>
      <c r="E64" s="21">
        <v>-1.5248227289863414E-2</v>
      </c>
      <c r="F64" s="28"/>
      <c r="G64" s="2"/>
      <c r="H64" s="2"/>
    </row>
    <row r="65" spans="1:8" ht="15" x14ac:dyDescent="0.2">
      <c r="A65" s="39"/>
      <c r="B65" s="12">
        <v>2</v>
      </c>
      <c r="C65" s="21">
        <v>-1.0741909731963095E-2</v>
      </c>
      <c r="D65" s="21">
        <v>6.2477580912846387E-2</v>
      </c>
      <c r="E65" s="21">
        <v>-1.7426310203292883E-2</v>
      </c>
      <c r="F65" s="28"/>
      <c r="G65" s="2"/>
      <c r="H65" s="2"/>
    </row>
    <row r="66" spans="1:8" ht="15" x14ac:dyDescent="0.2">
      <c r="A66" s="39"/>
      <c r="B66" s="12">
        <v>3</v>
      </c>
      <c r="C66" s="21">
        <v>-4.880495523724071E-2</v>
      </c>
      <c r="D66" s="21">
        <v>-2.0734816179452276E-2</v>
      </c>
      <c r="E66" s="21">
        <v>-2.9734279068912461E-2</v>
      </c>
      <c r="F66" s="28"/>
      <c r="G66" s="2"/>
      <c r="H66" s="2"/>
    </row>
    <row r="67" spans="1:8" ht="15" x14ac:dyDescent="0.2">
      <c r="A67" s="39"/>
      <c r="B67" s="12">
        <v>4</v>
      </c>
      <c r="C67" s="21">
        <v>-5.3058571282793343E-2</v>
      </c>
      <c r="D67" s="21">
        <v>-7.858472854402887E-2</v>
      </c>
      <c r="E67" s="21">
        <v>-3.5126354847721863E-2</v>
      </c>
      <c r="F67" s="28"/>
      <c r="G67" s="2"/>
      <c r="H67" s="2"/>
    </row>
    <row r="68" spans="1:8" ht="15" x14ac:dyDescent="0.2">
      <c r="A68" s="39">
        <v>2015</v>
      </c>
      <c r="B68" s="12">
        <v>1</v>
      </c>
      <c r="C68" s="21">
        <v>-2.5185240386353613E-2</v>
      </c>
      <c r="D68" s="21">
        <v>2.9990349808607375E-2</v>
      </c>
      <c r="E68" s="21">
        <v>-1.5921820404236509E-2</v>
      </c>
      <c r="F68" s="28"/>
      <c r="G68" s="2"/>
      <c r="H68" s="2"/>
    </row>
    <row r="69" spans="1:8" ht="15" x14ac:dyDescent="0.2">
      <c r="A69" s="39"/>
      <c r="B69" s="12">
        <v>2</v>
      </c>
      <c r="C69" s="21">
        <v>5.0989006797003134E-2</v>
      </c>
      <c r="D69" s="21">
        <v>8.8306001884497221E-3</v>
      </c>
      <c r="E69" s="21">
        <v>-3.071522660760051E-2</v>
      </c>
      <c r="F69" s="28"/>
      <c r="G69" s="2"/>
      <c r="H69" s="2"/>
    </row>
    <row r="70" spans="1:8" ht="15" x14ac:dyDescent="0.2">
      <c r="A70" s="39"/>
      <c r="B70" s="12">
        <v>3</v>
      </c>
      <c r="C70" s="21">
        <v>-1.874678966121357E-2</v>
      </c>
      <c r="D70" s="21">
        <v>1.828232048645928E-2</v>
      </c>
      <c r="E70" s="21">
        <v>-7.2602571706939401E-2</v>
      </c>
      <c r="F70" s="28"/>
      <c r="G70" s="2"/>
      <c r="H70" s="2"/>
    </row>
    <row r="71" spans="1:8" ht="15" x14ac:dyDescent="0.2">
      <c r="A71" s="39"/>
      <c r="B71" s="12">
        <v>4</v>
      </c>
      <c r="C71" s="21">
        <v>2.827969200455005E-2</v>
      </c>
      <c r="D71" s="21">
        <v>0.11350317928797571</v>
      </c>
      <c r="E71" s="21">
        <v>-1.2212185857283342E-2</v>
      </c>
      <c r="F71" s="28"/>
      <c r="G71" s="2"/>
      <c r="H71" s="2"/>
    </row>
    <row r="72" spans="1:8" ht="15" x14ac:dyDescent="0.2">
      <c r="A72" s="39">
        <v>2016</v>
      </c>
      <c r="B72" s="12">
        <v>1</v>
      </c>
      <c r="C72" s="21">
        <v>-1.6625112254931129E-2</v>
      </c>
      <c r="D72" s="21">
        <v>-4.327739485594928E-2</v>
      </c>
      <c r="E72" s="21">
        <v>3.7428578467277207E-2</v>
      </c>
      <c r="F72" s="28"/>
      <c r="G72" s="2"/>
      <c r="H72" s="2"/>
    </row>
    <row r="73" spans="1:8" ht="15" x14ac:dyDescent="0.2">
      <c r="A73" s="39"/>
      <c r="B73" s="12">
        <v>2</v>
      </c>
      <c r="C73" s="21">
        <v>-2.7823810526007131E-2</v>
      </c>
      <c r="D73" s="21">
        <v>-1.7791766886277149E-2</v>
      </c>
      <c r="E73" s="21">
        <v>-3.1984365432150441E-2</v>
      </c>
      <c r="F73" s="28"/>
      <c r="G73" s="2"/>
      <c r="H73" s="2"/>
    </row>
    <row r="74" spans="1:8" ht="15" x14ac:dyDescent="0.2">
      <c r="A74" s="39"/>
      <c r="B74" s="12">
        <v>3</v>
      </c>
      <c r="C74" s="21">
        <v>6.7088760734185016E-2</v>
      </c>
      <c r="D74" s="21">
        <v>-1.6214465769704423E-2</v>
      </c>
      <c r="E74" s="21">
        <v>4.5452956070447748E-2</v>
      </c>
      <c r="F74" s="28"/>
      <c r="G74" s="2"/>
      <c r="H74" s="2"/>
    </row>
    <row r="75" spans="1:8" ht="15" x14ac:dyDescent="0.2">
      <c r="A75" s="39"/>
      <c r="B75" s="12">
        <v>4</v>
      </c>
      <c r="C75" s="21">
        <v>2.4000606261826318E-2</v>
      </c>
      <c r="D75" s="21">
        <v>7.6248215863865987E-2</v>
      </c>
      <c r="E75" s="21">
        <v>-4.7887748597574047E-2</v>
      </c>
      <c r="F75" s="28"/>
      <c r="G75" s="2"/>
      <c r="H75" s="2"/>
    </row>
    <row r="76" spans="1:8" ht="15" x14ac:dyDescent="0.2">
      <c r="A76" s="39">
        <v>2017</v>
      </c>
      <c r="B76" s="12">
        <v>1</v>
      </c>
      <c r="C76" s="21">
        <v>-9.547348822544488E-3</v>
      </c>
      <c r="D76" s="21">
        <v>6.4291468456265655E-3</v>
      </c>
      <c r="E76" s="21">
        <v>-0.11066175691788939</v>
      </c>
      <c r="F76" s="28"/>
      <c r="G76" s="2"/>
      <c r="H76" s="2"/>
    </row>
    <row r="77" spans="1:8" ht="15" x14ac:dyDescent="0.2">
      <c r="A77" s="39"/>
      <c r="B77" s="12">
        <v>2</v>
      </c>
      <c r="C77" s="21">
        <v>-5.0487163994628492E-2</v>
      </c>
      <c r="D77" s="21">
        <v>-3.7365922072212676E-2</v>
      </c>
      <c r="E77" s="21">
        <v>-3.9828253336919861E-3</v>
      </c>
      <c r="F77" s="28"/>
      <c r="G77" s="2"/>
      <c r="H77" s="2"/>
    </row>
    <row r="78" spans="1:8" ht="15" x14ac:dyDescent="0.2">
      <c r="A78" s="39"/>
      <c r="B78" s="12">
        <v>3</v>
      </c>
      <c r="C78" s="21">
        <v>6.9522027621368832E-2</v>
      </c>
      <c r="D78" s="21">
        <v>4.6083130725285804E-2</v>
      </c>
      <c r="E78" s="21">
        <v>7.6994339969594483E-2</v>
      </c>
      <c r="F78" s="28"/>
      <c r="G78" s="2"/>
      <c r="H78" s="2"/>
    </row>
    <row r="79" spans="1:8" ht="15" x14ac:dyDescent="0.2">
      <c r="A79" s="39"/>
      <c r="B79" s="12">
        <v>4</v>
      </c>
      <c r="C79" s="21">
        <v>2.5831378323171172E-4</v>
      </c>
      <c r="D79" s="21">
        <v>0.32464261565543628</v>
      </c>
      <c r="E79" s="21">
        <v>-4.0368857549323615E-2</v>
      </c>
      <c r="F79" s="28"/>
      <c r="G79" s="2"/>
      <c r="H79" s="2"/>
    </row>
    <row r="80" spans="1:8" ht="15" x14ac:dyDescent="0.2">
      <c r="A80" s="39">
        <v>2018</v>
      </c>
      <c r="B80" s="12">
        <v>1</v>
      </c>
      <c r="C80" s="21">
        <v>4.5286576678420509E-3</v>
      </c>
      <c r="D80" s="21">
        <v>-0.34333274703727901</v>
      </c>
      <c r="E80" s="21">
        <v>2.5316896961202762E-3</v>
      </c>
      <c r="F80" s="28"/>
      <c r="G80" s="2"/>
      <c r="H80" s="2"/>
    </row>
    <row r="81" spans="1:8" ht="15" x14ac:dyDescent="0.2">
      <c r="A81" s="39"/>
      <c r="B81" s="12">
        <v>2</v>
      </c>
      <c r="C81" s="21">
        <v>-2.2703111350289906E-2</v>
      </c>
      <c r="D81" s="21">
        <v>-6.3957272576639856E-2</v>
      </c>
      <c r="E81" s="21">
        <v>-2.4112085622127744E-2</v>
      </c>
      <c r="F81" s="28"/>
      <c r="G81" s="2"/>
      <c r="H81" s="2"/>
    </row>
    <row r="82" spans="1:8" ht="15" x14ac:dyDescent="0.2">
      <c r="A82" s="39"/>
      <c r="B82" s="12">
        <v>3</v>
      </c>
      <c r="C82" s="21">
        <v>6.1742687175079247E-3</v>
      </c>
      <c r="D82" s="21">
        <v>2.9129881952869585E-3</v>
      </c>
      <c r="E82" s="21">
        <v>-1.9010179216046197E-2</v>
      </c>
      <c r="F82" s="28"/>
      <c r="G82" s="2"/>
      <c r="H82" s="2"/>
    </row>
    <row r="83" spans="1:8" ht="15" x14ac:dyDescent="0.2">
      <c r="A83" s="39"/>
      <c r="B83" s="12">
        <v>4</v>
      </c>
      <c r="C83" s="21">
        <v>-2.0066621944148766E-2</v>
      </c>
      <c r="D83" s="21">
        <v>2.6562944269574729E-2</v>
      </c>
      <c r="E83" s="21">
        <v>-1.6679689414804022E-2</v>
      </c>
      <c r="F83" s="28"/>
      <c r="G83" s="2"/>
      <c r="H83" s="2"/>
    </row>
    <row r="84" spans="1:8" ht="15" x14ac:dyDescent="0.2">
      <c r="A84" s="39">
        <v>2019</v>
      </c>
      <c r="B84" s="12">
        <v>1</v>
      </c>
      <c r="C84" s="21">
        <v>-5.3993459661854315E-2</v>
      </c>
      <c r="D84" s="21">
        <v>-4.6712969923248249E-2</v>
      </c>
      <c r="E84" s="21">
        <v>-2.9326408160468276E-4</v>
      </c>
      <c r="F84" s="28"/>
      <c r="G84" s="2"/>
      <c r="H84" s="2"/>
    </row>
    <row r="85" spans="1:8" ht="15" x14ac:dyDescent="0.2">
      <c r="A85" s="39"/>
      <c r="B85" s="12">
        <v>2</v>
      </c>
      <c r="C85" s="21">
        <v>-1.1259775328480548E-2</v>
      </c>
      <c r="D85" s="21">
        <v>9.1482147306070072E-3</v>
      </c>
      <c r="E85" s="21">
        <v>-4.632822624502464E-2</v>
      </c>
      <c r="F85" s="28"/>
      <c r="G85" s="2"/>
      <c r="H85" s="2"/>
    </row>
    <row r="86" spans="1:8" ht="15" x14ac:dyDescent="0.2">
      <c r="A86" s="39"/>
      <c r="B86" s="12">
        <v>3</v>
      </c>
      <c r="C86" s="21">
        <v>-3.7621123707671678E-2</v>
      </c>
      <c r="D86" s="21">
        <v>-3.5371061566031203E-2</v>
      </c>
      <c r="E86" s="21">
        <v>-0.10288886880992687</v>
      </c>
      <c r="F86" s="28"/>
      <c r="G86" s="2"/>
      <c r="H86" s="2"/>
    </row>
    <row r="87" spans="1:8" ht="15" x14ac:dyDescent="0.2">
      <c r="A87" s="39"/>
      <c r="B87" s="12">
        <v>4</v>
      </c>
      <c r="C87" s="21">
        <v>-1.7890222066468953E-2</v>
      </c>
      <c r="D87" s="21">
        <v>-3.5203497935437422E-2</v>
      </c>
      <c r="E87" s="21">
        <v>-4.7387649310898554E-2</v>
      </c>
      <c r="F87" s="28"/>
      <c r="G87" s="2"/>
      <c r="H87" s="2"/>
    </row>
    <row r="88" spans="1:8" ht="15" x14ac:dyDescent="0.2">
      <c r="A88" s="39">
        <v>2020</v>
      </c>
      <c r="B88" s="12">
        <v>1</v>
      </c>
      <c r="C88" s="21">
        <v>-0.19935113009128436</v>
      </c>
      <c r="D88" s="21">
        <v>-7.7027220977559319E-2</v>
      </c>
      <c r="E88" s="21">
        <v>-3.2019864816972721E-2</v>
      </c>
      <c r="F88" s="28"/>
      <c r="G88" s="2"/>
      <c r="H88" s="2"/>
    </row>
    <row r="89" spans="1:8" ht="15" x14ac:dyDescent="0.2">
      <c r="A89" s="39"/>
      <c r="B89" s="12">
        <v>2</v>
      </c>
      <c r="C89" s="21">
        <v>-0.1120761599227077</v>
      </c>
      <c r="D89" s="21">
        <v>-0.37057427407148991</v>
      </c>
      <c r="E89" s="21">
        <v>-0.27675381766728813</v>
      </c>
      <c r="F89" s="28"/>
      <c r="G89" s="2"/>
      <c r="H89" s="2"/>
    </row>
    <row r="90" spans="1:8" ht="15" x14ac:dyDescent="0.2">
      <c r="A90" s="39"/>
      <c r="B90" s="12">
        <v>3</v>
      </c>
      <c r="C90" s="21">
        <v>0.60901157326372979</v>
      </c>
      <c r="D90" s="21">
        <v>0.88244362270816401</v>
      </c>
      <c r="E90" s="21">
        <v>0.65980987340947583</v>
      </c>
      <c r="F90" s="28"/>
      <c r="G90" s="2"/>
      <c r="H90" s="2"/>
    </row>
    <row r="91" spans="1:8" ht="15" x14ac:dyDescent="0.2">
      <c r="A91" s="39"/>
      <c r="B91" s="12">
        <v>4</v>
      </c>
      <c r="C91" s="21">
        <v>-4.1219782289231614E-2</v>
      </c>
      <c r="D91" s="21">
        <v>-0.1121159422064113</v>
      </c>
      <c r="E91" s="21">
        <v>-0.11345920710945656</v>
      </c>
      <c r="F91" s="28"/>
      <c r="G91" s="2"/>
      <c r="H91" s="2"/>
    </row>
    <row r="92" spans="1:8" ht="15" x14ac:dyDescent="0.2">
      <c r="A92" s="39">
        <v>2021</v>
      </c>
      <c r="B92" s="12">
        <v>1</v>
      </c>
      <c r="C92" s="21">
        <v>1.9274974787147459E-2</v>
      </c>
      <c r="D92" s="21">
        <v>0.15050931738022366</v>
      </c>
      <c r="E92" s="21">
        <v>0.10997797614147743</v>
      </c>
      <c r="F92" s="28"/>
      <c r="G92" s="2"/>
      <c r="H92" s="2"/>
    </row>
    <row r="93" spans="1:8" ht="15" x14ac:dyDescent="0.2">
      <c r="A93" s="39"/>
      <c r="B93" s="12">
        <v>2</v>
      </c>
      <c r="C93" s="21">
        <v>-7.321150607106186E-2</v>
      </c>
      <c r="D93" s="21">
        <v>-6.559218975006631E-2</v>
      </c>
      <c r="E93" s="21">
        <v>-3.1752367609169108E-3</v>
      </c>
      <c r="F93" s="28"/>
      <c r="G93" s="2"/>
      <c r="H93" s="2"/>
    </row>
    <row r="94" spans="1:8" ht="15" x14ac:dyDescent="0.2">
      <c r="A94" s="39"/>
      <c r="B94" s="12">
        <v>3</v>
      </c>
      <c r="C94" s="21">
        <v>-4.7395106440034522E-2</v>
      </c>
      <c r="D94" s="21">
        <v>-3.3248591537336503E-2</v>
      </c>
      <c r="E94" s="21">
        <v>-3.4149221520399009E-2</v>
      </c>
      <c r="F94" s="28"/>
      <c r="G94" s="2"/>
      <c r="H94" s="2"/>
    </row>
    <row r="95" spans="1:8" ht="15" x14ac:dyDescent="0.2">
      <c r="A95" s="39"/>
      <c r="B95" s="12">
        <v>4</v>
      </c>
      <c r="C95" s="21">
        <v>-4.5095875385331441E-3</v>
      </c>
      <c r="D95" s="21">
        <v>7.3136119854950055E-2</v>
      </c>
      <c r="E95" s="21">
        <v>3.981029666318725E-2</v>
      </c>
      <c r="F95" s="28"/>
      <c r="G95" s="2"/>
      <c r="H95" s="2"/>
    </row>
    <row r="96" spans="1:8" ht="15" x14ac:dyDescent="0.2">
      <c r="A96" s="39">
        <v>2022</v>
      </c>
      <c r="B96" s="12">
        <v>1</v>
      </c>
      <c r="C96" s="21">
        <v>-1.5887419642570677E-3</v>
      </c>
      <c r="D96" s="21">
        <v>3.9626365977582401E-2</v>
      </c>
      <c r="E96" s="21">
        <v>9.1257804594125691E-2</v>
      </c>
      <c r="G96" s="2"/>
      <c r="H96" s="2"/>
    </row>
    <row r="97" spans="1:8" ht="15" x14ac:dyDescent="0.2">
      <c r="A97" s="39"/>
      <c r="B97" s="12">
        <v>2</v>
      </c>
      <c r="C97" s="21">
        <v>-1.9543943202570468E-2</v>
      </c>
      <c r="D97" s="21">
        <v>-1.7315218421436573E-2</v>
      </c>
      <c r="E97" s="21">
        <v>-1.9699795451387336E-2</v>
      </c>
      <c r="G97" s="2"/>
      <c r="H97" s="2"/>
    </row>
    <row r="98" spans="1:8" ht="15" x14ac:dyDescent="0.2">
      <c r="A98" s="39"/>
      <c r="B98" s="12">
        <v>3</v>
      </c>
      <c r="C98" s="21">
        <v>-5.3799454883644016E-3</v>
      </c>
      <c r="D98" s="21">
        <v>3.0801686537290429E-2</v>
      </c>
      <c r="E98" s="21">
        <v>-2.9515107423693787E-2</v>
      </c>
      <c r="G98" s="2"/>
      <c r="H98" s="2"/>
    </row>
    <row r="99" spans="1:8" ht="15" x14ac:dyDescent="0.2">
      <c r="A99" s="39"/>
      <c r="B99" s="12">
        <v>4</v>
      </c>
      <c r="C99" s="21">
        <v>-5.1675587455936152E-2</v>
      </c>
      <c r="D99" s="21">
        <v>-0.10171695556573346</v>
      </c>
      <c r="E99" s="21">
        <v>-4.57771458279198E-2</v>
      </c>
      <c r="G99" s="2"/>
      <c r="H99" s="2"/>
    </row>
    <row r="100" spans="1:8" ht="15" x14ac:dyDescent="0.2">
      <c r="A100" s="39">
        <v>2023</v>
      </c>
      <c r="B100" s="12">
        <v>1</v>
      </c>
      <c r="C100" s="21">
        <v>-8.9582524621636406E-3</v>
      </c>
      <c r="D100" s="21">
        <v>-6.106806005012011E-3</v>
      </c>
      <c r="E100" s="21">
        <v>-4.7229962405665349E-2</v>
      </c>
      <c r="G100" s="2"/>
      <c r="H100" s="2"/>
    </row>
    <row r="101" spans="1:8" ht="15" x14ac:dyDescent="0.2">
      <c r="A101" s="39"/>
      <c r="B101" s="12">
        <v>2</v>
      </c>
      <c r="C101" s="21">
        <v>8.8285099652047894E-3</v>
      </c>
      <c r="D101" s="21">
        <v>-3.6085537966411896E-2</v>
      </c>
      <c r="E101" s="21">
        <v>-1.9374567058495384E-2</v>
      </c>
      <c r="G101" s="2"/>
      <c r="H101" s="2"/>
    </row>
    <row r="102" spans="1:8" ht="15" x14ac:dyDescent="0.2">
      <c r="A102" s="39"/>
      <c r="B102" s="12">
        <v>3</v>
      </c>
      <c r="C102" s="21">
        <v>-6.0337607246791158E-2</v>
      </c>
      <c r="D102" s="21">
        <v>-3.4121825609225609E-2</v>
      </c>
      <c r="E102" s="21">
        <v>-1.1311288477535819E-2</v>
      </c>
      <c r="G102" s="2"/>
      <c r="H102" s="2"/>
    </row>
    <row r="103" spans="1:8" ht="15" x14ac:dyDescent="0.2">
      <c r="A103" s="39"/>
      <c r="B103" s="12">
        <v>4</v>
      </c>
      <c r="C103" s="21">
        <v>-6.7207839665191837E-2</v>
      </c>
      <c r="D103" s="21">
        <v>0.11087033261555845</v>
      </c>
      <c r="E103" s="21">
        <v>-8.5840918688860235E-2</v>
      </c>
      <c r="G103" s="2"/>
      <c r="H103" s="2"/>
    </row>
    <row r="104" spans="1:8" ht="15" x14ac:dyDescent="0.2">
      <c r="A104" s="39">
        <v>2024</v>
      </c>
      <c r="B104" s="12">
        <v>1</v>
      </c>
      <c r="C104" s="21">
        <v>-0.13556086396410805</v>
      </c>
      <c r="D104" s="21">
        <v>-0.23311112704055403</v>
      </c>
      <c r="E104" s="21">
        <v>-6.8803179456137564E-2</v>
      </c>
      <c r="G104" s="2"/>
      <c r="H104" s="2"/>
    </row>
    <row r="105" spans="1:8" ht="15" x14ac:dyDescent="0.2">
      <c r="A105" s="39"/>
      <c r="B105" s="12">
        <v>2</v>
      </c>
      <c r="C105" s="21"/>
      <c r="D105" s="21"/>
      <c r="E105" s="21"/>
      <c r="G105" s="2"/>
      <c r="H105" s="2"/>
    </row>
    <row r="106" spans="1:8" ht="15" x14ac:dyDescent="0.2">
      <c r="A106" s="39"/>
      <c r="B106" s="12">
        <v>3</v>
      </c>
      <c r="C106" s="21"/>
      <c r="D106" s="21"/>
      <c r="E106" s="21"/>
      <c r="G106" s="2"/>
      <c r="H106" s="2"/>
    </row>
    <row r="107" spans="1:8" ht="15" x14ac:dyDescent="0.2">
      <c r="A107" s="39"/>
      <c r="B107" s="12">
        <v>4</v>
      </c>
      <c r="C107" s="21"/>
      <c r="D107" s="21"/>
      <c r="E107" s="21"/>
      <c r="G107" s="2"/>
      <c r="H107" s="2"/>
    </row>
    <row r="108" spans="1:8" ht="15" x14ac:dyDescent="0.2">
      <c r="A108" s="39"/>
      <c r="B108" s="12"/>
      <c r="C108" s="20"/>
      <c r="D108" s="21"/>
      <c r="E108" s="21"/>
      <c r="F108" s="21"/>
      <c r="G108" s="2"/>
      <c r="H108" s="2"/>
    </row>
    <row r="109" spans="1:8" ht="15" x14ac:dyDescent="0.2">
      <c r="A109" s="39"/>
      <c r="B109" s="12"/>
      <c r="C109" s="20"/>
      <c r="D109" s="21"/>
      <c r="E109" s="21"/>
      <c r="F109" s="21"/>
      <c r="G109" s="2"/>
      <c r="H109" s="2"/>
    </row>
    <row r="110" spans="1:8" ht="15" x14ac:dyDescent="0.2">
      <c r="A110" s="39"/>
      <c r="B110" s="12"/>
      <c r="C110" s="20"/>
      <c r="D110" s="21"/>
      <c r="E110" s="21"/>
      <c r="F110" s="21"/>
      <c r="G110" s="2"/>
      <c r="H110" s="2"/>
    </row>
    <row r="111" spans="1:8" ht="15" x14ac:dyDescent="0.2">
      <c r="A111" s="39"/>
      <c r="B111" s="12"/>
      <c r="C111" s="20"/>
      <c r="D111" s="21"/>
      <c r="E111" s="21"/>
      <c r="F111" s="21"/>
      <c r="G111" s="2"/>
      <c r="H111" s="2"/>
    </row>
    <row r="112" spans="1:8" ht="15" x14ac:dyDescent="0.2">
      <c r="A112" s="39"/>
      <c r="B112" s="12"/>
      <c r="C112" s="20"/>
      <c r="D112" s="21"/>
      <c r="E112" s="21"/>
      <c r="F112" s="21"/>
      <c r="G112" s="2"/>
      <c r="H112" s="2"/>
    </row>
    <row r="113" spans="1:8" ht="15" x14ac:dyDescent="0.2">
      <c r="A113" s="39"/>
      <c r="B113" s="12"/>
      <c r="C113" s="20"/>
      <c r="D113" s="21"/>
      <c r="E113" s="21"/>
      <c r="F113" s="21"/>
      <c r="G113" s="2"/>
      <c r="H113" s="2"/>
    </row>
    <row r="114" spans="1:8" ht="15" x14ac:dyDescent="0.2">
      <c r="A114" s="39"/>
      <c r="B114" s="12"/>
      <c r="C114" s="20"/>
      <c r="D114" s="21"/>
      <c r="E114" s="21"/>
      <c r="F114" s="21"/>
      <c r="G114" s="2"/>
      <c r="H114" s="2"/>
    </row>
    <row r="115" spans="1:8" ht="15" x14ac:dyDescent="0.2">
      <c r="A115" s="39"/>
      <c r="B115" s="12"/>
      <c r="C115" s="20"/>
      <c r="D115" s="21"/>
      <c r="E115" s="21"/>
      <c r="F115" s="21"/>
      <c r="G115" s="2"/>
      <c r="H115" s="2"/>
    </row>
    <row r="116" spans="1:8" ht="15" x14ac:dyDescent="0.2">
      <c r="A116" s="39"/>
      <c r="B116" s="12"/>
      <c r="C116" s="20"/>
      <c r="D116" s="21"/>
      <c r="E116" s="21"/>
      <c r="F116" s="21"/>
      <c r="G116" s="2"/>
      <c r="H116" s="2"/>
    </row>
    <row r="117" spans="1:8" ht="15" x14ac:dyDescent="0.2">
      <c r="A117" s="39"/>
      <c r="B117" s="12"/>
      <c r="C117" s="20"/>
      <c r="D117" s="21"/>
      <c r="E117" s="21"/>
      <c r="F117" s="21"/>
      <c r="G117" s="2"/>
      <c r="H117" s="2"/>
    </row>
    <row r="118" spans="1:8" ht="15" x14ac:dyDescent="0.2">
      <c r="A118" s="39"/>
      <c r="B118" s="12"/>
      <c r="C118" s="20"/>
      <c r="D118" s="21"/>
      <c r="E118" s="21"/>
      <c r="F118" s="21"/>
      <c r="G118" s="2"/>
      <c r="H118" s="2"/>
    </row>
    <row r="119" spans="1:8" ht="15" x14ac:dyDescent="0.2">
      <c r="A119" s="39"/>
      <c r="B119" s="12"/>
      <c r="C119" s="20"/>
      <c r="D119" s="21"/>
      <c r="E119" s="21"/>
      <c r="F119" s="21"/>
      <c r="G119" s="2"/>
      <c r="H119" s="2"/>
    </row>
    <row r="120" spans="1:8" ht="15" x14ac:dyDescent="0.2">
      <c r="A120" s="39"/>
      <c r="B120" s="12"/>
      <c r="C120" s="20"/>
      <c r="D120" s="21"/>
      <c r="E120" s="21"/>
      <c r="F120" s="21"/>
      <c r="G120" s="2"/>
      <c r="H120" s="2"/>
    </row>
    <row r="121" spans="1:8" ht="15" x14ac:dyDescent="0.2">
      <c r="A121" s="39"/>
      <c r="B121" s="12"/>
      <c r="C121" s="20"/>
      <c r="D121" s="21"/>
      <c r="E121" s="21"/>
      <c r="F121" s="21"/>
      <c r="G121" s="2"/>
      <c r="H121" s="2"/>
    </row>
    <row r="122" spans="1:8" ht="15" x14ac:dyDescent="0.2">
      <c r="A122" s="39"/>
      <c r="B122" s="12"/>
      <c r="C122" s="20"/>
      <c r="D122" s="21"/>
      <c r="E122" s="21"/>
      <c r="F122" s="21"/>
      <c r="G122" s="2"/>
      <c r="H122" s="2"/>
    </row>
    <row r="123" spans="1:8" ht="15" x14ac:dyDescent="0.2">
      <c r="A123" s="39"/>
      <c r="B123" s="12"/>
      <c r="C123" s="20"/>
      <c r="D123" s="21"/>
      <c r="E123" s="21"/>
      <c r="F123" s="21"/>
      <c r="G123" s="2"/>
      <c r="H123" s="2"/>
    </row>
    <row r="124" spans="1:8" ht="15" x14ac:dyDescent="0.2">
      <c r="A124" s="39"/>
      <c r="B124" s="12"/>
      <c r="C124" s="20"/>
      <c r="D124" s="21"/>
      <c r="E124" s="21"/>
      <c r="F124" s="21"/>
      <c r="G124" s="2"/>
      <c r="H124" s="2"/>
    </row>
    <row r="125" spans="1:8" ht="15" x14ac:dyDescent="0.2">
      <c r="A125" s="39"/>
      <c r="B125" s="12"/>
      <c r="C125" s="20"/>
      <c r="D125" s="21"/>
      <c r="E125" s="21"/>
      <c r="F125" s="21"/>
      <c r="G125" s="2"/>
      <c r="H125" s="2"/>
    </row>
    <row r="126" spans="1:8" ht="15" x14ac:dyDescent="0.2">
      <c r="A126" s="39"/>
      <c r="B126" s="12"/>
      <c r="C126" s="20"/>
      <c r="D126" s="21"/>
      <c r="E126" s="21"/>
      <c r="F126" s="21"/>
      <c r="G126" s="2"/>
      <c r="H126" s="2"/>
    </row>
    <row r="127" spans="1:8" ht="15" x14ac:dyDescent="0.2">
      <c r="A127" s="39"/>
      <c r="B127" s="12"/>
      <c r="C127" s="20"/>
      <c r="D127" s="21"/>
      <c r="E127" s="21"/>
      <c r="F127" s="21"/>
      <c r="G127" s="2"/>
      <c r="H127" s="2"/>
    </row>
    <row r="128" spans="1:8" ht="15" x14ac:dyDescent="0.2">
      <c r="A128" s="39"/>
      <c r="B128" s="12"/>
      <c r="C128" s="20"/>
      <c r="D128" s="21"/>
      <c r="E128" s="21"/>
      <c r="F128" s="21"/>
      <c r="G128" s="2"/>
      <c r="H128" s="2"/>
    </row>
    <row r="129" spans="1:8" ht="15" x14ac:dyDescent="0.2">
      <c r="A129" s="39"/>
      <c r="B129" s="12"/>
      <c r="C129" s="20"/>
      <c r="D129" s="21"/>
      <c r="E129" s="21"/>
      <c r="F129" s="21"/>
      <c r="G129" s="2"/>
      <c r="H129" s="2"/>
    </row>
    <row r="130" spans="1:8" ht="15" x14ac:dyDescent="0.2">
      <c r="A130" s="39"/>
      <c r="B130" s="12"/>
      <c r="C130" s="20"/>
      <c r="D130" s="21"/>
      <c r="E130" s="21"/>
      <c r="F130" s="21"/>
      <c r="G130" s="2"/>
      <c r="H130" s="2"/>
    </row>
    <row r="131" spans="1:8" ht="15" x14ac:dyDescent="0.2">
      <c r="A131" s="39"/>
      <c r="B131" s="12"/>
      <c r="C131" s="20"/>
      <c r="D131" s="21"/>
      <c r="E131" s="21"/>
      <c r="F131" s="21"/>
      <c r="G131" s="2"/>
      <c r="H131" s="2"/>
    </row>
    <row r="132" spans="1:8" ht="15" x14ac:dyDescent="0.2">
      <c r="A132" s="39"/>
      <c r="B132" s="12"/>
      <c r="C132" s="20"/>
      <c r="D132" s="21"/>
      <c r="E132" s="21"/>
      <c r="F132" s="21"/>
      <c r="G132" s="2"/>
      <c r="H132" s="2"/>
    </row>
    <row r="133" spans="1:8" ht="15" x14ac:dyDescent="0.2">
      <c r="A133" s="39"/>
      <c r="B133" s="12"/>
      <c r="C133" s="20"/>
      <c r="D133" s="21"/>
      <c r="E133" s="21"/>
      <c r="F133" s="21"/>
      <c r="G133" s="2"/>
      <c r="H133" s="2"/>
    </row>
    <row r="134" spans="1:8" ht="15" x14ac:dyDescent="0.2">
      <c r="A134" s="39"/>
      <c r="B134" s="12"/>
      <c r="C134" s="20"/>
      <c r="D134" s="21"/>
      <c r="E134" s="21"/>
      <c r="F134" s="21"/>
      <c r="G134" s="2"/>
      <c r="H134" s="2"/>
    </row>
    <row r="135" spans="1:8" ht="15" x14ac:dyDescent="0.2">
      <c r="A135" s="39"/>
      <c r="B135" s="12"/>
      <c r="C135" s="20"/>
      <c r="D135" s="21"/>
      <c r="E135" s="21"/>
      <c r="F135" s="21"/>
      <c r="G135" s="2"/>
      <c r="H135" s="2"/>
    </row>
    <row r="136" spans="1:8" ht="15" x14ac:dyDescent="0.2">
      <c r="A136" s="39"/>
      <c r="B136" s="12"/>
      <c r="C136" s="20"/>
      <c r="D136" s="21"/>
      <c r="E136" s="21"/>
      <c r="F136" s="21"/>
      <c r="G136" s="2"/>
      <c r="H136" s="2"/>
    </row>
    <row r="137" spans="1:8" ht="15" x14ac:dyDescent="0.2">
      <c r="A137" s="39"/>
      <c r="B137" s="12"/>
      <c r="C137" s="20"/>
      <c r="D137" s="21"/>
      <c r="E137" s="21"/>
      <c r="F137" s="21"/>
      <c r="G137" s="2"/>
      <c r="H137" s="2"/>
    </row>
    <row r="138" spans="1:8" ht="15" x14ac:dyDescent="0.2">
      <c r="A138" s="39"/>
      <c r="B138" s="12"/>
      <c r="C138" s="20"/>
      <c r="D138" s="21"/>
      <c r="E138" s="21"/>
      <c r="F138" s="21"/>
      <c r="G138" s="2"/>
      <c r="H138" s="2"/>
    </row>
    <row r="139" spans="1:8" ht="15" x14ac:dyDescent="0.2">
      <c r="A139" s="39"/>
      <c r="B139" s="12"/>
      <c r="C139" s="20"/>
      <c r="D139" s="21"/>
      <c r="E139" s="21"/>
      <c r="F139" s="21"/>
      <c r="G139" s="2"/>
      <c r="H139" s="2"/>
    </row>
    <row r="140" spans="1:8" ht="15" x14ac:dyDescent="0.2">
      <c r="A140" s="39"/>
      <c r="B140" s="12"/>
      <c r="C140" s="20"/>
      <c r="D140" s="21"/>
      <c r="E140" s="21"/>
      <c r="F140" s="21"/>
      <c r="G140" s="2"/>
      <c r="H140" s="2"/>
    </row>
    <row r="141" spans="1:8" ht="15" x14ac:dyDescent="0.2">
      <c r="A141" s="39"/>
      <c r="B141" s="12"/>
      <c r="C141" s="20"/>
      <c r="D141" s="21"/>
      <c r="E141" s="21"/>
      <c r="F141" s="21"/>
      <c r="G141" s="2"/>
      <c r="H141" s="2"/>
    </row>
    <row r="142" spans="1:8" ht="15" x14ac:dyDescent="0.2">
      <c r="A142" s="39"/>
      <c r="B142" s="12"/>
      <c r="C142" s="20"/>
      <c r="D142" s="21"/>
      <c r="E142" s="21"/>
      <c r="F142" s="21"/>
      <c r="G142" s="2"/>
      <c r="H142" s="2"/>
    </row>
    <row r="143" spans="1:8" ht="15" x14ac:dyDescent="0.2">
      <c r="A143" s="39"/>
      <c r="B143" s="12"/>
      <c r="C143" s="20"/>
      <c r="D143" s="21"/>
      <c r="E143" s="21"/>
      <c r="F143" s="21"/>
      <c r="G143" s="2"/>
      <c r="H143" s="2"/>
    </row>
    <row r="144" spans="1:8" ht="15" x14ac:dyDescent="0.2">
      <c r="A144" s="39"/>
      <c r="B144" s="12"/>
      <c r="C144" s="20"/>
      <c r="D144" s="21"/>
      <c r="E144" s="21"/>
      <c r="F144" s="21"/>
      <c r="G144" s="2"/>
      <c r="H144" s="2"/>
    </row>
    <row r="145" spans="1:8" ht="15" x14ac:dyDescent="0.2">
      <c r="A145" s="39"/>
      <c r="B145" s="12"/>
      <c r="C145" s="20"/>
      <c r="D145" s="21"/>
      <c r="E145" s="21"/>
      <c r="F145" s="21"/>
      <c r="G145" s="2"/>
      <c r="H145" s="2"/>
    </row>
    <row r="146" spans="1:8" ht="15" x14ac:dyDescent="0.2">
      <c r="A146" s="39"/>
      <c r="B146" s="12"/>
      <c r="C146" s="20"/>
      <c r="D146" s="21"/>
      <c r="E146" s="21"/>
      <c r="F146" s="21"/>
      <c r="G146" s="2"/>
      <c r="H146" s="2"/>
    </row>
    <row r="147" spans="1:8" ht="15" x14ac:dyDescent="0.2">
      <c r="A147" s="39"/>
      <c r="B147" s="12"/>
      <c r="C147" s="20"/>
      <c r="D147" s="21"/>
      <c r="E147" s="21"/>
      <c r="F147" s="21"/>
      <c r="G147" s="2"/>
      <c r="H147" s="2"/>
    </row>
    <row r="148" spans="1:8" ht="15" x14ac:dyDescent="0.2">
      <c r="A148" s="39"/>
      <c r="B148" s="12"/>
      <c r="C148" s="20"/>
      <c r="D148" s="21"/>
      <c r="E148" s="21"/>
      <c r="F148" s="21"/>
      <c r="G148" s="2"/>
      <c r="H148" s="2"/>
    </row>
    <row r="149" spans="1:8" ht="15" x14ac:dyDescent="0.2">
      <c r="A149" s="39"/>
      <c r="B149" s="12"/>
      <c r="C149" s="20"/>
      <c r="D149" s="21"/>
      <c r="E149" s="21"/>
      <c r="F149" s="21"/>
      <c r="G149" s="2"/>
      <c r="H149" s="2"/>
    </row>
    <row r="150" spans="1:8" ht="15" x14ac:dyDescent="0.2">
      <c r="A150" s="39"/>
      <c r="B150" s="12"/>
      <c r="C150" s="20"/>
      <c r="D150" s="21"/>
      <c r="E150" s="21"/>
      <c r="F150" s="21"/>
      <c r="G150" s="2"/>
      <c r="H150" s="2"/>
    </row>
    <row r="151" spans="1:8" ht="15" x14ac:dyDescent="0.2">
      <c r="A151" s="39"/>
      <c r="B151" s="12"/>
      <c r="C151" s="20"/>
      <c r="D151" s="21"/>
      <c r="E151" s="21"/>
      <c r="F151" s="21"/>
      <c r="G151" s="2"/>
      <c r="H151" s="2"/>
    </row>
    <row r="152" spans="1:8" ht="15" x14ac:dyDescent="0.2">
      <c r="A152" s="39"/>
      <c r="B152" s="12"/>
      <c r="C152" s="20"/>
      <c r="D152" s="21"/>
      <c r="E152" s="21"/>
      <c r="F152" s="21"/>
      <c r="G152" s="2"/>
      <c r="H152" s="2"/>
    </row>
    <row r="153" spans="1:8" ht="15" x14ac:dyDescent="0.2">
      <c r="A153" s="39"/>
      <c r="B153" s="12"/>
      <c r="C153" s="20"/>
      <c r="D153" s="21"/>
      <c r="E153" s="21"/>
      <c r="F153" s="21"/>
      <c r="G153" s="2"/>
      <c r="H153" s="2"/>
    </row>
    <row r="154" spans="1:8" ht="15" x14ac:dyDescent="0.2">
      <c r="A154" s="39"/>
      <c r="B154" s="12"/>
      <c r="C154" s="20"/>
      <c r="D154" s="21"/>
      <c r="E154" s="21"/>
      <c r="F154" s="21"/>
      <c r="G154" s="2"/>
      <c r="H154" s="2"/>
    </row>
    <row r="155" spans="1:8" ht="15" x14ac:dyDescent="0.2">
      <c r="A155" s="39"/>
      <c r="B155" s="12"/>
      <c r="C155" s="20"/>
      <c r="D155" s="21"/>
      <c r="E155" s="21"/>
      <c r="F155" s="21"/>
      <c r="G155" s="2"/>
      <c r="H155" s="2"/>
    </row>
    <row r="156" spans="1:8" ht="15" x14ac:dyDescent="0.2">
      <c r="A156" s="39"/>
      <c r="B156" s="12"/>
      <c r="C156" s="20"/>
      <c r="D156" s="21"/>
      <c r="E156" s="21"/>
      <c r="F156" s="21"/>
      <c r="G156" s="2"/>
      <c r="H156" s="2"/>
    </row>
    <row r="157" spans="1:8" ht="15" x14ac:dyDescent="0.2">
      <c r="A157" s="39"/>
      <c r="B157" s="12"/>
      <c r="C157" s="20"/>
      <c r="D157" s="21"/>
      <c r="E157" s="21"/>
      <c r="F157" s="21"/>
      <c r="G157" s="2"/>
      <c r="H157" s="2"/>
    </row>
    <row r="158" spans="1:8" ht="15" x14ac:dyDescent="0.2">
      <c r="A158" s="39"/>
      <c r="B158" s="12"/>
      <c r="C158" s="20"/>
      <c r="D158" s="21"/>
      <c r="E158" s="21"/>
      <c r="F158" s="21"/>
      <c r="G158" s="2"/>
      <c r="H158" s="2"/>
    </row>
    <row r="159" spans="1:8" ht="15" x14ac:dyDescent="0.2">
      <c r="A159" s="39"/>
      <c r="B159" s="12"/>
      <c r="C159" s="20"/>
      <c r="D159" s="21"/>
      <c r="E159" s="21"/>
      <c r="F159" s="21"/>
      <c r="G159" s="2"/>
      <c r="H159" s="2"/>
    </row>
    <row r="160" spans="1:8" ht="15" x14ac:dyDescent="0.2">
      <c r="A160" s="39"/>
      <c r="B160" s="12"/>
      <c r="C160" s="20"/>
      <c r="D160" s="21"/>
      <c r="E160" s="21"/>
      <c r="F160" s="21"/>
      <c r="G160" s="2"/>
      <c r="H160" s="2"/>
    </row>
    <row r="161" spans="1:8" ht="15" x14ac:dyDescent="0.2">
      <c r="A161" s="39"/>
      <c r="B161" s="12"/>
      <c r="C161" s="20"/>
      <c r="D161" s="21"/>
      <c r="E161" s="21"/>
      <c r="F161" s="21"/>
      <c r="G161" s="2"/>
      <c r="H161" s="2"/>
    </row>
    <row r="162" spans="1:8" ht="15" x14ac:dyDescent="0.2">
      <c r="A162" s="39"/>
      <c r="B162" s="12"/>
      <c r="C162" s="20"/>
      <c r="D162" s="21"/>
      <c r="E162" s="21"/>
      <c r="F162" s="21"/>
      <c r="G162" s="2"/>
      <c r="H162" s="2"/>
    </row>
    <row r="163" spans="1:8" ht="15" x14ac:dyDescent="0.2">
      <c r="A163" s="39"/>
      <c r="B163" s="12"/>
      <c r="C163" s="20"/>
      <c r="D163" s="21"/>
      <c r="E163" s="21"/>
      <c r="F163" s="21"/>
      <c r="G163" s="2"/>
      <c r="H163" s="2"/>
    </row>
    <row r="164" spans="1:8" ht="15" x14ac:dyDescent="0.2">
      <c r="A164" s="39"/>
      <c r="B164" s="12"/>
      <c r="C164" s="20"/>
      <c r="D164" s="21"/>
      <c r="E164" s="21"/>
      <c r="F164" s="21"/>
      <c r="G164" s="2"/>
      <c r="H164" s="2"/>
    </row>
    <row r="165" spans="1:8" ht="15" x14ac:dyDescent="0.2">
      <c r="A165" s="39"/>
      <c r="B165" s="12"/>
      <c r="C165" s="20"/>
      <c r="D165" s="21"/>
      <c r="E165" s="21"/>
      <c r="F165" s="21"/>
      <c r="G165" s="2"/>
      <c r="H165" s="2"/>
    </row>
    <row r="166" spans="1:8" ht="15" x14ac:dyDescent="0.2">
      <c r="A166" s="39"/>
      <c r="B166" s="12"/>
      <c r="C166" s="20"/>
      <c r="D166" s="21"/>
      <c r="E166" s="21"/>
      <c r="F166" s="21"/>
      <c r="G166" s="2"/>
      <c r="H166" s="2"/>
    </row>
    <row r="167" spans="1:8" ht="15" x14ac:dyDescent="0.2">
      <c r="A167" s="39"/>
      <c r="B167" s="12"/>
      <c r="C167" s="20"/>
      <c r="D167" s="21"/>
      <c r="E167" s="21"/>
      <c r="F167" s="21"/>
      <c r="G167" s="2"/>
      <c r="H167" s="2"/>
    </row>
  </sheetData>
  <mergeCells count="45">
    <mergeCell ref="A156:A159"/>
    <mergeCell ref="A160:A163"/>
    <mergeCell ref="A164:A167"/>
    <mergeCell ref="C5:E5"/>
    <mergeCell ref="A132:A135"/>
    <mergeCell ref="A136:A139"/>
    <mergeCell ref="A140:A143"/>
    <mergeCell ref="A144:A147"/>
    <mergeCell ref="A148:A151"/>
    <mergeCell ref="A152:A155"/>
    <mergeCell ref="A108:A111"/>
    <mergeCell ref="A112:A115"/>
    <mergeCell ref="A116:A119"/>
    <mergeCell ref="A120:A123"/>
    <mergeCell ref="A124:A127"/>
    <mergeCell ref="A128:A131"/>
    <mergeCell ref="A104:A107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56:A59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1:F1"/>
    <mergeCell ref="A2:F2"/>
    <mergeCell ref="A3:F3"/>
    <mergeCell ref="A4:F4"/>
    <mergeCell ref="A8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Indices par type à diffuser </vt:lpstr>
      <vt:lpstr>Gli. Effec. par type à diffuser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Boujaama (S-Dir. Conjoncture)</dc:creator>
  <cp:lastModifiedBy>mossaab dergaa</cp:lastModifiedBy>
  <dcterms:created xsi:type="dcterms:W3CDTF">2019-08-19T10:09:05Z</dcterms:created>
  <dcterms:modified xsi:type="dcterms:W3CDTF">2024-09-06T21:29:26Z</dcterms:modified>
</cp:coreProperties>
</file>